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a Carolina\Desktop\Desafio\"/>
    </mc:Choice>
  </mc:AlternateContent>
  <xr:revisionPtr revIDLastSave="0" documentId="13_ncr:1_{41050819-6E0C-477E-95A1-02C9AB6F26D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CalculoErroamostragem" sheetId="1" r:id="rId1"/>
    <sheet name="Erro amostragem" sheetId="2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" i="2" l="1"/>
  <c r="K4" i="2"/>
  <c r="H9" i="2" s="1"/>
  <c r="H6" i="2"/>
  <c r="G6" i="2"/>
  <c r="H5" i="2"/>
  <c r="H8" i="2" s="1"/>
  <c r="G5" i="2"/>
  <c r="G8" i="2" s="1"/>
  <c r="H4" i="2"/>
  <c r="G4" i="2"/>
  <c r="H7" i="2" l="1"/>
  <c r="G7" i="2"/>
</calcChain>
</file>

<file path=xl/sharedStrings.xml><?xml version="1.0" encoding="utf-8"?>
<sst xmlns="http://schemas.openxmlformats.org/spreadsheetml/2006/main" count="6699" uniqueCount="91">
  <si>
    <t>Unnamed: 0</t>
  </si>
  <si>
    <t>Talhao</t>
  </si>
  <si>
    <t>Plantio</t>
  </si>
  <si>
    <t>IdParcela</t>
  </si>
  <si>
    <t>AreaParc</t>
  </si>
  <si>
    <t>DataPlantio</t>
  </si>
  <si>
    <t>DataColeta</t>
  </si>
  <si>
    <t>Linha</t>
  </si>
  <si>
    <t>Arvore</t>
  </si>
  <si>
    <t>Fuste</t>
  </si>
  <si>
    <t>Cap</t>
  </si>
  <si>
    <t>Ht</t>
  </si>
  <si>
    <t>Categoria1</t>
  </si>
  <si>
    <t>CoordenadaX</t>
  </si>
  <si>
    <t>CoordenadaY</t>
  </si>
  <si>
    <t>DAP</t>
  </si>
  <si>
    <t>lnHt</t>
  </si>
  <si>
    <t>1/dap</t>
  </si>
  <si>
    <t>Label</t>
  </si>
  <si>
    <t>Hest</t>
  </si>
  <si>
    <t>lnVtcasca</t>
  </si>
  <si>
    <t>lnV5casca</t>
  </si>
  <si>
    <t>V5casca</t>
  </si>
  <si>
    <t>Vtcasca</t>
  </si>
  <si>
    <t>T-6</t>
  </si>
  <si>
    <t>P-6</t>
  </si>
  <si>
    <t>IFC_12_001</t>
  </si>
  <si>
    <t>NORMAL</t>
  </si>
  <si>
    <t>IFC_12_008</t>
  </si>
  <si>
    <t>DOMINANTE</t>
  </si>
  <si>
    <t>IFC_12_007</t>
  </si>
  <si>
    <t>IFC_12_009</t>
  </si>
  <si>
    <t>IFC_12_005</t>
  </si>
  <si>
    <t>IFC_12_006</t>
  </si>
  <si>
    <t>TORTUOSA</t>
  </si>
  <si>
    <t>T-7</t>
  </si>
  <si>
    <t>P-7</t>
  </si>
  <si>
    <t>IFC_12_017</t>
  </si>
  <si>
    <t>BIFURCADA ACIMA</t>
  </si>
  <si>
    <t>IFC_12_016</t>
  </si>
  <si>
    <t>IFC_12_018</t>
  </si>
  <si>
    <t>IFC_12_010</t>
  </si>
  <si>
    <t>IFC_12_015</t>
  </si>
  <si>
    <t>MORTA</t>
  </si>
  <si>
    <t>IFC_12_030</t>
  </si>
  <si>
    <t>IFC_12_024</t>
  </si>
  <si>
    <t>IFC_12_031</t>
  </si>
  <si>
    <t>IFC_12_021</t>
  </si>
  <si>
    <t>IFC_12_023</t>
  </si>
  <si>
    <t>IFC_12_003</t>
  </si>
  <si>
    <t>IFC_12_002</t>
  </si>
  <si>
    <t>IFC_12_004</t>
  </si>
  <si>
    <t>IFC_12_020</t>
  </si>
  <si>
    <t>T-9A</t>
  </si>
  <si>
    <t>P-9A</t>
  </si>
  <si>
    <t>IFC_12_025</t>
  </si>
  <si>
    <t>IFC_12_019</t>
  </si>
  <si>
    <t>T-8</t>
  </si>
  <si>
    <t>P-8</t>
  </si>
  <si>
    <t>IFC_12_038</t>
  </si>
  <si>
    <t>IFC_12_011</t>
  </si>
  <si>
    <t>IFC_12_036</t>
  </si>
  <si>
    <t>IFC_12_037</t>
  </si>
  <si>
    <t>IFC_12_035</t>
  </si>
  <si>
    <t>IFC_12_012</t>
  </si>
  <si>
    <t>IFC_12_039</t>
  </si>
  <si>
    <t>IFC_12_014</t>
  </si>
  <si>
    <t>IFC_12_040</t>
  </si>
  <si>
    <t>IFC_12_013</t>
  </si>
  <si>
    <t>BIFURCADA</t>
  </si>
  <si>
    <t>IFC_12_027</t>
  </si>
  <si>
    <t>IFC_12_028</t>
  </si>
  <si>
    <t>IFC_12_029</t>
  </si>
  <si>
    <t>IFC_12_026</t>
  </si>
  <si>
    <t>IFC_12_034</t>
  </si>
  <si>
    <t>IFC_12_033</t>
  </si>
  <si>
    <t>IFC_12_022</t>
  </si>
  <si>
    <t>IFC_12_032</t>
  </si>
  <si>
    <t>Total Geral</t>
  </si>
  <si>
    <t>Soma de V5casca</t>
  </si>
  <si>
    <t>Soma de Vtcasca</t>
  </si>
  <si>
    <t>Valores</t>
  </si>
  <si>
    <t>VAR</t>
  </si>
  <si>
    <t>DESVIO</t>
  </si>
  <si>
    <t>MÉDIA</t>
  </si>
  <si>
    <t>CV</t>
  </si>
  <si>
    <t>ERRO PADRÃO</t>
  </si>
  <si>
    <t>E%</t>
  </si>
  <si>
    <t xml:space="preserve"> V5casca</t>
  </si>
  <si>
    <t xml:space="preserve"> Vtcasca</t>
  </si>
  <si>
    <t>t95%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</si>
</sst>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34" borderId="10" xfId="0" applyFill="1" applyBorder="1"/>
    <xf numFmtId="0" fontId="16" fillId="33" borderId="10" xfId="0" applyFont="1" applyFill="1" applyBorder="1"/>
    <xf numFmtId="0" fontId="16" fillId="34" borderId="10" xfId="0" applyFont="1" applyFill="1" applyBorder="1"/>
    <xf numFmtId="0" fontId="1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a Carolina" refreshedDate="44708.595247916666" createdVersion="7" refreshedVersion="7" minRefreshableVersion="3" recordCount="1655" xr:uid="{00000000-000A-0000-FFFF-FFFF07000000}">
  <cacheSource type="worksheet">
    <worksheetSource ref="B1:Y1048576" sheet="CalculoErroamostragem"/>
  </cacheSource>
  <cacheFields count="24">
    <cacheField name="Unnamed: 0" numFmtId="0">
      <sharedItems containsString="0" containsBlank="1" containsNumber="1" containsInteger="1" minValue="0" maxValue="1695"/>
    </cacheField>
    <cacheField name="Talhao" numFmtId="0">
      <sharedItems containsBlank="1" count="5">
        <s v="T-6"/>
        <s v="T-7"/>
        <s v="T-9A"/>
        <s v="T-8"/>
        <m/>
      </sharedItems>
    </cacheField>
    <cacheField name="Plantio" numFmtId="0">
      <sharedItems containsBlank="1"/>
    </cacheField>
    <cacheField name="IdParcela" numFmtId="0">
      <sharedItems containsBlank="1" count="41">
        <s v="IFC_12_001"/>
        <s v="IFC_12_008"/>
        <s v="IFC_12_007"/>
        <s v="IFC_12_009"/>
        <s v="IFC_12_005"/>
        <s v="IFC_12_006"/>
        <s v="IFC_12_017"/>
        <s v="IFC_12_016"/>
        <s v="IFC_12_018"/>
        <s v="IFC_12_010"/>
        <s v="IFC_12_015"/>
        <s v="IFC_12_030"/>
        <s v="IFC_12_024"/>
        <s v="IFC_12_031"/>
        <s v="IFC_12_021"/>
        <s v="IFC_12_023"/>
        <s v="IFC_12_003"/>
        <s v="IFC_12_002"/>
        <s v="IFC_12_004"/>
        <s v="IFC_12_020"/>
        <s v="IFC_12_025"/>
        <s v="IFC_12_019"/>
        <s v="IFC_12_038"/>
        <s v="IFC_12_011"/>
        <s v="IFC_12_036"/>
        <s v="IFC_12_037"/>
        <s v="IFC_12_035"/>
        <s v="IFC_12_012"/>
        <s v="IFC_12_039"/>
        <s v="IFC_12_014"/>
        <s v="IFC_12_040"/>
        <s v="IFC_12_013"/>
        <s v="IFC_12_027"/>
        <s v="IFC_12_028"/>
        <s v="IFC_12_029"/>
        <s v="IFC_12_026"/>
        <s v="IFC_12_034"/>
        <s v="IFC_12_033"/>
        <s v="IFC_12_022"/>
        <s v="IFC_12_032"/>
        <m/>
      </sharedItems>
    </cacheField>
    <cacheField name="AreaParc" numFmtId="0">
      <sharedItems containsString="0" containsBlank="1" containsNumber="1" containsInteger="1" minValue="400" maxValue="400"/>
    </cacheField>
    <cacheField name="DataPlantio" numFmtId="0">
      <sharedItems containsNonDate="0" containsDate="1" containsString="0" containsBlank="1" minDate="2010-05-01T00:00:00" maxDate="2010-07-02T00:00:00"/>
    </cacheField>
    <cacheField name="DataColeta" numFmtId="0">
      <sharedItems containsNonDate="0" containsDate="1" containsString="0" containsBlank="1" minDate="2018-09-26T00:00:00" maxDate="2018-09-27T00:00:00"/>
    </cacheField>
    <cacheField name="Linha" numFmtId="0">
      <sharedItems containsString="0" containsBlank="1" containsNumber="1" containsInteger="1" minValue="1" maxValue="7"/>
    </cacheField>
    <cacheField name="Arvore" numFmtId="0">
      <sharedItems containsString="0" containsBlank="1" containsNumber="1" containsInteger="1" minValue="1" maxValue="10"/>
    </cacheField>
    <cacheField name="Fuste" numFmtId="0">
      <sharedItems containsString="0" containsBlank="1" containsNumber="1" containsInteger="1" minValue="1" maxValue="2"/>
    </cacheField>
    <cacheField name="Cap" numFmtId="0">
      <sharedItems containsString="0" containsBlank="1" containsNumber="1" minValue="18.5" maxValue="72.7"/>
    </cacheField>
    <cacheField name="Ht" numFmtId="0">
      <sharedItems containsString="0" containsBlank="1" containsNumber="1" minValue="16.3" maxValue="36"/>
    </cacheField>
    <cacheField name="Categoria1" numFmtId="0">
      <sharedItems containsBlank="1"/>
    </cacheField>
    <cacheField name="CoordenadaX" numFmtId="0">
      <sharedItems containsString="0" containsBlank="1" containsNumber="1" containsInteger="1" minValue="-5398228551" maxValue="-539763736"/>
    </cacheField>
    <cacheField name="CoordenadaY" numFmtId="0">
      <sharedItems containsString="0" containsBlank="1" containsNumber="1" containsInteger="1" minValue="-2052039489" maxValue="-205073792"/>
    </cacheField>
    <cacheField name="DAP" numFmtId="0">
      <sharedItems containsString="0" containsBlank="1" containsNumber="1" minValue="5.8887328940000003" maxValue="23.141128729999998"/>
    </cacheField>
    <cacheField name="lnHt" numFmtId="0">
      <sharedItems containsString="0" containsBlank="1" containsNumber="1" minValue="2.791165108" maxValue="3.5835189380000001"/>
    </cacheField>
    <cacheField name="1/dap" numFmtId="0">
      <sharedItems containsString="0" containsBlank="1" containsNumber="1" minValue="4.3213104000000002E-2" maxValue="0.16981581900000001"/>
    </cacheField>
    <cacheField name="Label" numFmtId="0">
      <sharedItems containsString="0" containsBlank="1" containsNumber="1" minValue="2.9954826739999998" maxValue="3.4452968049999999"/>
    </cacheField>
    <cacheField name="Hest" numFmtId="0">
      <sharedItems containsString="0" containsBlank="1" containsNumber="1" minValue="16.3" maxValue="36"/>
    </cacheField>
    <cacheField name="lnVtcasca" numFmtId="0">
      <sharedItems containsString="0" containsBlank="1" containsNumber="1" minValue="-3.6142932698049002" maxValue="-0.83010915357736004"/>
    </cacheField>
    <cacheField name="lnV5casca" numFmtId="0">
      <sharedItems containsString="0" containsBlank="1" containsNumber="1" minValue="-3.6143207193996201" maxValue="-0.83017518271713897"/>
    </cacheField>
    <cacheField name="V5casca" numFmtId="0">
      <sharedItems containsString="0" containsBlank="1" containsNumber="1" minValue="2.69352155737888E-2" maxValue="0.43597290471331501"/>
    </cacheField>
    <cacheField name="Vtcasca" numFmtId="0">
      <sharedItems containsString="0" containsBlank="1" containsNumber="1" minValue="2.6935954944687601E-2" maxValue="0.436001692579588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55">
  <r>
    <n v="0"/>
    <x v="0"/>
    <s v="P-6"/>
    <x v="0"/>
    <n v="400"/>
    <d v="2010-05-01T00:00:00"/>
    <d v="2018-09-26T00:00:00"/>
    <n v="1"/>
    <n v="1"/>
    <n v="1"/>
    <n v="57.5"/>
    <m/>
    <s v="NORMAL"/>
    <n v="-5397725337"/>
    <n v="-2049390493"/>
    <n v="18.302818460000001"/>
    <m/>
    <n v="5.4636393999999998E-2"/>
    <n v="3.4025917780000001"/>
    <n v="30.04"/>
    <n v="-1.23065678509284"/>
    <n v="-1.23069980056975"/>
    <n v="0.29208810272265401"/>
    <n v="0.29210066730192702"/>
  </r>
  <r>
    <n v="1"/>
    <x v="0"/>
    <s v="P-6"/>
    <x v="1"/>
    <n v="400"/>
    <d v="2010-05-01T00:00:00"/>
    <d v="2018-09-26T00:00:00"/>
    <n v="2"/>
    <n v="5"/>
    <n v="1"/>
    <n v="58"/>
    <m/>
    <s v="NORMAL"/>
    <n v="-5397815827"/>
    <n v="-2049512442"/>
    <n v="18.461973400000002"/>
    <m/>
    <n v="5.4165391E-2"/>
    <n v="3.4214647419999999"/>
    <n v="30.61"/>
    <n v="-1.1959142644627501"/>
    <n v="-1.1959538577220199"/>
    <n v="0.30241535534095598"/>
    <n v="0.30242732918756798"/>
  </r>
  <r>
    <n v="2"/>
    <x v="0"/>
    <s v="P-6"/>
    <x v="1"/>
    <n v="400"/>
    <d v="2010-05-01T00:00:00"/>
    <d v="2018-09-26T00:00:00"/>
    <n v="2"/>
    <n v="6"/>
    <n v="1"/>
    <n v="40.4"/>
    <m/>
    <s v="NORMAL"/>
    <n v="-5397815827"/>
    <n v="-2049512442"/>
    <n v="12.859719399999999"/>
    <m/>
    <n v="7.7762194000000007E-2"/>
    <n v="3.2620356560000001"/>
    <n v="26.1"/>
    <n v="-1.9929674402855"/>
    <n v="-1.9930099812934601"/>
    <n v="0.13628459338062199"/>
    <n v="0.136290391187916"/>
  </r>
  <r>
    <n v="3"/>
    <x v="0"/>
    <s v="P-6"/>
    <x v="1"/>
    <n v="400"/>
    <d v="2010-05-01T00:00:00"/>
    <d v="2018-09-26T00:00:00"/>
    <n v="3"/>
    <n v="1"/>
    <n v="1"/>
    <n v="56.5"/>
    <m/>
    <s v="NORMAL"/>
    <n v="-5397815827"/>
    <n v="-2049512442"/>
    <n v="17.984508569999999"/>
    <m/>
    <n v="5.5603409999999999E-2"/>
    <n v="3.4109416459999999"/>
    <n v="30.29"/>
    <n v="-1.2525810541595599"/>
    <n v="-1.2526206282589101"/>
    <n v="0.28575495724779998"/>
    <n v="0.28576626596663401"/>
  </r>
  <r>
    <n v="4"/>
    <x v="0"/>
    <s v="P-6"/>
    <x v="1"/>
    <n v="400"/>
    <d v="2010-05-01T00:00:00"/>
    <d v="2018-09-26T00:00:00"/>
    <n v="3"/>
    <n v="2"/>
    <n v="1"/>
    <n v="49.2"/>
    <m/>
    <s v="NORMAL"/>
    <n v="-5397815827"/>
    <n v="-2049512442"/>
    <n v="15.660846400000001"/>
    <m/>
    <n v="6.3853509000000003E-2"/>
    <n v="3.4150562120000001"/>
    <n v="30.42"/>
    <n v="-1.48930253646401"/>
    <n v="-1.4893286369124801"/>
    <n v="0.225524013223599"/>
    <n v="0.22552989957830399"/>
  </r>
  <r>
    <n v="5"/>
    <x v="0"/>
    <s v="P-6"/>
    <x v="1"/>
    <n v="400"/>
    <d v="2010-05-01T00:00:00"/>
    <d v="2018-09-26T00:00:00"/>
    <n v="3"/>
    <n v="3"/>
    <n v="1"/>
    <n v="48.1"/>
    <m/>
    <s v="NORMAL"/>
    <n v="-5397815827"/>
    <n v="-2049512442"/>
    <n v="15.31070553"/>
    <m/>
    <n v="6.5313777000000003E-2"/>
    <n v="3.369543744"/>
    <n v="29.07"/>
    <n v="-1.57617238019199"/>
    <n v="-1.57620659108057"/>
    <n v="0.206757929841106"/>
    <n v="0.20676500333460199"/>
  </r>
  <r>
    <n v="6"/>
    <x v="0"/>
    <s v="P-6"/>
    <x v="1"/>
    <n v="400"/>
    <d v="2010-05-01T00:00:00"/>
    <d v="2018-09-26T00:00:00"/>
    <n v="3"/>
    <n v="4"/>
    <n v="1"/>
    <n v="54.7"/>
    <m/>
    <s v="NORMAL"/>
    <n v="-5397815827"/>
    <n v="-2049512442"/>
    <n v="17.411550770000002"/>
    <m/>
    <n v="5.7433138000000002E-2"/>
    <n v="3.4215975319999998"/>
    <n v="30.62"/>
    <n v="-1.2977016143831901"/>
    <n v="-1.2977358352199999"/>
    <n v="0.273149549007981"/>
    <n v="0.27315889657406101"/>
  </r>
  <r>
    <n v="7"/>
    <x v="0"/>
    <s v="P-6"/>
    <x v="1"/>
    <n v="400"/>
    <d v="2010-05-01T00:00:00"/>
    <d v="2018-09-26T00:00:00"/>
    <n v="3"/>
    <n v="5"/>
    <n v="1"/>
    <n v="52"/>
    <m/>
    <s v="NORMAL"/>
    <n v="-5397815827"/>
    <n v="-2049512442"/>
    <n v="16.552114079999999"/>
    <m/>
    <n v="6.0415243E-2"/>
    <n v="3.4126883710000002"/>
    <n v="30.35"/>
    <n v="-1.39521170607524"/>
    <n v="-1.3952433291645601"/>
    <n v="0.24777273869792699"/>
    <n v="0.24778057416126301"/>
  </r>
  <r>
    <n v="8"/>
    <x v="0"/>
    <s v="P-6"/>
    <x v="1"/>
    <n v="400"/>
    <d v="2010-05-01T00:00:00"/>
    <d v="2018-09-26T00:00:00"/>
    <n v="3"/>
    <n v="6"/>
    <n v="1"/>
    <n v="54.2"/>
    <m/>
    <s v="NORMAL"/>
    <n v="-5397815827"/>
    <n v="-2049512442"/>
    <n v="17.252395830000001"/>
    <m/>
    <n v="5.7962963999999999E-2"/>
    <n v="3.4272207479999999"/>
    <n v="30.79"/>
    <n v="-1.3079239649080501"/>
    <n v="-1.3079561163225"/>
    <n v="0.27037210115926602"/>
    <n v="0.27038079414449101"/>
  </r>
  <r>
    <n v="9"/>
    <x v="0"/>
    <s v="P-6"/>
    <x v="1"/>
    <n v="400"/>
    <d v="2010-05-01T00:00:00"/>
    <d v="2018-09-26T00:00:00"/>
    <n v="3"/>
    <n v="7"/>
    <n v="1"/>
    <n v="54"/>
    <m/>
    <s v="NORMAL"/>
    <n v="-5397815827"/>
    <n v="-2049512442"/>
    <n v="17.188733849999998"/>
    <m/>
    <n v="5.8177642000000002E-2"/>
    <n v="3.4272207479999999"/>
    <n v="30.79"/>
    <n v="-1.3143691763723899"/>
    <n v="-1.31440099335231"/>
    <n v="0.268635189318706"/>
    <n v="0.26864373661510199"/>
  </r>
  <r>
    <n v="10"/>
    <x v="0"/>
    <s v="P-6"/>
    <x v="1"/>
    <n v="400"/>
    <d v="2010-05-01T00:00:00"/>
    <d v="2018-09-26T00:00:00"/>
    <n v="4"/>
    <n v="1"/>
    <n v="1"/>
    <n v="50.5"/>
    <n v="33.9"/>
    <s v="NORMAL"/>
    <n v="-5397815827"/>
    <n v="-2049512442"/>
    <n v="16.07464925"/>
    <n v="3.5234150139999998"/>
    <n v="6.2209755999999998E-2"/>
    <n v="3.4298819580000002"/>
    <n v="33.9"/>
    <n v="-1.3306165851592799"/>
    <n v="-1.3306208114782501"/>
    <n v="0.264313121735406"/>
    <n v="0.26431423880932597"/>
  </r>
  <r>
    <n v="11"/>
    <x v="0"/>
    <s v="P-6"/>
    <x v="1"/>
    <n v="400"/>
    <d v="2010-05-01T00:00:00"/>
    <d v="2018-09-26T00:00:00"/>
    <n v="2"/>
    <n v="4"/>
    <n v="1"/>
    <n v="41.7"/>
    <m/>
    <s v="NORMAL"/>
    <n v="-5397815827"/>
    <n v="-2049512442"/>
    <n v="13.273522249999999"/>
    <m/>
    <n v="7.5337952999999999E-2"/>
    <n v="3.2811673629999998"/>
    <n v="26.61"/>
    <n v="-1.9175229682805099"/>
    <n v="-1.9175640448180999"/>
    <n v="0.14696452544674801"/>
    <n v="0.146970562364589"/>
  </r>
  <r>
    <n v="12"/>
    <x v="0"/>
    <s v="P-6"/>
    <x v="1"/>
    <n v="400"/>
    <d v="2010-05-01T00:00:00"/>
    <d v="2018-09-26T00:00:00"/>
    <n v="4"/>
    <n v="2"/>
    <n v="1"/>
    <n v="57.2"/>
    <n v="31.9"/>
    <s v="NORMAL"/>
    <n v="-5397815827"/>
    <n v="-2049512442"/>
    <n v="18.207325489999999"/>
    <n v="3.46260601"/>
    <n v="5.4922947999999999E-2"/>
    <n v="3.4053432969999999"/>
    <n v="31.9"/>
    <n v="-1.1769810629275499"/>
    <n v="-1.17701016424627"/>
    <n v="0.308198826330358"/>
    <n v="0.30820779545313698"/>
  </r>
  <r>
    <n v="13"/>
    <x v="0"/>
    <s v="P-6"/>
    <x v="1"/>
    <n v="400"/>
    <d v="2010-05-01T00:00:00"/>
    <d v="2018-09-26T00:00:00"/>
    <n v="4"/>
    <n v="4"/>
    <n v="1"/>
    <n v="53.3"/>
    <n v="31.3"/>
    <s v="NORMAL"/>
    <n v="-5397815827"/>
    <n v="-2049512442"/>
    <n v="16.965916929999999"/>
    <n v="3.443618098"/>
    <n v="5.8941700999999999E-2"/>
    <n v="3.4100857549999999"/>
    <n v="31.3"/>
    <n v="-1.3199451285213299"/>
    <n v="-1.3199720896556899"/>
    <n v="0.26714275790815301"/>
    <n v="0.26714996047703699"/>
  </r>
  <r>
    <n v="14"/>
    <x v="0"/>
    <s v="P-6"/>
    <x v="1"/>
    <n v="400"/>
    <d v="2010-05-01T00:00:00"/>
    <d v="2018-09-26T00:00:00"/>
    <n v="4"/>
    <n v="5"/>
    <n v="1"/>
    <n v="46.4"/>
    <n v="30.5"/>
    <s v="NORMAL"/>
    <n v="-5397815827"/>
    <n v="-2049512442"/>
    <n v="14.76957872"/>
    <n v="3.4177266839999998"/>
    <n v="6.7706738000000002E-2"/>
    <n v="3.3580961409999999"/>
    <n v="30.5"/>
    <n v="-1.58871193473451"/>
    <n v="-1.5887321468873301"/>
    <n v="0.204184323425357"/>
    <n v="0.204188450471814"/>
  </r>
  <r>
    <n v="15"/>
    <x v="0"/>
    <s v="P-6"/>
    <x v="1"/>
    <n v="400"/>
    <d v="2010-05-01T00:00:00"/>
    <d v="2018-09-26T00:00:00"/>
    <n v="4"/>
    <n v="6"/>
    <n v="1"/>
    <n v="45.7"/>
    <n v="29"/>
    <s v="NORMAL"/>
    <n v="-5397815827"/>
    <n v="-2049512442"/>
    <n v="14.546761800000001"/>
    <n v="3.3672958300000002"/>
    <n v="6.8743821999999996E-2"/>
    <n v="3.3393915430000001"/>
    <n v="29"/>
    <n v="-1.66792778945169"/>
    <n v="-1.66795790941035"/>
    <n v="0.188631875975074"/>
    <n v="0.188637557644944"/>
  </r>
  <r>
    <n v="16"/>
    <x v="0"/>
    <s v="P-6"/>
    <x v="1"/>
    <n v="400"/>
    <d v="2010-05-01T00:00:00"/>
    <d v="2018-09-26T00:00:00"/>
    <n v="4"/>
    <n v="7"/>
    <n v="1"/>
    <n v="49.4"/>
    <n v="30.5"/>
    <s v="NORMAL"/>
    <n v="-5397815827"/>
    <n v="-2049512442"/>
    <n v="15.72450838"/>
    <n v="3.4177266839999998"/>
    <n v="6.3594993000000002E-2"/>
    <n v="3.4150562120000001"/>
    <n v="30.5"/>
    <n v="-1.4794845106205901"/>
    <n v="-1.4795103904575799"/>
    <n v="0.227749169257081"/>
    <n v="0.22775506344472701"/>
  </r>
  <r>
    <n v="17"/>
    <x v="0"/>
    <s v="P-6"/>
    <x v="1"/>
    <n v="400"/>
    <d v="2010-05-01T00:00:00"/>
    <d v="2018-09-26T00:00:00"/>
    <n v="4"/>
    <n v="8"/>
    <n v="1"/>
    <n v="36.5"/>
    <n v="23.3"/>
    <s v="NORMAL"/>
    <n v="-5397815827"/>
    <n v="-2049512442"/>
    <n v="11.61831085"/>
    <n v="3.1484533610000001"/>
    <n v="8.6071032000000006E-2"/>
    <n v="3.2306540410000002"/>
    <n v="23.3"/>
    <n v="-2.2885748900975198"/>
    <n v="-2.28863363686725"/>
    <n v="0.101404923186632"/>
    <n v="0.10141088057329101"/>
  </r>
  <r>
    <n v="18"/>
    <x v="0"/>
    <s v="P-6"/>
    <x v="1"/>
    <n v="400"/>
    <d v="2010-05-01T00:00:00"/>
    <d v="2018-09-26T00:00:00"/>
    <n v="5"/>
    <n v="1"/>
    <n v="1"/>
    <n v="57"/>
    <n v="30"/>
    <s v="NORMAL"/>
    <n v="-5397815827"/>
    <n v="-2049512442"/>
    <n v="18.14366351"/>
    <n v="3.4011973819999999"/>
    <n v="5.5115661000000003E-2"/>
    <n v="3.4021964410000001"/>
    <n v="30"/>
    <n v="-1.2472760864419501"/>
    <n v="-1.24731860994136"/>
    <n v="0.28727405885907198"/>
    <n v="0.28728627501708198"/>
  </r>
  <r>
    <n v="19"/>
    <x v="0"/>
    <s v="P-6"/>
    <x v="1"/>
    <n v="400"/>
    <d v="2010-05-01T00:00:00"/>
    <d v="2018-09-26T00:00:00"/>
    <n v="5"/>
    <n v="2"/>
    <n v="1"/>
    <n v="55"/>
    <n v="31.2"/>
    <s v="NORMAL"/>
    <n v="-5397815827"/>
    <n v="-2049512442"/>
    <n v="17.50704374"/>
    <n v="3.4404180950000001"/>
    <n v="5.7119865999999998E-2"/>
    <n v="3.4173047589999999"/>
    <n v="31.2"/>
    <n v="-1.26855184370197"/>
    <n v="-1.26858236107642"/>
    <n v="0.28123002194345098"/>
    <n v="0.28123860447629401"/>
  </r>
  <r>
    <n v="20"/>
    <x v="0"/>
    <s v="P-6"/>
    <x v="1"/>
    <n v="400"/>
    <d v="2010-05-01T00:00:00"/>
    <d v="2018-09-26T00:00:00"/>
    <n v="5"/>
    <n v="3"/>
    <n v="1"/>
    <n v="60.5"/>
    <n v="32.200000000000003"/>
    <s v="DOMINANTE"/>
    <n v="-5397815827"/>
    <n v="-2049512442"/>
    <n v="19.257748110000001"/>
    <n v="3.4719664529999998"/>
    <n v="5.1927150999999998E-2"/>
    <n v="3.4276636709999999"/>
    <n v="32.200000000000003"/>
    <n v="-1.0694089707137699"/>
    <n v="-1.06944105190853"/>
    <n v="0.34320029496672899"/>
    <n v="0.34321130541884698"/>
  </r>
  <r>
    <n v="21"/>
    <x v="0"/>
    <s v="P-6"/>
    <x v="1"/>
    <n v="400"/>
    <d v="2010-05-01T00:00:00"/>
    <d v="2018-09-26T00:00:00"/>
    <n v="5"/>
    <n v="4"/>
    <n v="1"/>
    <n v="60.2"/>
    <n v="33.9"/>
    <s v="DOMINANTE"/>
    <n v="-5397815827"/>
    <n v="-2049512442"/>
    <n v="19.16225515"/>
    <n v="3.5234150139999998"/>
    <n v="5.2185924000000002E-2"/>
    <n v="3.4286303829999998"/>
    <n v="33.9"/>
    <n v="-1.02429806395286"/>
    <n v="-1.0243181847841001"/>
    <n v="0.35904118171164301"/>
    <n v="0.35904840599135002"/>
  </r>
  <r>
    <n v="22"/>
    <x v="0"/>
    <s v="P-6"/>
    <x v="1"/>
    <n v="400"/>
    <d v="2010-05-01T00:00:00"/>
    <d v="2018-09-26T00:00:00"/>
    <n v="5"/>
    <n v="5"/>
    <n v="1"/>
    <n v="56.8"/>
    <n v="28.8"/>
    <s v="NORMAL"/>
    <n v="-5397815827"/>
    <n v="-2049512442"/>
    <n v="18.080001540000001"/>
    <n v="3.3603753869999999"/>
    <n v="5.5309730000000001E-2"/>
    <n v="3.4020314040000001"/>
    <n v="28.8"/>
    <n v="-1.29607403521748"/>
    <n v="-1.29612537390557"/>
    <n v="0.27358980019831503"/>
    <n v="0.27360384630028201"/>
  </r>
  <r>
    <n v="23"/>
    <x v="0"/>
    <s v="P-6"/>
    <x v="1"/>
    <n v="400"/>
    <d v="2010-05-01T00:00:00"/>
    <d v="2018-09-26T00:00:00"/>
    <n v="4"/>
    <n v="3"/>
    <n v="1"/>
    <n v="44.5"/>
    <n v="27.5"/>
    <s v="NORMAL"/>
    <n v="-5397815827"/>
    <n v="-2049512442"/>
    <n v="14.16478994"/>
    <n v="3.3141860049999998"/>
    <n v="7.0597588000000003E-2"/>
    <n v="3.323611504"/>
    <n v="27.5"/>
    <n v="-1.76983281649846"/>
    <n v="-1.7698724116197899"/>
    <n v="0.17035472272201599"/>
    <n v="0.17036146807147101"/>
  </r>
  <r>
    <n v="24"/>
    <x v="0"/>
    <s v="P-6"/>
    <x v="1"/>
    <n v="400"/>
    <d v="2010-05-01T00:00:00"/>
    <d v="2018-09-26T00:00:00"/>
    <n v="2"/>
    <n v="3"/>
    <n v="1"/>
    <n v="52.9"/>
    <m/>
    <s v="NORMAL"/>
    <n v="-5397815827"/>
    <n v="-2049512442"/>
    <n v="16.838592980000001"/>
    <m/>
    <n v="5.9387385000000001E-2"/>
    <n v="3.4092607510000001"/>
    <n v="30.24"/>
    <n v="-1.36909048032128"/>
    <n v="-1.3691244681074699"/>
    <n v="0.25432953572205103"/>
    <n v="0.25433817996683"/>
  </r>
  <r>
    <n v="25"/>
    <x v="0"/>
    <s v="P-6"/>
    <x v="1"/>
    <n v="400"/>
    <d v="2010-05-01T00:00:00"/>
    <d v="2018-09-26T00:00:00"/>
    <n v="2"/>
    <n v="2"/>
    <n v="1"/>
    <n v="31.9"/>
    <m/>
    <s v="NORMAL"/>
    <n v="-5397815827"/>
    <n v="-2049512442"/>
    <n v="10.154085370000001"/>
    <m/>
    <n v="9.8482528E-2"/>
    <n v="3.041441914"/>
    <n v="20.94"/>
    <n v="-2.63505185550529"/>
    <n v="-2.6351223089186702"/>
    <n v="7.1710198075411097E-2"/>
    <n v="7.1715250481616893E-2"/>
  </r>
  <r>
    <n v="26"/>
    <x v="0"/>
    <s v="P-6"/>
    <x v="1"/>
    <n v="400"/>
    <d v="2010-05-01T00:00:00"/>
    <d v="2018-09-26T00:00:00"/>
    <n v="2"/>
    <n v="1"/>
    <n v="1"/>
    <n v="45.8"/>
    <m/>
    <s v="NORMAL"/>
    <n v="-5397815827"/>
    <n v="-2049512442"/>
    <n v="14.57859279"/>
    <m/>
    <n v="6.8593725999999994E-2"/>
    <n v="3.3393915430000001"/>
    <n v="28.2"/>
    <n v="-1.69335717405609"/>
    <n v="-1.6933937503830501"/>
    <n v="0.18389437219235499"/>
    <n v="0.18390109849604999"/>
  </r>
  <r>
    <n v="28"/>
    <x v="0"/>
    <s v="P-6"/>
    <x v="2"/>
    <n v="400"/>
    <d v="2010-05-01T00:00:00"/>
    <d v="2018-09-26T00:00:00"/>
    <n v="4"/>
    <n v="8"/>
    <n v="1"/>
    <n v="53.5"/>
    <n v="29.6"/>
    <s v="NORMAL"/>
    <n v="-5397601955"/>
    <n v="-2049466213"/>
    <n v="17.029578910000001"/>
    <n v="3.387774361"/>
    <n v="5.8721358000000001E-2"/>
    <n v="3.397348145"/>
    <n v="29.6"/>
    <n v="-1.37178706900753"/>
    <n v="-1.3718268629630299"/>
    <n v="0.253643164733522"/>
    <n v="0.25365325839916503"/>
  </r>
  <r>
    <n v="29"/>
    <x v="0"/>
    <s v="P-6"/>
    <x v="2"/>
    <n v="400"/>
    <d v="2010-05-01T00:00:00"/>
    <d v="2018-09-26T00:00:00"/>
    <n v="5"/>
    <n v="1"/>
    <n v="1"/>
    <n v="50.5"/>
    <n v="30.6"/>
    <s v="NORMAL"/>
    <n v="-5397601955"/>
    <n v="-2049466213"/>
    <n v="16.07464925"/>
    <n v="3.4210000090000001"/>
    <n v="6.2209755999999998E-2"/>
    <n v="3.4011830299999999"/>
    <n v="30.6"/>
    <n v="-1.4376676570628999"/>
    <n v="-1.4376947968442"/>
    <n v="0.23747455529563199"/>
    <n v="0.23748100039058501"/>
  </r>
  <r>
    <n v="30"/>
    <x v="0"/>
    <s v="P-6"/>
    <x v="2"/>
    <n v="400"/>
    <d v="2010-05-01T00:00:00"/>
    <d v="2018-09-26T00:00:00"/>
    <n v="5"/>
    <n v="2"/>
    <n v="1"/>
    <n v="57.8"/>
    <n v="31.7"/>
    <s v="DOMINANTE"/>
    <n v="-5397601955"/>
    <n v="-2049466213"/>
    <n v="18.398311419999999"/>
    <n v="3.4563166810000001"/>
    <n v="5.4352813999999999E-2"/>
    <n v="3.423029203"/>
    <n v="31.7"/>
    <n v="-1.1653626404124999"/>
    <n v="-1.16539409283745"/>
    <n v="0.311799759764743"/>
    <n v="0.31180956677751198"/>
  </r>
  <r>
    <n v="31"/>
    <x v="0"/>
    <s v="P-6"/>
    <x v="2"/>
    <n v="400"/>
    <d v="2010-05-01T00:00:00"/>
    <d v="2018-09-26T00:00:00"/>
    <n v="5"/>
    <n v="3"/>
    <n v="1"/>
    <n v="39"/>
    <n v="25.9"/>
    <s v="NORMAL"/>
    <n v="-5397601955"/>
    <n v="-2049466213"/>
    <n v="12.41408556"/>
    <n v="3.2542429689999999"/>
    <n v="8.0553658E-2"/>
    <n v="3.263437068"/>
    <n v="25.9"/>
    <n v="-2.0624954467675298"/>
    <n v="-2.0625365182832298"/>
    <n v="0.12713109023810301"/>
    <n v="0.12713631181189899"/>
  </r>
  <r>
    <n v="32"/>
    <x v="0"/>
    <s v="P-6"/>
    <x v="2"/>
    <n v="400"/>
    <d v="2010-05-01T00:00:00"/>
    <d v="2018-09-26T00:00:00"/>
    <n v="5"/>
    <n v="4"/>
    <n v="1"/>
    <n v="53.6"/>
    <n v="31"/>
    <s v="NORMAL"/>
    <n v="-5397601955"/>
    <n v="-2049466213"/>
    <n v="17.061409900000001"/>
    <n v="3.4339872040000001"/>
    <n v="5.8611802999999997E-2"/>
    <n v="3.4005949979999999"/>
    <n v="31"/>
    <n v="-1.32022658650472"/>
    <n v="-1.32025621012629"/>
    <n v="0.26706686796351198"/>
    <n v="0.26707477956852599"/>
  </r>
  <r>
    <n v="33"/>
    <x v="0"/>
    <s v="P-6"/>
    <x v="2"/>
    <n v="400"/>
    <d v="2010-05-01T00:00:00"/>
    <d v="2018-09-26T00:00:00"/>
    <n v="5"/>
    <n v="5"/>
    <n v="1"/>
    <n v="47.2"/>
    <n v="30"/>
    <s v="NORMAL"/>
    <n v="-5397601955"/>
    <n v="-2049466213"/>
    <n v="15.024226629999999"/>
    <n v="3.4011973819999999"/>
    <n v="6.6559166000000003E-2"/>
    <n v="3.3727369729999999"/>
    <n v="30"/>
    <n v="-1.5761865683681699"/>
    <n v="-1.5762120250847"/>
    <n v="0.206756806320714"/>
    <n v="0.206762069737118"/>
  </r>
  <r>
    <n v="34"/>
    <x v="0"/>
    <s v="P-6"/>
    <x v="2"/>
    <n v="400"/>
    <d v="2010-05-01T00:00:00"/>
    <d v="2018-09-26T00:00:00"/>
    <n v="5"/>
    <n v="6"/>
    <n v="1"/>
    <n v="56"/>
    <n v="30.6"/>
    <s v="NORMAL"/>
    <n v="-5397601955"/>
    <n v="-2049466213"/>
    <n v="17.825353629999999"/>
    <n v="3.4210000090000001"/>
    <n v="5.6099868999999997E-2"/>
    <n v="3.3983143079999998"/>
    <n v="30.6"/>
    <n v="-1.25743497596294"/>
    <n v="-1.25747146780872"/>
    <n v="0.28437216236917601"/>
    <n v="0.284382539823614"/>
  </r>
  <r>
    <n v="35"/>
    <x v="0"/>
    <s v="P-6"/>
    <x v="2"/>
    <n v="400"/>
    <d v="2010-05-01T00:00:00"/>
    <d v="2018-09-26T00:00:00"/>
    <n v="5"/>
    <n v="7"/>
    <n v="1"/>
    <n v="55"/>
    <n v="31.3"/>
    <s v="NORMAL"/>
    <n v="-5397601955"/>
    <n v="-2049466213"/>
    <n v="17.50704374"/>
    <n v="3.443618098"/>
    <n v="5.7119865999999998E-2"/>
    <n v="3.418958071"/>
    <n v="31.3"/>
    <n v="-1.2652069849971299"/>
    <n v="-1.2652367864301799"/>
    <n v="0.282172473616778"/>
    <n v="0.282180882886163"/>
  </r>
  <r>
    <n v="36"/>
    <x v="0"/>
    <s v="P-6"/>
    <x v="2"/>
    <n v="400"/>
    <d v="2010-05-01T00:00:00"/>
    <d v="2018-09-26T00:00:00"/>
    <n v="6"/>
    <n v="1"/>
    <n v="1"/>
    <n v="41.3"/>
    <m/>
    <s v="NORMAL"/>
    <n v="-5397601955"/>
    <n v="-2049466213"/>
    <n v="13.1461983"/>
    <m/>
    <n v="7.6067619000000003E-2"/>
    <n v="3.2727736900000002"/>
    <n v="26.38"/>
    <n v="-1.94340112125804"/>
    <n v="-1.94344326804173"/>
    <n v="0.14320998946687499"/>
    <n v="0.14321602543452"/>
  </r>
  <r>
    <n v="37"/>
    <x v="0"/>
    <s v="P-6"/>
    <x v="2"/>
    <n v="400"/>
    <d v="2010-05-01T00:00:00"/>
    <d v="2018-09-26T00:00:00"/>
    <n v="6"/>
    <n v="2"/>
    <n v="1"/>
    <n v="39.4"/>
    <m/>
    <s v="NORMAL"/>
    <n v="-5397601955"/>
    <n v="-2049466213"/>
    <n v="12.54140952"/>
    <m/>
    <n v="7.9735853999999995E-2"/>
    <n v="3.2665077500000002"/>
    <n v="26.22"/>
    <n v="-2.0318698419179801"/>
    <n v="-2.0319090892351599"/>
    <n v="0.13108502910078901"/>
    <n v="0.131090173937462"/>
  </r>
  <r>
    <n v="38"/>
    <x v="0"/>
    <s v="P-6"/>
    <x v="2"/>
    <n v="400"/>
    <d v="2010-05-01T00:00:00"/>
    <d v="2018-09-26T00:00:00"/>
    <n v="6"/>
    <n v="3"/>
    <n v="1"/>
    <n v="41.2"/>
    <m/>
    <s v="NORMAL"/>
    <n v="-5397601955"/>
    <n v="-2049466213"/>
    <n v="13.11436731"/>
    <m/>
    <n v="7.6252248999999994E-2"/>
    <n v="3.2727736900000002"/>
    <n v="26.38"/>
    <n v="-1.94762761475891"/>
    <n v="-1.9476695422347601"/>
    <n v="0.14260602194934799"/>
    <n v="0.14261200118523501"/>
  </r>
  <r>
    <n v="39"/>
    <x v="0"/>
    <s v="P-6"/>
    <x v="2"/>
    <n v="400"/>
    <d v="2010-05-01T00:00:00"/>
    <d v="2018-09-26T00:00:00"/>
    <n v="6"/>
    <n v="4"/>
    <n v="1"/>
    <n v="41"/>
    <m/>
    <s v="NORMAL"/>
    <n v="-5397601955"/>
    <n v="-2049466213"/>
    <n v="13.05070533"/>
    <m/>
    <n v="7.6624210999999998E-2"/>
    <n v="3.2666408059999998"/>
    <n v="26.22"/>
    <n v="-1.9624705258197499"/>
    <n v="-1.9625133741868299"/>
    <n v="0.14050483553422999"/>
    <n v="0.14051085606598299"/>
  </r>
  <r>
    <n v="40"/>
    <x v="0"/>
    <s v="P-6"/>
    <x v="2"/>
    <n v="400"/>
    <d v="2010-05-01T00:00:00"/>
    <d v="2018-09-26T00:00:00"/>
    <n v="6"/>
    <n v="5"/>
    <n v="1"/>
    <n v="50"/>
    <m/>
    <s v="NORMAL"/>
    <n v="-5397601955"/>
    <n v="-2049466213"/>
    <n v="15.91549431"/>
    <m/>
    <n v="6.2831852999999993E-2"/>
    <n v="3.398253328"/>
    <n v="29.91"/>
    <n v="-1.47885489585375"/>
    <n v="-1.47888623815872"/>
    <n v="0.22789136379554301"/>
    <n v="0.22789850654810201"/>
  </r>
  <r>
    <n v="41"/>
    <x v="0"/>
    <s v="P-6"/>
    <x v="2"/>
    <n v="400"/>
    <d v="2010-05-01T00:00:00"/>
    <d v="2018-09-26T00:00:00"/>
    <n v="7"/>
    <n v="1"/>
    <n v="1"/>
    <n v="59.8"/>
    <n v="31.9"/>
    <s v="DOMINANTE"/>
    <n v="-5397601955"/>
    <n v="-2049466213"/>
    <n v="19.034931190000002"/>
    <n v="3.46260601"/>
    <n v="5.2534994000000002E-2"/>
    <n v="3.4345827459999998"/>
    <n v="31.9"/>
    <n v="-1.0994826318078701"/>
    <n v="-1.0995157544301599"/>
    <n v="0.33303231408008399"/>
    <n v="0.333043345166323"/>
  </r>
  <r>
    <n v="42"/>
    <x v="0"/>
    <s v="P-6"/>
    <x v="2"/>
    <n v="400"/>
    <d v="2010-05-01T00:00:00"/>
    <d v="2018-09-26T00:00:00"/>
    <n v="7"/>
    <n v="2"/>
    <n v="1"/>
    <n v="52"/>
    <m/>
    <s v="NORMAL"/>
    <n v="-5397601955"/>
    <n v="-2049466213"/>
    <n v="16.552114079999999"/>
    <m/>
    <n v="6.0415243E-2"/>
    <n v="3.4012805909999999"/>
    <n v="30"/>
    <n v="-1.40733590525871"/>
    <n v="-1.40737012344004"/>
    <n v="0.244786194869754"/>
    <n v="0.24479457115146599"/>
  </r>
  <r>
    <n v="43"/>
    <x v="0"/>
    <s v="P-6"/>
    <x v="2"/>
    <n v="400"/>
    <d v="2010-05-01T00:00:00"/>
    <d v="2018-09-26T00:00:00"/>
    <n v="7"/>
    <n v="3"/>
    <n v="1"/>
    <n v="55"/>
    <m/>
    <s v="NORMAL"/>
    <n v="-5397601955"/>
    <n v="-2049466213"/>
    <n v="17.50704374"/>
    <m/>
    <n v="5.7119865999999998E-2"/>
    <n v="3.418958071"/>
    <n v="30.54"/>
    <n v="-1.2909004928672601"/>
    <n v="-1.2909357937989501"/>
    <n v="0.27501330688900799"/>
    <n v="0.275023015286326"/>
  </r>
  <r>
    <n v="44"/>
    <x v="0"/>
    <s v="P-6"/>
    <x v="2"/>
    <n v="400"/>
    <d v="2010-05-01T00:00:00"/>
    <d v="2018-09-26T00:00:00"/>
    <n v="7"/>
    <n v="4"/>
    <n v="1"/>
    <n v="57.7"/>
    <m/>
    <s v="NORMAL"/>
    <n v="-5397601955"/>
    <n v="-2049466213"/>
    <n v="18.366480429999999"/>
    <m/>
    <n v="5.4447013000000002E-2"/>
    <n v="3.4249510490000001"/>
    <n v="30.72"/>
    <n v="-1.2012058597639801"/>
    <n v="-1.2012441813297901"/>
    <n v="0.30081970472283498"/>
    <n v="0.30083123282583202"/>
  </r>
  <r>
    <n v="45"/>
    <x v="0"/>
    <s v="P-6"/>
    <x v="1"/>
    <n v="400"/>
    <d v="2010-05-01T00:00:00"/>
    <d v="2018-09-26T00:00:00"/>
    <n v="1"/>
    <n v="1"/>
    <n v="1"/>
    <n v="47.2"/>
    <m/>
    <s v="NORMAL"/>
    <n v="-5397815827"/>
    <n v="-2049512442"/>
    <n v="15.024226629999999"/>
    <m/>
    <n v="6.6559166000000003E-2"/>
    <n v="3.378089798"/>
    <n v="29.31"/>
    <n v="-1.60050850679088"/>
    <n v="-1.60053916943212"/>
    <n v="0.201787690904456"/>
    <n v="0.20179387834289"/>
  </r>
  <r>
    <n v="46"/>
    <x v="0"/>
    <s v="P-6"/>
    <x v="1"/>
    <n v="400"/>
    <d v="2010-05-01T00:00:00"/>
    <d v="2018-09-26T00:00:00"/>
    <n v="1"/>
    <n v="2"/>
    <n v="1"/>
    <n v="55.4"/>
    <m/>
    <s v="NORMAL"/>
    <n v="-5397815827"/>
    <n v="-2049512442"/>
    <n v="17.634367690000001"/>
    <m/>
    <n v="5.6707449E-2"/>
    <n v="3.3998187660000001"/>
    <n v="29.96"/>
    <n v="-1.29830901008679"/>
    <n v="-1.2983492564199901"/>
    <n v="0.27298204466446302"/>
    <n v="0.27299303141187697"/>
  </r>
  <r>
    <n v="47"/>
    <x v="0"/>
    <s v="P-6"/>
    <x v="1"/>
    <n v="400"/>
    <d v="2010-05-01T00:00:00"/>
    <d v="2018-09-26T00:00:00"/>
    <n v="1"/>
    <n v="3"/>
    <n v="1"/>
    <n v="54.8"/>
    <m/>
    <s v="NORMAL"/>
    <n v="-5397815827"/>
    <n v="-2049512442"/>
    <n v="17.443381760000001"/>
    <m/>
    <n v="5.7328333000000002E-2"/>
    <n v="3.4215975319999998"/>
    <n v="30.62"/>
    <n v="-1.2945172706383601"/>
    <n v="-1.2945516567070601"/>
    <n v="0.27402069213432001"/>
    <n v="0.27403011479066902"/>
  </r>
  <r>
    <n v="48"/>
    <x v="0"/>
    <s v="P-6"/>
    <x v="1"/>
    <n v="400"/>
    <d v="2010-05-01T00:00:00"/>
    <d v="2018-09-26T00:00:00"/>
    <n v="1"/>
    <n v="4"/>
    <n v="1"/>
    <n v="49.9"/>
    <m/>
    <s v="NORMAL"/>
    <n v="-5397815827"/>
    <n v="-2049512442"/>
    <n v="15.88366332"/>
    <m/>
    <n v="6.2957768999999997E-2"/>
    <n v="3.4150987509999999"/>
    <n v="30.42"/>
    <n v="-1.46467247302426"/>
    <n v="-1.46469985149812"/>
    <n v="0.23114735960013699"/>
    <n v="0.23115368814871201"/>
  </r>
  <r>
    <n v="49"/>
    <x v="0"/>
    <s v="P-6"/>
    <x v="1"/>
    <n v="400"/>
    <d v="2010-05-01T00:00:00"/>
    <d v="2018-09-26T00:00:00"/>
    <n v="1"/>
    <n v="5"/>
    <n v="1"/>
    <n v="52.4"/>
    <m/>
    <s v="NORMAL"/>
    <n v="-5397815827"/>
    <n v="-2049512442"/>
    <n v="16.679438040000001"/>
    <m/>
    <n v="5.9954057999999998E-2"/>
    <n v="3.4125317169999998"/>
    <n v="30.34"/>
    <n v="-1.38219650253703"/>
    <n v="-1.3822288925731101"/>
    <n v="0.25101843594361201"/>
    <n v="0.25102656657148398"/>
  </r>
  <r>
    <n v="50"/>
    <x v="0"/>
    <s v="P-6"/>
    <x v="1"/>
    <n v="400"/>
    <d v="2010-05-01T00:00:00"/>
    <d v="2018-09-26T00:00:00"/>
    <n v="5"/>
    <n v="6"/>
    <n v="1"/>
    <n v="55.2"/>
    <n v="29.3"/>
    <s v="NORMAL"/>
    <n v="-5397815827"/>
    <n v="-2049512442"/>
    <n v="17.570705719999999"/>
    <n v="3.3775875160000002"/>
    <n v="5.6912909999999997E-2"/>
    <n v="3.400030659"/>
    <n v="29.3"/>
    <n v="-1.32789836456687"/>
    <n v="-1.32794326748561"/>
    <n v="0.26502178005521998"/>
    <n v="0.26503368057385601"/>
  </r>
  <r>
    <n v="51"/>
    <x v="0"/>
    <s v="P-6"/>
    <x v="2"/>
    <n v="400"/>
    <d v="2010-05-01T00:00:00"/>
    <d v="2018-09-26T00:00:00"/>
    <n v="4"/>
    <n v="6"/>
    <n v="1"/>
    <n v="53.5"/>
    <n v="30.1"/>
    <s v="NORMAL"/>
    <n v="-5397601955"/>
    <n v="-2049466213"/>
    <n v="17.029578910000001"/>
    <n v="3.404525172"/>
    <n v="5.8721358000000001E-2"/>
    <n v="3.397348145"/>
    <n v="30.1"/>
    <n v="-1.35427799205405"/>
    <n v="-1.35431403832569"/>
    <n v="0.25812429711139001"/>
    <n v="0.25813360169761601"/>
  </r>
  <r>
    <n v="52"/>
    <x v="0"/>
    <s v="P-6"/>
    <x v="1"/>
    <n v="400"/>
    <d v="2010-05-01T00:00:00"/>
    <d v="2018-09-26T00:00:00"/>
    <n v="6"/>
    <n v="1"/>
    <n v="1"/>
    <n v="40.700000000000003"/>
    <m/>
    <s v="NORMAL"/>
    <n v="-5397815827"/>
    <n v="-2049512442"/>
    <n v="12.95521237"/>
    <m/>
    <n v="7.7189009000000003E-2"/>
    <n v="3.2631665810000001"/>
    <n v="26.13"/>
    <n v="-1.97886825909748"/>
    <n v="-1.9789112123742201"/>
    <n v="0.13821964725536101"/>
    <n v="0.13822558436962901"/>
  </r>
  <r>
    <n v="53"/>
    <x v="0"/>
    <s v="P-6"/>
    <x v="1"/>
    <n v="400"/>
    <d v="2010-05-01T00:00:00"/>
    <d v="2018-09-26T00:00:00"/>
    <n v="6"/>
    <n v="3"/>
    <n v="1"/>
    <n v="54.8"/>
    <m/>
    <s v="NORMAL"/>
    <n v="-5397815827"/>
    <n v="-2049512442"/>
    <n v="17.443381760000001"/>
    <m/>
    <n v="5.7328333000000002E-2"/>
    <n v="3.4215975319999998"/>
    <n v="30.62"/>
    <n v="-1.2945172706383601"/>
    <n v="-1.2945516567070601"/>
    <n v="0.27402069213432001"/>
    <n v="0.27403011479066902"/>
  </r>
  <r>
    <n v="54"/>
    <x v="0"/>
    <s v="P-6"/>
    <x v="3"/>
    <n v="400"/>
    <d v="2010-05-01T00:00:00"/>
    <d v="2018-09-26T00:00:00"/>
    <n v="3"/>
    <n v="8"/>
    <n v="1"/>
    <n v="54.3"/>
    <m/>
    <s v="NORMAL"/>
    <n v="-5398060813"/>
    <n v="-2049547616"/>
    <n v="17.284226820000001"/>
    <m/>
    <n v="5.7856218000000001E-2"/>
    <n v="3.423093299"/>
    <n v="30.66"/>
    <n v="-1.3091328914504601"/>
    <n v="-1.3091661562474399"/>
    <n v="0.27004513798141699"/>
    <n v="0.27005412112751798"/>
  </r>
  <r>
    <n v="55"/>
    <x v="0"/>
    <s v="P-6"/>
    <x v="3"/>
    <n v="400"/>
    <d v="2010-05-01T00:00:00"/>
    <d v="2018-09-26T00:00:00"/>
    <n v="4"/>
    <n v="1"/>
    <n v="1"/>
    <n v="42.5"/>
    <n v="27.8"/>
    <s v="NORMAL"/>
    <n v="-5398060813"/>
    <n v="-2049547616"/>
    <n v="13.52817016"/>
    <n v="3.3250360209999998"/>
    <n v="7.3919826999999994E-2"/>
    <n v="3.313942554"/>
    <n v="27.8"/>
    <n v="-1.83866336627176"/>
    <n v="-1.8386963738854201"/>
    <n v="0.159024599660129"/>
    <n v="0.15902984876930801"/>
  </r>
  <r>
    <n v="56"/>
    <x v="0"/>
    <s v="P-6"/>
    <x v="3"/>
    <n v="400"/>
    <d v="2010-05-01T00:00:00"/>
    <d v="2018-09-26T00:00:00"/>
    <n v="4"/>
    <n v="2"/>
    <n v="1"/>
    <n v="58.6"/>
    <n v="31.7"/>
    <s v="DOMINANTE"/>
    <n v="-5398060813"/>
    <n v="-2049547616"/>
    <n v="18.652959330000002"/>
    <n v="3.4563166810000001"/>
    <n v="5.3610796000000002E-2"/>
    <n v="3.4203354209999999"/>
    <n v="31.7"/>
    <n v="-1.14139762187552"/>
    <n v="-1.1414303178174401"/>
    <n v="0.31936190595944902"/>
    <n v="0.31937234796848502"/>
  </r>
  <r>
    <n v="57"/>
    <x v="0"/>
    <s v="P-6"/>
    <x v="3"/>
    <n v="400"/>
    <d v="2010-05-01T00:00:00"/>
    <d v="2018-09-26T00:00:00"/>
    <n v="4"/>
    <n v="3"/>
    <n v="1"/>
    <n v="41.8"/>
    <n v="25.7"/>
    <s v="NORMAL"/>
    <n v="-5398060813"/>
    <n v="-2049547616"/>
    <n v="13.305353240000001"/>
    <n v="3.246490992"/>
    <n v="7.5157718999999998E-2"/>
    <n v="3.268225009"/>
    <n v="25.7"/>
    <n v="-1.9497183151233599"/>
    <n v="-1.9497673933243"/>
    <n v="0.14230716933457199"/>
    <n v="0.14231415368581199"/>
  </r>
  <r>
    <n v="58"/>
    <x v="0"/>
    <s v="P-6"/>
    <x v="3"/>
    <n v="400"/>
    <d v="2010-05-01T00:00:00"/>
    <d v="2018-09-26T00:00:00"/>
    <n v="4"/>
    <n v="4"/>
    <n v="1"/>
    <n v="50.6"/>
    <n v="30.3"/>
    <s v="NORMAL"/>
    <n v="-5398060813"/>
    <n v="-2049547616"/>
    <n v="16.10648024"/>
    <n v="3.4111477130000001"/>
    <n v="6.2086810999999999E-2"/>
    <n v="3.423181188"/>
    <n v="30.3"/>
    <n v="-1.4445170234101701"/>
    <n v="-1.44454654642086"/>
    <n v="0.23585300069877899"/>
    <n v="0.23585996389222699"/>
  </r>
  <r>
    <n v="59"/>
    <x v="0"/>
    <s v="P-6"/>
    <x v="3"/>
    <n v="400"/>
    <d v="2010-05-01T00:00:00"/>
    <d v="2018-09-26T00:00:00"/>
    <n v="4"/>
    <n v="5"/>
    <n v="1"/>
    <n v="52.5"/>
    <n v="32.4"/>
    <s v="NORMAL"/>
    <n v="-5398060813"/>
    <n v="-2049547616"/>
    <n v="16.71126902"/>
    <n v="3.478158423"/>
    <n v="5.9839860000000002E-2"/>
    <n v="3.4093912369999999"/>
    <n v="32.4"/>
    <n v="-1.31020738871072"/>
    <n v="-1.31022525397818"/>
    <n v="0.26975928518832598"/>
    <n v="0.26976410455315503"/>
  </r>
  <r>
    <n v="60"/>
    <x v="0"/>
    <s v="P-6"/>
    <x v="3"/>
    <n v="400"/>
    <d v="2010-05-01T00:00:00"/>
    <d v="2018-09-26T00:00:00"/>
    <n v="4"/>
    <n v="6"/>
    <n v="1"/>
    <n v="54.3"/>
    <n v="33.4"/>
    <s v="NORMAL"/>
    <n v="-5398060813"/>
    <n v="-2049547616"/>
    <n v="17.284226820000001"/>
    <n v="3.5085559000000002"/>
    <n v="5.7856218000000001E-2"/>
    <n v="3.423093299"/>
    <n v="33.4"/>
    <n v="-1.2196611055099"/>
    <n v="-1.21967521955612"/>
    <n v="0.29532606748114199"/>
    <n v="0.295330235756323"/>
  </r>
  <r>
    <n v="61"/>
    <x v="0"/>
    <s v="P-6"/>
    <x v="3"/>
    <n v="400"/>
    <d v="2010-05-01T00:00:00"/>
    <d v="2018-09-26T00:00:00"/>
    <n v="4"/>
    <n v="7"/>
    <n v="1"/>
    <n v="50.9"/>
    <n v="31.3"/>
    <s v="NORMAL"/>
    <n v="-5398060813"/>
    <n v="-2049547616"/>
    <n v="16.201973209999998"/>
    <n v="3.443618098"/>
    <n v="6.1720877E-2"/>
    <n v="3.4165947170000002"/>
    <n v="31.3"/>
    <n v="-1.4002707800891401"/>
    <n v="-1.40029357321874"/>
    <n v="0.24652458030263799"/>
    <n v="0.246530199433385"/>
  </r>
  <r>
    <n v="62"/>
    <x v="0"/>
    <s v="P-6"/>
    <x v="3"/>
    <n v="400"/>
    <d v="2010-05-01T00:00:00"/>
    <d v="2018-09-26T00:00:00"/>
    <n v="4"/>
    <n v="8"/>
    <n v="1"/>
    <n v="56.5"/>
    <n v="30.4"/>
    <s v="DOMINANTE"/>
    <n v="-5398060813"/>
    <n v="-2049547616"/>
    <n v="17.984508569999999"/>
    <n v="3.4144426079999999"/>
    <n v="5.5603409999999999E-2"/>
    <n v="3.406789501"/>
    <n v="30.4"/>
    <n v="-1.2487919770209699"/>
    <n v="-1.2488307400973799"/>
    <n v="0.28683999135762001"/>
    <n v="0.28685111037362299"/>
  </r>
  <r>
    <n v="63"/>
    <x v="0"/>
    <s v="P-6"/>
    <x v="3"/>
    <n v="400"/>
    <d v="2010-05-01T00:00:00"/>
    <d v="2018-09-26T00:00:00"/>
    <n v="5"/>
    <n v="1"/>
    <n v="1"/>
    <n v="39.700000000000003"/>
    <n v="26.1"/>
    <s v="NORMAL"/>
    <n v="-5398060813"/>
    <n v="-2049547616"/>
    <n v="12.63690248"/>
    <n v="3.261935314"/>
    <n v="7.9133315999999995E-2"/>
    <n v="3.2678866009999998"/>
    <n v="26.1"/>
    <n v="-2.0234401098331598"/>
    <n v="-2.0234810696496899"/>
    <n v="0.13219448498418199"/>
    <n v="0.132199899756927"/>
  </r>
  <r>
    <n v="64"/>
    <x v="0"/>
    <s v="P-6"/>
    <x v="3"/>
    <n v="400"/>
    <d v="2010-05-01T00:00:00"/>
    <d v="2018-09-26T00:00:00"/>
    <n v="3"/>
    <n v="7"/>
    <n v="1"/>
    <n v="29.3"/>
    <m/>
    <s v="NORMAL"/>
    <n v="-5398060813"/>
    <n v="-2049547616"/>
    <n v="9.3264796650000008"/>
    <m/>
    <n v="0.107221592"/>
    <n v="3.0582026020000002"/>
    <n v="21.29"/>
    <n v="-2.7659488084293899"/>
    <n v="-2.76600786205828"/>
    <n v="6.2912660101278398E-2"/>
    <n v="6.2916375431861293E-2"/>
  </r>
  <r>
    <n v="65"/>
    <x v="0"/>
    <s v="P-6"/>
    <x v="3"/>
    <n v="400"/>
    <d v="2010-05-01T00:00:00"/>
    <d v="2018-09-26T00:00:00"/>
    <n v="5"/>
    <n v="2"/>
    <n v="1"/>
    <n v="50.4"/>
    <n v="33.700000000000003"/>
    <s v="NORMAL"/>
    <n v="-5398060813"/>
    <n v="-2049547616"/>
    <n v="16.042818260000001"/>
    <n v="3.5174978370000001"/>
    <n v="6.2333187999999998E-2"/>
    <n v="3.427018425"/>
    <n v="33.700000000000003"/>
    <n v="-1.34025737250196"/>
    <n v="-1.3402627433646901"/>
    <n v="0.26177687940567801"/>
    <n v="0.26177828537713899"/>
  </r>
  <r>
    <n v="66"/>
    <x v="0"/>
    <s v="P-6"/>
    <x v="3"/>
    <n v="400"/>
    <d v="2010-05-01T00:00:00"/>
    <d v="2018-09-26T00:00:00"/>
    <n v="5"/>
    <n v="4"/>
    <n v="1"/>
    <n v="52.6"/>
    <n v="29.1"/>
    <s v="NORMAL"/>
    <n v="-5398060813"/>
    <n v="-2049547616"/>
    <n v="16.743100009999999"/>
    <n v="3.370738174"/>
    <n v="5.9726095999999999E-2"/>
    <n v="3.4038890249999998"/>
    <n v="29.1"/>
    <n v="-1.4191726223933601"/>
    <n v="-1.4192146931030201"/>
    <n v="0.24190391113446999"/>
    <n v="0.24191408841775999"/>
  </r>
  <r>
    <n v="67"/>
    <x v="0"/>
    <s v="P-6"/>
    <x v="3"/>
    <n v="400"/>
    <d v="2010-05-01T00:00:00"/>
    <d v="2018-09-26T00:00:00"/>
    <n v="5"/>
    <n v="5"/>
    <n v="1"/>
    <n v="47.4"/>
    <n v="29.9"/>
    <s v="NORMAL"/>
    <n v="-5398060813"/>
    <n v="-2049547616"/>
    <n v="15.08788861"/>
    <n v="3.39785848"/>
    <n v="6.6278325999999999E-2"/>
    <n v="3.36670851"/>
    <n v="29.9"/>
    <n v="-1.57230481482974"/>
    <n v="-1.5723314010777001"/>
    <n v="0.20756071056313599"/>
    <n v="0.20756622889701001"/>
  </r>
  <r>
    <n v="68"/>
    <x v="0"/>
    <s v="P-6"/>
    <x v="3"/>
    <n v="400"/>
    <d v="2010-05-01T00:00:00"/>
    <d v="2018-09-26T00:00:00"/>
    <n v="5"/>
    <n v="6"/>
    <n v="1"/>
    <n v="57.7"/>
    <n v="31.7"/>
    <s v="DOMINANTE"/>
    <n v="-5398060813"/>
    <n v="-2049547616"/>
    <n v="18.366480429999999"/>
    <n v="3.4563166810000001"/>
    <n v="5.4447013000000002E-2"/>
    <n v="3.417186032"/>
    <n v="31.7"/>
    <n v="-1.1683815636178501"/>
    <n v="-1.1684128593943801"/>
    <n v="0.31085992835703502"/>
    <n v="0.310869657112119"/>
  </r>
  <r>
    <n v="69"/>
    <x v="0"/>
    <s v="P-6"/>
    <x v="3"/>
    <n v="400"/>
    <d v="2010-05-01T00:00:00"/>
    <d v="2018-09-26T00:00:00"/>
    <n v="5"/>
    <n v="7"/>
    <n v="1"/>
    <n v="42.2"/>
    <n v="26.3"/>
    <s v="NORMAL"/>
    <n v="-5398060813"/>
    <n v="-2049547616"/>
    <n v="13.432677200000001"/>
    <n v="3.269568939"/>
    <n v="7.4445323999999993E-2"/>
    <n v="3.268157924"/>
    <n v="26.3"/>
    <n v="-1.9089914889566699"/>
    <n v="-1.90903626546655"/>
    <n v="0.14822316556721199"/>
    <n v="0.14822980263183999"/>
  </r>
  <r>
    <n v="70"/>
    <x v="0"/>
    <s v="P-6"/>
    <x v="3"/>
    <n v="400"/>
    <d v="2010-05-01T00:00:00"/>
    <d v="2018-09-26T00:00:00"/>
    <n v="6"/>
    <n v="1"/>
    <n v="1"/>
    <n v="43.4"/>
    <m/>
    <s v="NORMAL"/>
    <n v="-5398060813"/>
    <n v="-2049547616"/>
    <n v="13.814649060000001"/>
    <m/>
    <n v="7.2386928000000003E-2"/>
    <n v="3.3491935210000001"/>
    <n v="28.48"/>
    <n v="-1.7768692010071401"/>
    <n v="-1.7768986976260399"/>
    <n v="0.16916195698137401"/>
    <n v="0.16916694676074301"/>
  </r>
  <r>
    <n v="71"/>
    <x v="0"/>
    <s v="P-6"/>
    <x v="3"/>
    <n v="400"/>
    <d v="2010-05-01T00:00:00"/>
    <d v="2018-09-26T00:00:00"/>
    <n v="6"/>
    <n v="2"/>
    <n v="1"/>
    <n v="39.200000000000003"/>
    <m/>
    <s v="NORMAL"/>
    <n v="-5398060813"/>
    <n v="-2049547616"/>
    <n v="12.477747539999999"/>
    <m/>
    <n v="8.0142669999999999E-2"/>
    <n v="3.266581714"/>
    <n v="26.22"/>
    <n v="-2.0407422667400898"/>
    <n v="-2.0407810536774398"/>
    <n v="0.12992719112696899"/>
    <n v="0.12993223070252599"/>
  </r>
  <r>
    <n v="72"/>
    <x v="0"/>
    <s v="P-6"/>
    <x v="3"/>
    <n v="400"/>
    <d v="2010-05-01T00:00:00"/>
    <d v="2018-09-26T00:00:00"/>
    <n v="6"/>
    <n v="3"/>
    <n v="1"/>
    <n v="45.4"/>
    <m/>
    <s v="NORMAL"/>
    <n v="-5398060813"/>
    <n v="-2049547616"/>
    <n v="14.45126883"/>
    <m/>
    <n v="6.9198075999999997E-2"/>
    <n v="3.3184897860000002"/>
    <n v="27.62"/>
    <n v="-1.73037306817362"/>
    <n v="-1.7304135004976799"/>
    <n v="0.17721111793231401"/>
    <n v="0.17721828313451299"/>
  </r>
  <r>
    <n v="73"/>
    <x v="0"/>
    <s v="P-6"/>
    <x v="3"/>
    <n v="400"/>
    <d v="2010-05-01T00:00:00"/>
    <d v="2018-09-26T00:00:00"/>
    <n v="6"/>
    <n v="4"/>
    <n v="1"/>
    <n v="43.9"/>
    <m/>
    <s v="NORMAL"/>
    <n v="-5398060813"/>
    <n v="-2049547616"/>
    <n v="13.973803999999999"/>
    <m/>
    <n v="7.1562475E-2"/>
    <n v="3.3490825050000002"/>
    <n v="28.48"/>
    <n v="-1.75689844877962"/>
    <n v="-1.7569289816576601"/>
    <n v="0.17257402887746301"/>
    <n v="0.17257929813968301"/>
  </r>
  <r>
    <n v="74"/>
    <x v="0"/>
    <s v="P-6"/>
    <x v="3"/>
    <n v="400"/>
    <d v="2010-05-01T00:00:00"/>
    <d v="2018-09-26T00:00:00"/>
    <n v="6"/>
    <n v="5"/>
    <n v="1"/>
    <n v="44.9"/>
    <m/>
    <s v="NORMAL"/>
    <n v="-5398060813"/>
    <n v="-2049547616"/>
    <n v="14.29211389"/>
    <m/>
    <n v="6.9968656000000004E-2"/>
    <n v="3.3364099359999999"/>
    <n v="28.12"/>
    <n v="-1.7309272677923699"/>
    <n v="-1.73096268433659"/>
    <n v="0.17711382316907101"/>
    <n v="0.177120096039703"/>
  </r>
  <r>
    <n v="75"/>
    <x v="0"/>
    <s v="P-6"/>
    <x v="3"/>
    <n v="400"/>
    <d v="2010-05-01T00:00:00"/>
    <d v="2018-09-26T00:00:00"/>
    <n v="7"/>
    <n v="1"/>
    <n v="1"/>
    <n v="35.799999999999997"/>
    <m/>
    <s v="NORMAL"/>
    <n v="-5398060813"/>
    <n v="-2049547616"/>
    <n v="11.395493930000001"/>
    <m/>
    <n v="8.7753985000000007E-2"/>
    <n v="3.224704171"/>
    <n v="25.15"/>
    <n v="-2.24247208826421"/>
    <n v="-2.2425119891462999"/>
    <n v="0.106191417371997"/>
    <n v="0.106195654587754"/>
  </r>
  <r>
    <n v="76"/>
    <x v="0"/>
    <s v="P-6"/>
    <x v="3"/>
    <n v="400"/>
    <d v="2010-05-01T00:00:00"/>
    <d v="2018-09-26T00:00:00"/>
    <n v="5"/>
    <n v="3"/>
    <n v="1"/>
    <n v="49.5"/>
    <n v="30.4"/>
    <s v="NORMAL"/>
    <n v="-5398060813"/>
    <n v="-2049547616"/>
    <n v="15.756339369999999"/>
    <n v="3.4144426079999999"/>
    <n v="6.3466518E-2"/>
    <n v="3.4144498520000002"/>
    <n v="30.4"/>
    <n v="-1.4793916088994099"/>
    <n v="-1.4794184064287601"/>
    <n v="0.22777011950675899"/>
    <n v="0.22777622326500299"/>
  </r>
  <r>
    <n v="77"/>
    <x v="0"/>
    <s v="P-6"/>
    <x v="3"/>
    <n v="400"/>
    <d v="2010-05-01T00:00:00"/>
    <d v="2018-09-26T00:00:00"/>
    <n v="3"/>
    <n v="6"/>
    <n v="1"/>
    <n v="49.1"/>
    <m/>
    <s v="NORMAL"/>
    <n v="-5398060813"/>
    <n v="-2049547616"/>
    <n v="15.629015409999999"/>
    <m/>
    <n v="6.3983556999999996E-2"/>
    <n v="3.413988303"/>
    <n v="30.39"/>
    <n v="-1.49388103917795"/>
    <n v="-1.4939071763198699"/>
    <n v="0.22449380287078499"/>
    <n v="0.22449967057385201"/>
  </r>
  <r>
    <n v="78"/>
    <x v="0"/>
    <s v="P-6"/>
    <x v="3"/>
    <n v="400"/>
    <d v="2010-05-01T00:00:00"/>
    <d v="2018-09-26T00:00:00"/>
    <n v="3"/>
    <n v="5"/>
    <n v="1"/>
    <n v="43.9"/>
    <m/>
    <s v="NORMAL"/>
    <n v="-5398060813"/>
    <n v="-2049547616"/>
    <n v="13.973803999999999"/>
    <m/>
    <n v="7.1562475E-2"/>
    <n v="3.3490825050000002"/>
    <n v="28.48"/>
    <n v="-1.75689844877962"/>
    <n v="-1.7569289816576601"/>
    <n v="0.17257402887746301"/>
    <n v="0.17257929813968301"/>
  </r>
  <r>
    <n v="79"/>
    <x v="0"/>
    <s v="P-6"/>
    <x v="3"/>
    <n v="400"/>
    <d v="2010-05-01T00:00:00"/>
    <d v="2018-09-26T00:00:00"/>
    <n v="3"/>
    <n v="4"/>
    <n v="1"/>
    <n v="49.2"/>
    <m/>
    <s v="NORMAL"/>
    <n v="-5398060813"/>
    <n v="-2049547616"/>
    <n v="15.660846400000001"/>
    <m/>
    <n v="6.3853509000000003E-2"/>
    <n v="3.413988303"/>
    <n v="30.39"/>
    <n v="-1.4903338808528599"/>
    <n v="-1.4903602020527"/>
    <n v="0.22529149046508001"/>
    <n v="0.225297420485466"/>
  </r>
  <r>
    <n v="80"/>
    <x v="0"/>
    <s v="P-6"/>
    <x v="1"/>
    <n v="400"/>
    <d v="2010-05-01T00:00:00"/>
    <d v="2018-09-26T00:00:00"/>
    <n v="6"/>
    <n v="4"/>
    <n v="1"/>
    <n v="35.5"/>
    <m/>
    <s v="NORMAL"/>
    <n v="-5397815827"/>
    <n v="-2049512442"/>
    <n v="11.30000096"/>
    <m/>
    <n v="8.8495567999999997E-2"/>
    <n v="3.1700628449999999"/>
    <n v="23.81"/>
    <n v="-2.3143741061452099"/>
    <n v="-2.3144254955508798"/>
    <n v="9.8822941916538801E-2"/>
    <n v="9.8828020499282507E-2"/>
  </r>
  <r>
    <n v="81"/>
    <x v="0"/>
    <s v="P-6"/>
    <x v="1"/>
    <n v="400"/>
    <d v="2010-05-01T00:00:00"/>
    <d v="2018-09-26T00:00:00"/>
    <n v="6"/>
    <n v="5"/>
    <n v="1"/>
    <n v="34.4"/>
    <m/>
    <s v="NORMAL"/>
    <n v="-5397815827"/>
    <n v="-2049512442"/>
    <n v="10.949860080000001"/>
    <m/>
    <n v="9.1325368000000004E-2"/>
    <n v="3.1595712530000002"/>
    <n v="23.56"/>
    <n v="-2.3802835790072798"/>
    <n v="-2.3803344824958401"/>
    <n v="9.2519626138820102E-2"/>
    <n v="9.2524335830419399E-2"/>
  </r>
  <r>
    <n v="82"/>
    <x v="0"/>
    <s v="P-6"/>
    <x v="1"/>
    <n v="400"/>
    <d v="2010-05-01T00:00:00"/>
    <d v="2018-09-26T00:00:00"/>
    <n v="6"/>
    <n v="6"/>
    <n v="1"/>
    <n v="43"/>
    <m/>
    <s v="NORMAL"/>
    <n v="-5397815827"/>
    <n v="-2049512442"/>
    <n v="13.68732511"/>
    <m/>
    <n v="7.3060293999999998E-2"/>
    <n v="3.319566724"/>
    <n v="27.65"/>
    <n v="-1.82392736929243"/>
    <n v="-1.82396264543466"/>
    <n v="0.16138497076244501"/>
    <n v="0.16139066390204301"/>
  </r>
  <r>
    <n v="83"/>
    <x v="0"/>
    <s v="P-6"/>
    <x v="1"/>
    <n v="400"/>
    <d v="2010-05-01T00:00:00"/>
    <d v="2018-09-26T00:00:00"/>
    <n v="7"/>
    <n v="1"/>
    <n v="1"/>
    <n v="59"/>
    <n v="31.8"/>
    <s v="DOMINANTE"/>
    <n v="-5397815827"/>
    <n v="-2049512442"/>
    <n v="18.780283279999999"/>
    <n v="3.4594662899999999"/>
    <n v="5.3247333000000001E-2"/>
    <n v="3.4089915940000002"/>
    <n v="31.8"/>
    <n v="-1.1262453409061299"/>
    <n v="-1.12627794758802"/>
    <n v="0.32423784351094398"/>
    <n v="0.32424841600352999"/>
  </r>
  <r>
    <n v="84"/>
    <x v="0"/>
    <s v="P-6"/>
    <x v="1"/>
    <n v="400"/>
    <d v="2010-05-01T00:00:00"/>
    <d v="2018-09-26T00:00:00"/>
    <n v="7"/>
    <n v="2"/>
    <n v="1"/>
    <n v="47.9"/>
    <m/>
    <s v="NORMAL"/>
    <n v="-5397815827"/>
    <n v="-2049512442"/>
    <n v="15.247043550000001"/>
    <m/>
    <n v="6.5586485E-2"/>
    <n v="3.369543744"/>
    <n v="29.07"/>
    <n v="-1.5834366728470901"/>
    <n v="-1.5834705067999699"/>
    <n v="0.20526149921724801"/>
    <n v="0.20526844414262599"/>
  </r>
  <r>
    <n v="85"/>
    <x v="0"/>
    <s v="P-6"/>
    <x v="1"/>
    <n v="400"/>
    <d v="2010-05-01T00:00:00"/>
    <d v="2018-09-26T00:00:00"/>
    <n v="7"/>
    <n v="3"/>
    <n v="1"/>
    <n v="62.3"/>
    <n v="30.1"/>
    <s v="DOMINANTE"/>
    <n v="-5397815827"/>
    <n v="-2049512442"/>
    <n v="19.830705909999999"/>
    <n v="3.404525172"/>
    <n v="5.0426848000000003E-2"/>
    <n v="3.4194897950000001"/>
    <n v="30.1"/>
    <n v="-1.08878922863725"/>
    <n v="-1.0888390508124599"/>
    <n v="0.33660705063644802"/>
    <n v="0.33662382154967901"/>
  </r>
  <r>
    <n v="86"/>
    <x v="0"/>
    <s v="P-6"/>
    <x v="1"/>
    <n v="400"/>
    <d v="2010-05-01T00:00:00"/>
    <d v="2018-09-26T00:00:00"/>
    <n v="7"/>
    <n v="4"/>
    <n v="1"/>
    <n v="54"/>
    <m/>
    <s v="NORMAL"/>
    <n v="-5397815827"/>
    <n v="-2049512442"/>
    <n v="17.188733849999998"/>
    <m/>
    <n v="5.8177642000000002E-2"/>
    <n v="3.4272207479999999"/>
    <n v="30.79"/>
    <n v="-1.3143691763723899"/>
    <n v="-1.31440099335231"/>
    <n v="0.268635189318706"/>
    <n v="0.26864373661510199"/>
  </r>
  <r>
    <n v="87"/>
    <x v="0"/>
    <s v="P-6"/>
    <x v="1"/>
    <n v="400"/>
    <d v="2010-05-01T00:00:00"/>
    <d v="2018-09-26T00:00:00"/>
    <n v="7"/>
    <n v="5"/>
    <n v="1"/>
    <n v="49.6"/>
    <m/>
    <s v="NORMAL"/>
    <n v="-5397815827"/>
    <n v="-2049512442"/>
    <n v="15.78817035"/>
    <m/>
    <n v="6.3338562000000001E-2"/>
    <n v="3.4155177619999999"/>
    <n v="30.43"/>
    <n v="-1.4748420813826799"/>
    <n v="-1.4748688408052699"/>
    <n v="0.228808735446728"/>
    <n v="0.22881485831829301"/>
  </r>
  <r>
    <n v="88"/>
    <x v="0"/>
    <s v="P-6"/>
    <x v="3"/>
    <n v="400"/>
    <d v="2010-05-01T00:00:00"/>
    <d v="2018-09-26T00:00:00"/>
    <n v="1"/>
    <n v="1"/>
    <n v="1"/>
    <n v="54.3"/>
    <m/>
    <s v="NORMAL"/>
    <n v="-5398060813"/>
    <n v="-2049547616"/>
    <n v="17.284226820000001"/>
    <m/>
    <n v="5.7856218000000001E-2"/>
    <n v="3.423093299"/>
    <n v="30.66"/>
    <n v="-1.3091328914504601"/>
    <n v="-1.3091661562474399"/>
    <n v="0.27004513798141699"/>
    <n v="0.27005412112751798"/>
  </r>
  <r>
    <n v="89"/>
    <x v="0"/>
    <s v="P-6"/>
    <x v="3"/>
    <n v="400"/>
    <d v="2010-05-01T00:00:00"/>
    <d v="2018-09-26T00:00:00"/>
    <n v="1"/>
    <n v="2"/>
    <n v="1"/>
    <n v="50.7"/>
    <m/>
    <s v="NORMAL"/>
    <n v="-5398060813"/>
    <n v="-2049547616"/>
    <n v="16.138311229999999"/>
    <m/>
    <n v="6.1964352E-2"/>
    <n v="3.4230586509999998"/>
    <n v="30.66"/>
    <n v="-1.4287290921617399"/>
    <n v="-1.42875615125077"/>
    <n v="0.23960677154870599"/>
    <n v="0.23961325517739099"/>
  </r>
  <r>
    <n v="90"/>
    <x v="0"/>
    <s v="P-6"/>
    <x v="3"/>
    <n v="400"/>
    <d v="2010-05-01T00:00:00"/>
    <d v="2018-09-26T00:00:00"/>
    <n v="1"/>
    <n v="3"/>
    <n v="1"/>
    <n v="46.6"/>
    <m/>
    <s v="NORMAL"/>
    <n v="-5398060813"/>
    <n v="-2049547616"/>
    <n v="14.833240699999999"/>
    <m/>
    <n v="6.7416150999999994E-2"/>
    <n v="3.3517988060000001"/>
    <n v="28.55"/>
    <n v="-1.6502738660681899"/>
    <n v="-1.65030924919939"/>
    <n v="0.19199052652267501"/>
    <n v="0.19199731986884899"/>
  </r>
  <r>
    <n v="91"/>
    <x v="0"/>
    <s v="P-6"/>
    <x v="3"/>
    <n v="400"/>
    <d v="2010-05-01T00:00:00"/>
    <d v="2018-09-26T00:00:00"/>
    <n v="1"/>
    <n v="4"/>
    <n v="1"/>
    <n v="51.7"/>
    <m/>
    <s v="NORMAL"/>
    <n v="-5398060813"/>
    <n v="-2049547616"/>
    <n v="16.456621120000001"/>
    <m/>
    <n v="6.0765815000000001E-2"/>
    <n v="3.4095992829999999"/>
    <n v="30.25"/>
    <n v="-1.4087487987594001"/>
    <n v="-1.4087806368156699"/>
    <n v="0.24444116406021199"/>
    <n v="0.24444894671563799"/>
  </r>
  <r>
    <n v="92"/>
    <x v="0"/>
    <s v="P-6"/>
    <x v="3"/>
    <n v="400"/>
    <d v="2010-05-01T00:00:00"/>
    <d v="2018-09-26T00:00:00"/>
    <n v="1"/>
    <n v="5"/>
    <n v="1"/>
    <n v="34.6"/>
    <m/>
    <s v="NORMAL"/>
    <n v="-5398060813"/>
    <n v="-2049547616"/>
    <n v="11.01352206"/>
    <m/>
    <n v="9.0797476000000002E-2"/>
    <n v="3.1814165210000001"/>
    <n v="24.08"/>
    <n v="-2.3473572160899199"/>
    <n v="-2.3474037596706498"/>
    <n v="9.5617085175202607E-2"/>
    <n v="9.5621535640295796E-2"/>
  </r>
  <r>
    <n v="93"/>
    <x v="0"/>
    <s v="P-6"/>
    <x v="3"/>
    <n v="400"/>
    <d v="2010-05-01T00:00:00"/>
    <d v="2018-09-26T00:00:00"/>
    <n v="2"/>
    <n v="1"/>
    <n v="1"/>
    <n v="54.3"/>
    <m/>
    <s v="NORMAL"/>
    <n v="-5398060813"/>
    <n v="-2049547616"/>
    <n v="17.284226820000001"/>
    <m/>
    <n v="5.7856218000000001E-2"/>
    <n v="3.423093299"/>
    <n v="30.66"/>
    <n v="-1.3091328914504601"/>
    <n v="-1.3091661562474399"/>
    <n v="0.27004513798141699"/>
    <n v="0.27005412112751798"/>
  </r>
  <r>
    <n v="94"/>
    <x v="0"/>
    <s v="P-6"/>
    <x v="3"/>
    <n v="400"/>
    <d v="2010-05-01T00:00:00"/>
    <d v="2018-09-26T00:00:00"/>
    <n v="2"/>
    <n v="2"/>
    <n v="1"/>
    <n v="54.1"/>
    <m/>
    <s v="NORMAL"/>
    <n v="-5398060813"/>
    <n v="-2049547616"/>
    <n v="17.220564840000002"/>
    <m/>
    <n v="5.8070104999999997E-2"/>
    <n v="3.423093299"/>
    <n v="30.66"/>
    <n v="-1.3155662113532101"/>
    <n v="-1.31559914233269"/>
    <n v="0.26831351708463802"/>
    <n v="0.26832235305705199"/>
  </r>
  <r>
    <n v="95"/>
    <x v="0"/>
    <s v="P-6"/>
    <x v="3"/>
    <n v="400"/>
    <d v="2010-05-01T00:00:00"/>
    <d v="2018-09-26T00:00:00"/>
    <n v="2"/>
    <n v="3"/>
    <n v="1"/>
    <n v="54.3"/>
    <m/>
    <s v="NORMAL"/>
    <n v="-5398060813"/>
    <n v="-2049547616"/>
    <n v="17.284226820000001"/>
    <m/>
    <n v="5.7856218000000001E-2"/>
    <n v="3.423093299"/>
    <n v="30.66"/>
    <n v="-1.3091328914504601"/>
    <n v="-1.3091661562474399"/>
    <n v="0.27004513798141699"/>
    <n v="0.27005412112751798"/>
  </r>
  <r>
    <n v="96"/>
    <x v="0"/>
    <s v="P-6"/>
    <x v="3"/>
    <n v="400"/>
    <d v="2010-05-01T00:00:00"/>
    <d v="2018-09-26T00:00:00"/>
    <n v="2"/>
    <n v="4"/>
    <n v="1"/>
    <n v="53.6"/>
    <m/>
    <s v="NORMAL"/>
    <n v="-5398060813"/>
    <n v="-2049547616"/>
    <n v="17.061409900000001"/>
    <m/>
    <n v="5.8611802999999997E-2"/>
    <n v="3.4072010800000001"/>
    <n v="30.18"/>
    <n v="-1.3482478562732501"/>
    <n v="-1.3482834776330701"/>
    <n v="0.259685634489422"/>
    <n v="0.25969488500960602"/>
  </r>
  <r>
    <n v="97"/>
    <x v="0"/>
    <s v="P-6"/>
    <x v="3"/>
    <n v="400"/>
    <d v="2010-05-01T00:00:00"/>
    <d v="2018-09-26T00:00:00"/>
    <n v="2"/>
    <n v="5"/>
    <n v="1"/>
    <n v="43.3"/>
    <m/>
    <s v="NORMAL"/>
    <n v="-5398060813"/>
    <n v="-2049547616"/>
    <n v="13.782818069999999"/>
    <m/>
    <n v="7.2554102999999995E-2"/>
    <n v="3.3491935210000001"/>
    <n v="28.48"/>
    <n v="-1.7808909506922901"/>
    <n v="-1.78092023862727"/>
    <n v="0.168483031314239"/>
    <n v="0.168487965906568"/>
  </r>
  <r>
    <n v="98"/>
    <x v="0"/>
    <s v="P-6"/>
    <x v="3"/>
    <n v="400"/>
    <d v="2010-05-01T00:00:00"/>
    <d v="2018-09-26T00:00:00"/>
    <n v="2"/>
    <n v="6"/>
    <n v="1"/>
    <n v="52.6"/>
    <m/>
    <s v="NORMAL"/>
    <n v="-5398060813"/>
    <n v="-2049547616"/>
    <n v="16.743100009999999"/>
    <m/>
    <n v="5.9726095999999999E-2"/>
    <n v="3.4038890249999998"/>
    <n v="30.08"/>
    <n v="-1.38455093419335"/>
    <n v="-1.3845855943957099"/>
    <n v="0.25042755687448798"/>
    <n v="0.25043623689471201"/>
  </r>
  <r>
    <n v="99"/>
    <x v="0"/>
    <s v="P-6"/>
    <x v="3"/>
    <n v="400"/>
    <d v="2010-05-01T00:00:00"/>
    <d v="2018-09-26T00:00:00"/>
    <n v="2"/>
    <n v="7"/>
    <n v="1"/>
    <n v="49.8"/>
    <m/>
    <s v="NORMAL"/>
    <n v="-5398060813"/>
    <n v="-2049547616"/>
    <n v="15.851832330000001"/>
    <m/>
    <n v="6.3084189999999998E-2"/>
    <n v="3.4140308419999998"/>
    <n v="30.39"/>
    <n v="-1.46920116605914"/>
    <n v="-1.46922858381101"/>
    <n v="0.23010292185821901"/>
    <n v="0.23010923084952301"/>
  </r>
  <r>
    <n v="100"/>
    <x v="0"/>
    <s v="P-6"/>
    <x v="3"/>
    <n v="400"/>
    <d v="2010-05-01T00:00:00"/>
    <d v="2018-09-26T00:00:00"/>
    <n v="3"/>
    <n v="1"/>
    <n v="1"/>
    <n v="37.4"/>
    <m/>
    <s v="NORMAL"/>
    <n v="-5398060813"/>
    <n v="-2049547616"/>
    <n v="11.90478974"/>
    <m/>
    <n v="8.3999803999999997E-2"/>
    <n v="3.256253305"/>
    <n v="25.95"/>
    <n v="-2.1335133271384801"/>
    <n v="-2.1335501775160699"/>
    <n v="0.118416148376638"/>
    <n v="0.11842051213682001"/>
  </r>
  <r>
    <n v="101"/>
    <x v="0"/>
    <s v="P-6"/>
    <x v="3"/>
    <n v="400"/>
    <d v="2010-05-01T00:00:00"/>
    <d v="2018-09-26T00:00:00"/>
    <n v="3"/>
    <n v="2"/>
    <n v="1"/>
    <n v="49.3"/>
    <m/>
    <s v="NORMAL"/>
    <n v="-5398060813"/>
    <n v="-2049547616"/>
    <n v="15.69267739"/>
    <m/>
    <n v="6.3723988999999995E-2"/>
    <n v="3.413988303"/>
    <n v="30.39"/>
    <n v="-1.48679392488496"/>
    <n v="-1.48682042976901"/>
    <n v="0.226090384155474"/>
    <n v="0.22609637673430599"/>
  </r>
  <r>
    <n v="102"/>
    <x v="0"/>
    <s v="P-6"/>
    <x v="3"/>
    <n v="400"/>
    <d v="2010-05-01T00:00:00"/>
    <d v="2018-09-26T00:00:00"/>
    <n v="3"/>
    <n v="3"/>
    <n v="1"/>
    <n v="36.799999999999997"/>
    <m/>
    <s v="NORMAL"/>
    <n v="-5398060813"/>
    <n v="-2049547616"/>
    <n v="11.71380381"/>
    <m/>
    <n v="8.5369366000000002E-2"/>
    <n v="3.2390234470000001"/>
    <n v="25.51"/>
    <n v="-2.17958473639511"/>
    <n v="-2.1796239497537599"/>
    <n v="0.1130840479297"/>
    <n v="0.113088482421974"/>
  </r>
  <r>
    <n v="103"/>
    <x v="0"/>
    <s v="P-6"/>
    <x v="1"/>
    <n v="400"/>
    <d v="2010-05-01T00:00:00"/>
    <d v="2018-09-26T00:00:00"/>
    <n v="6"/>
    <n v="2"/>
    <n v="1"/>
    <n v="37.9"/>
    <m/>
    <s v="NORMAL"/>
    <n v="-5397815827"/>
    <n v="-2049512442"/>
    <n v="12.06394469"/>
    <m/>
    <n v="8.2891626999999996E-2"/>
    <n v="3.25141101"/>
    <n v="25.83"/>
    <n v="-2.1152047136041898"/>
    <n v="-2.11524380238244"/>
    <n v="0.12060388245466799"/>
    <n v="0.120608596805225"/>
  </r>
  <r>
    <n v="104"/>
    <x v="0"/>
    <s v="P-6"/>
    <x v="3"/>
    <n v="400"/>
    <d v="2010-05-01T00:00:00"/>
    <d v="2018-09-26T00:00:00"/>
    <n v="7"/>
    <n v="2"/>
    <n v="1"/>
    <n v="55"/>
    <n v="30.2"/>
    <s v="DOMINANTE"/>
    <n v="-5398060813"/>
    <n v="-2049547616"/>
    <n v="17.50704374"/>
    <n v="3.407841924"/>
    <n v="5.7119865999999998E-2"/>
    <n v="3.4123289749999999"/>
    <n v="30.2"/>
    <n v="-1.3026026544104701"/>
    <n v="-1.3026404601002399"/>
    <n v="0.271813132922675"/>
    <n v="0.271823409199905"/>
  </r>
  <r>
    <n v="105"/>
    <x v="0"/>
    <s v="P-6"/>
    <x v="2"/>
    <n v="400"/>
    <d v="2010-05-01T00:00:00"/>
    <d v="2018-09-26T00:00:00"/>
    <n v="4"/>
    <n v="5"/>
    <n v="1"/>
    <n v="48.5"/>
    <n v="30.5"/>
    <s v="NORMAL"/>
    <n v="-5397601955"/>
    <n v="-2049466213"/>
    <n v="15.438029480000001"/>
    <n v="3.4177266839999998"/>
    <n v="6.4775105999999999E-2"/>
    <n v="3.3930218939999999"/>
    <n v="30.5"/>
    <n v="-1.5115402632941199"/>
    <n v="-1.51156447979534"/>
    <n v="0.22056463897064299"/>
    <n v="0.220569980339166"/>
  </r>
  <r>
    <n v="106"/>
    <x v="0"/>
    <s v="P-6"/>
    <x v="2"/>
    <n v="400"/>
    <d v="2010-05-01T00:00:00"/>
    <d v="2018-09-26T00:00:00"/>
    <n v="4"/>
    <n v="3"/>
    <n v="1"/>
    <n v="50.6"/>
    <n v="31.6"/>
    <s v="NORMAL"/>
    <n v="-5397601955"/>
    <n v="-2049466213"/>
    <n v="16.10648024"/>
    <n v="3.4531571209999998"/>
    <n v="6.2086810999999999E-2"/>
    <n v="3.4012465660000002"/>
    <n v="31.6"/>
    <n v="-1.4006059564142701"/>
    <n v="-1.4006260805972599"/>
    <n v="0.24644262268721101"/>
    <n v="0.24644758219354901"/>
  </r>
  <r>
    <n v="107"/>
    <x v="0"/>
    <s v="P-6"/>
    <x v="4"/>
    <n v="400"/>
    <d v="2010-05-01T00:00:00"/>
    <d v="2018-09-26T00:00:00"/>
    <n v="5"/>
    <n v="8"/>
    <n v="1"/>
    <n v="61.8"/>
    <n v="32.799999999999997"/>
    <s v="DOMINANTE"/>
    <n v="-5397621603"/>
    <n v="-2049648113"/>
    <n v="19.671550969999998"/>
    <n v="3.4904285150000001"/>
    <n v="5.0834833000000003E-2"/>
    <n v="3.4279209769999999"/>
    <n v="32.799999999999997"/>
    <n v="-1.0130459059748"/>
    <n v="-1.0130757798985099"/>
    <n v="0.36310044322312701"/>
    <n v="0.36311129062009301"/>
  </r>
  <r>
    <n v="108"/>
    <x v="0"/>
    <s v="P-6"/>
    <x v="4"/>
    <n v="400"/>
    <d v="2010-05-01T00:00:00"/>
    <d v="2018-09-26T00:00:00"/>
    <n v="6"/>
    <n v="1"/>
    <n v="1"/>
    <n v="47.4"/>
    <m/>
    <s v="NORMAL"/>
    <n v="-5397621603"/>
    <n v="-2049648113"/>
    <n v="15.08788861"/>
    <m/>
    <n v="6.6278325999999999E-2"/>
    <n v="3.358483273"/>
    <n v="28.75"/>
    <n v="-1.61330094978412"/>
    <n v="-1.61333631094089"/>
    <n v="0.19922183807679"/>
    <n v="0.199228882915995"/>
  </r>
  <r>
    <n v="109"/>
    <x v="0"/>
    <s v="P-6"/>
    <x v="4"/>
    <n v="400"/>
    <d v="2010-05-01T00:00:00"/>
    <d v="2018-09-26T00:00:00"/>
    <n v="6"/>
    <n v="2"/>
    <n v="1"/>
    <n v="58"/>
    <m/>
    <s v="NORMAL"/>
    <n v="-5397621603"/>
    <n v="-2049648113"/>
    <n v="18.461973400000002"/>
    <m/>
    <n v="5.4165391E-2"/>
    <n v="3.4348771199999999"/>
    <n v="31.03"/>
    <n v="-1.18166964653198"/>
    <n v="-1.1817061908398401"/>
    <n v="0.30675490943538802"/>
    <n v="0.30676611978607399"/>
  </r>
  <r>
    <n v="110"/>
    <x v="0"/>
    <s v="P-6"/>
    <x v="4"/>
    <n v="400"/>
    <d v="2010-05-01T00:00:00"/>
    <d v="2018-09-26T00:00:00"/>
    <n v="6"/>
    <n v="3"/>
    <n v="1"/>
    <n v="47.7"/>
    <m/>
    <s v="NORMAL"/>
    <n v="-5397621603"/>
    <n v="-2049648113"/>
    <n v="15.18338157"/>
    <m/>
    <n v="6.5861480999999999E-2"/>
    <n v="3.3592057560000002"/>
    <n v="28.77"/>
    <n v="-1.6015744807313299"/>
    <n v="-1.6016102570583"/>
    <n v="0.201571674312614"/>
    <n v="0.20157888593574499"/>
  </r>
  <r>
    <n v="111"/>
    <x v="0"/>
    <s v="P-6"/>
    <x v="4"/>
    <n v="400"/>
    <d v="2010-05-01T00:00:00"/>
    <d v="2018-09-26T00:00:00"/>
    <n v="6"/>
    <n v="4"/>
    <n v="1"/>
    <n v="57.3"/>
    <m/>
    <s v="NORMAL"/>
    <n v="-5397621603"/>
    <n v="-2049648113"/>
    <n v="18.239156479999998"/>
    <m/>
    <n v="5.4827096999999998E-2"/>
    <n v="3.4343773990000002"/>
    <n v="31.01"/>
    <n v="-1.20351295062941"/>
    <n v="-1.20354854073295"/>
    <n v="0.300127306081652"/>
    <n v="0.30013798783363299"/>
  </r>
  <r>
    <n v="112"/>
    <x v="0"/>
    <s v="P-6"/>
    <x v="4"/>
    <n v="400"/>
    <d v="2010-05-01T00:00:00"/>
    <d v="2018-09-26T00:00:00"/>
    <n v="6"/>
    <n v="5"/>
    <n v="1"/>
    <n v="48"/>
    <m/>
    <s v="NORMAL"/>
    <n v="-5397621603"/>
    <n v="-2049648113"/>
    <n v="15.27887454"/>
    <m/>
    <n v="6.5449847000000005E-2"/>
    <n v="3.3501701869999998"/>
    <n v="28.51"/>
    <n v="-1.6001330886523999"/>
    <n v="-1.60017146325236"/>
    <n v="0.201861903128711"/>
    <n v="0.201869649647125"/>
  </r>
  <r>
    <n v="113"/>
    <x v="0"/>
    <s v="P-6"/>
    <x v="4"/>
    <n v="400"/>
    <d v="2010-05-01T00:00:00"/>
    <d v="2018-09-26T00:00:00"/>
    <n v="6"/>
    <n v="6"/>
    <n v="1"/>
    <n v="54.2"/>
    <m/>
    <s v="NORMAL"/>
    <n v="-5397621603"/>
    <n v="-2049648113"/>
    <n v="17.252395830000001"/>
    <m/>
    <n v="5.7962963999999999E-2"/>
    <n v="3.4446780719999999"/>
    <n v="31.33"/>
    <n v="-1.2897507954627601"/>
    <n v="-1.2897790570494301"/>
    <n v="0.27533160894804698"/>
    <n v="0.27533939036613297"/>
  </r>
  <r>
    <n v="114"/>
    <x v="0"/>
    <s v="P-6"/>
    <x v="4"/>
    <n v="400"/>
    <d v="2010-05-01T00:00:00"/>
    <d v="2018-09-26T00:00:00"/>
    <n v="6"/>
    <n v="7"/>
    <n v="1"/>
    <n v="55.3"/>
    <m/>
    <s v="NORMAL"/>
    <n v="-5397621603"/>
    <n v="-2049648113"/>
    <n v="17.602536709999999"/>
    <m/>
    <n v="5.6809994000000003E-2"/>
    <n v="3.4201509749999999"/>
    <n v="30.57"/>
    <n v="-1.28039044717842"/>
    <n v="-1.2804260205439699"/>
    <n v="0.27791887607860899"/>
    <n v="0.27792876276423101"/>
  </r>
  <r>
    <n v="115"/>
    <x v="0"/>
    <s v="P-6"/>
    <x v="4"/>
    <n v="400"/>
    <d v="2010-05-01T00:00:00"/>
    <d v="2018-09-26T00:00:00"/>
    <n v="7"/>
    <n v="1"/>
    <n v="1"/>
    <n v="56.9"/>
    <m/>
    <s v="NORMAL"/>
    <n v="-5397621603"/>
    <n v="-2049648113"/>
    <n v="18.11183252"/>
    <m/>
    <n v="5.5212524999999998E-2"/>
    <n v="3.4230853200000002"/>
    <n v="30.66"/>
    <n v="-1.2275908386266801"/>
    <n v="-1.2276283345460699"/>
    <n v="0.29298662058324898"/>
    <n v="0.29299760659192098"/>
  </r>
  <r>
    <n v="116"/>
    <x v="0"/>
    <s v="P-6"/>
    <x v="4"/>
    <n v="400"/>
    <d v="2010-05-01T00:00:00"/>
    <d v="2018-09-26T00:00:00"/>
    <n v="7"/>
    <n v="2"/>
    <n v="1"/>
    <n v="56.3"/>
    <m/>
    <s v="NORMAL"/>
    <n v="-5397621603"/>
    <n v="-2049648113"/>
    <n v="17.92084659"/>
    <m/>
    <n v="5.5800935000000003E-2"/>
    <n v="3.4312571219999999"/>
    <n v="30.92"/>
    <n v="-1.2372459721159601"/>
    <n v="-1.2372806197723101"/>
    <n v="0.29017223463240699"/>
    <n v="0.290182288594449"/>
  </r>
  <r>
    <n v="117"/>
    <x v="0"/>
    <s v="P-6"/>
    <x v="4"/>
    <n v="400"/>
    <d v="2010-05-01T00:00:00"/>
    <d v="2018-09-26T00:00:00"/>
    <n v="5"/>
    <n v="7"/>
    <n v="1"/>
    <n v="59.1"/>
    <n v="29.2"/>
    <s v="NORMAL"/>
    <n v="-5397621603"/>
    <n v="-2049648113"/>
    <n v="18.812114269999999"/>
    <n v="3.3741687090000001"/>
    <n v="5.3157235999999997E-2"/>
    <n v="3.4139034060000002"/>
    <n v="29.2"/>
    <n v="-1.2124516648099"/>
    <n v="-1.2125035084468101"/>
    <n v="0.29745167372653297"/>
    <n v="0.29746709510285002"/>
  </r>
  <r>
    <n v="118"/>
    <x v="0"/>
    <s v="P-6"/>
    <x v="4"/>
    <n v="400"/>
    <d v="2010-05-01T00:00:00"/>
    <d v="2018-09-26T00:00:00"/>
    <n v="7"/>
    <n v="3"/>
    <n v="1"/>
    <n v="42.8"/>
    <m/>
    <s v="NORMAL"/>
    <n v="-5397621603"/>
    <n v="-2049648113"/>
    <n v="13.623663130000001"/>
    <m/>
    <n v="7.3401698000000001E-2"/>
    <n v="3.299795939"/>
    <n v="27.11"/>
    <n v="-1.8526711295054601"/>
    <n v="-1.852710396572"/>
    <n v="0.15681156826734799"/>
    <n v="0.15681772591852799"/>
  </r>
  <r>
    <n v="119"/>
    <x v="0"/>
    <s v="P-6"/>
    <x v="4"/>
    <n v="400"/>
    <d v="2010-05-01T00:00:00"/>
    <d v="2018-09-26T00:00:00"/>
    <n v="7"/>
    <n v="5"/>
    <n v="1"/>
    <n v="52.3"/>
    <m/>
    <s v="NORMAL"/>
    <n v="-5397621603"/>
    <n v="-2049648113"/>
    <n v="16.647607050000001"/>
    <m/>
    <n v="6.0068692999999999E-2"/>
    <n v="3.4201169500000002"/>
    <n v="30.57"/>
    <n v="-1.3776328043509301"/>
    <n v="-1.3776633319235101"/>
    <n v="0.25216709598035703"/>
    <n v="0.25217479414718502"/>
  </r>
  <r>
    <n v="120"/>
    <x v="0"/>
    <s v="P-6"/>
    <x v="5"/>
    <n v="400"/>
    <d v="2010-05-01T00:00:00"/>
    <d v="2018-09-26T00:00:00"/>
    <n v="1"/>
    <n v="1"/>
    <n v="1"/>
    <n v="42.5"/>
    <m/>
    <s v="NORMAL"/>
    <n v="-5398128372"/>
    <n v="-2049700371"/>
    <n v="13.52817016"/>
    <m/>
    <n v="7.3919826999999994E-2"/>
    <n v="3.3291968079999998"/>
    <n v="27.92"/>
    <n v="-1.83416113051013"/>
    <n v="-1.8341931744547"/>
    <n v="0.159742333984291"/>
    <n v="0.1597474528408"/>
  </r>
  <r>
    <n v="121"/>
    <x v="0"/>
    <s v="P-6"/>
    <x v="5"/>
    <n v="400"/>
    <d v="2010-05-01T00:00:00"/>
    <d v="2018-09-26T00:00:00"/>
    <n v="1"/>
    <n v="2"/>
    <n v="1"/>
    <n v="50"/>
    <m/>
    <s v="NORMAL"/>
    <n v="-5398128372"/>
    <n v="-2049700371"/>
    <n v="15.91549431"/>
    <m/>
    <n v="6.2831852999999993E-2"/>
    <n v="3.4202674470000001"/>
    <n v="30.58"/>
    <n v="-1.4556987432603701"/>
    <n v="-1.4557251291681701"/>
    <n v="0.23323117983698799"/>
    <n v="0.23323733393458401"/>
  </r>
  <r>
    <n v="122"/>
    <x v="0"/>
    <s v="P-6"/>
    <x v="5"/>
    <n v="400"/>
    <d v="2010-05-01T00:00:00"/>
    <d v="2018-09-26T00:00:00"/>
    <n v="1"/>
    <n v="3"/>
    <n v="1"/>
    <n v="51"/>
    <m/>
    <s v="NORMAL"/>
    <n v="-5398128372"/>
    <n v="-2049700371"/>
    <n v="16.233804200000002"/>
    <m/>
    <n v="6.1599856000000001E-2"/>
    <n v="3.4223162450000002"/>
    <n v="30.64"/>
    <n v="-1.4191254199723899"/>
    <n v="-1.41915315876767"/>
    <n v="0.24191879698885099"/>
    <n v="0.24192550761790699"/>
  </r>
  <r>
    <n v="123"/>
    <x v="0"/>
    <s v="P-6"/>
    <x v="5"/>
    <n v="400"/>
    <d v="2010-05-01T00:00:00"/>
    <d v="2018-09-26T00:00:00"/>
    <n v="1"/>
    <n v="4"/>
    <n v="1"/>
    <n v="51.7"/>
    <m/>
    <s v="NORMAL"/>
    <n v="-5398128372"/>
    <n v="-2049700371"/>
    <n v="16.456621120000001"/>
    <m/>
    <n v="6.0765815000000001E-2"/>
    <n v="3.416139845"/>
    <n v="30.45"/>
    <n v="-1.4018606851784401"/>
    <n v="-1.40189104888672"/>
    <n v="0.246131077673165"/>
    <n v="0.24613855123886999"/>
  </r>
  <r>
    <n v="124"/>
    <x v="0"/>
    <s v="P-6"/>
    <x v="5"/>
    <n v="400"/>
    <d v="2010-05-01T00:00:00"/>
    <d v="2018-09-26T00:00:00"/>
    <n v="1"/>
    <n v="5"/>
    <n v="1"/>
    <n v="45"/>
    <m/>
    <s v="NORMAL"/>
    <n v="-5398128372"/>
    <n v="-2049700371"/>
    <n v="14.323944880000001"/>
    <m/>
    <n v="6.9813169999999994E-2"/>
    <n v="3.3371826050000002"/>
    <n v="28.14"/>
    <n v="-1.7263055036206401"/>
    <n v="-1.72634096235097"/>
    <n v="0.17793428854054399"/>
    <n v="0.177940597976359"/>
  </r>
  <r>
    <n v="125"/>
    <x v="0"/>
    <s v="P-6"/>
    <x v="5"/>
    <n v="400"/>
    <d v="2010-05-01T00:00:00"/>
    <d v="2018-09-26T00:00:00"/>
    <n v="2"/>
    <n v="1"/>
    <n v="1"/>
    <n v="48.3"/>
    <m/>
    <s v="NORMAL"/>
    <n v="-5398128372"/>
    <n v="-2049700371"/>
    <n v="15.3743675"/>
    <m/>
    <n v="6.5043325999999999E-2"/>
    <n v="3.3637764159999999"/>
    <n v="28.9"/>
    <n v="-1.57506884952533"/>
    <n v="-1.57510474799746"/>
    <n v="0.20698587019016801"/>
    <n v="0.206993300800033"/>
  </r>
  <r>
    <n v="126"/>
    <x v="0"/>
    <s v="P-6"/>
    <x v="5"/>
    <n v="400"/>
    <d v="2010-05-01T00:00:00"/>
    <d v="2018-09-26T00:00:00"/>
    <n v="2"/>
    <n v="2"/>
    <n v="1"/>
    <n v="52.5"/>
    <m/>
    <s v="NORMAL"/>
    <n v="-5398128372"/>
    <n v="-2049700371"/>
    <n v="16.71126902"/>
    <m/>
    <n v="5.9839860000000002E-2"/>
    <n v="3.4159120120000002"/>
    <n v="30.44"/>
    <n v="-1.37543300788071"/>
    <n v="-1.3754648341925599"/>
    <n v="0.25272209462677903"/>
    <n v="0.25273013796697003"/>
  </r>
  <r>
    <n v="127"/>
    <x v="0"/>
    <s v="P-6"/>
    <x v="5"/>
    <n v="400"/>
    <d v="2010-05-01T00:00:00"/>
    <d v="2018-09-26T00:00:00"/>
    <n v="2"/>
    <n v="3"/>
    <n v="1"/>
    <n v="52.2"/>
    <m/>
    <s v="NORMAL"/>
    <n v="-5398128372"/>
    <n v="-2049700371"/>
    <n v="16.615776060000002"/>
    <m/>
    <n v="6.0183766999999999E-2"/>
    <n v="3.4160884519999999"/>
    <n v="30.45"/>
    <n v="-1.38508069418751"/>
    <n v="-1.38511192859004"/>
    <n v="0.25029578296970001"/>
    <n v="0.25030360093103099"/>
  </r>
  <r>
    <n v="128"/>
    <x v="0"/>
    <s v="P-6"/>
    <x v="5"/>
    <n v="400"/>
    <d v="2010-05-01T00:00:00"/>
    <d v="2018-09-26T00:00:00"/>
    <n v="2"/>
    <n v="4"/>
    <n v="1"/>
    <n v="59.5"/>
    <n v="28.5"/>
    <s v="DOMINANTE"/>
    <n v="-5398128372"/>
    <n v="-2049700371"/>
    <n v="18.93943823"/>
    <n v="3.3499040870000001"/>
    <n v="5.2799877000000002E-2"/>
    <n v="3.3856975220000001"/>
    <n v="28.5"/>
    <n v="-1.22605458781968"/>
    <n v="-1.2261124704345101"/>
    <n v="0.293431085275488"/>
    <n v="0.29344807032554099"/>
  </r>
  <r>
    <n v="129"/>
    <x v="0"/>
    <s v="P-6"/>
    <x v="4"/>
    <n v="400"/>
    <d v="2010-05-01T00:00:00"/>
    <d v="2018-09-26T00:00:00"/>
    <n v="7"/>
    <n v="4"/>
    <n v="1"/>
    <n v="54.9"/>
    <m/>
    <s v="NORMAL"/>
    <n v="-5397621603"/>
    <n v="-2049648113"/>
    <n v="17.475212750000001"/>
    <m/>
    <n v="5.7223910000000003E-2"/>
    <n v="3.4334818500000002"/>
    <n v="30.98"/>
    <n v="-1.2791211815597301"/>
    <n v="-1.2791531174858599"/>
    <n v="0.27827286511494198"/>
    <n v="0.27828175215851497"/>
  </r>
  <r>
    <n v="130"/>
    <x v="0"/>
    <s v="P-6"/>
    <x v="4"/>
    <n v="400"/>
    <d v="2010-05-01T00:00:00"/>
    <d v="2018-09-26T00:00:00"/>
    <n v="5"/>
    <n v="6"/>
    <n v="1"/>
    <n v="57"/>
    <n v="31.7"/>
    <s v="NORMAL"/>
    <n v="-5397621603"/>
    <n v="-2049648113"/>
    <n v="18.14366351"/>
    <n v="3.4563166810000001"/>
    <n v="5.5115661000000003E-2"/>
    <n v="3.4232503570000001"/>
    <n v="31.7"/>
    <n v="-1.18966167691739"/>
    <n v="-1.18969186849355"/>
    <n v="0.304315018666723"/>
    <n v="0.30432420655548598"/>
  </r>
  <r>
    <n v="131"/>
    <x v="0"/>
    <s v="P-6"/>
    <x v="4"/>
    <n v="400"/>
    <d v="2010-05-01T00:00:00"/>
    <d v="2018-09-26T00:00:00"/>
    <n v="5"/>
    <n v="5"/>
    <n v="1"/>
    <n v="59.8"/>
    <n v="34.799999999999997"/>
    <s v="DOMINANTE"/>
    <n v="-5397621603"/>
    <n v="-2049648113"/>
    <n v="19.034931190000002"/>
    <n v="3.5496173870000001"/>
    <n v="5.2534994000000002E-2"/>
    <n v="3.4328916569999999"/>
    <n v="34.799999999999997"/>
    <n v="-1.0085324713736901"/>
    <n v="-1.0085461268104801"/>
    <n v="0.36474889290108298"/>
    <n v="0.36475387374054202"/>
  </r>
  <r>
    <n v="132"/>
    <x v="0"/>
    <s v="P-6"/>
    <x v="4"/>
    <n v="400"/>
    <d v="2010-05-01T00:00:00"/>
    <d v="2018-09-26T00:00:00"/>
    <n v="5"/>
    <n v="4"/>
    <n v="1"/>
    <n v="60"/>
    <n v="30.4"/>
    <s v="DOMINANTE"/>
    <n v="-5397621603"/>
    <n v="-2049648113"/>
    <n v="19.098593170000001"/>
    <n v="3.4144426079999999"/>
    <n v="5.2359877999999999E-2"/>
    <n v="3.4303194270000001"/>
    <n v="30.4"/>
    <n v="-1.1440051347036699"/>
    <n v="-1.14404933504761"/>
    <n v="0.31852658596128802"/>
    <n v="0.31854066525709501"/>
  </r>
  <r>
    <n v="133"/>
    <x v="0"/>
    <s v="P-6"/>
    <x v="4"/>
    <n v="400"/>
    <d v="2010-05-01T00:00:00"/>
    <d v="2018-09-26T00:00:00"/>
    <n v="2"/>
    <n v="4"/>
    <n v="1"/>
    <n v="50"/>
    <m/>
    <s v="NORMAL"/>
    <n v="-5397621603"/>
    <n v="-2049648113"/>
    <n v="15.91549431"/>
    <m/>
    <n v="6.2831852999999993E-2"/>
    <n v="3.4111962139999998"/>
    <n v="30.3"/>
    <n v="-1.46531362337129"/>
    <n v="-1.4653420672705599"/>
    <n v="0.23099896077717599"/>
    <n v="0.231005531381794"/>
  </r>
  <r>
    <n v="134"/>
    <x v="0"/>
    <s v="P-6"/>
    <x v="4"/>
    <n v="400"/>
    <d v="2010-05-01T00:00:00"/>
    <d v="2018-09-26T00:00:00"/>
    <n v="2"/>
    <n v="5"/>
    <n v="1"/>
    <n v="57.1"/>
    <m/>
    <s v="NORMAL"/>
    <n v="-5397621603"/>
    <n v="-2049648113"/>
    <n v="18.175494499999999"/>
    <m/>
    <n v="5.5019136000000003E-2"/>
    <n v="3.4242569289999998"/>
    <n v="30.7"/>
    <n v="-1.2201107421189901"/>
    <n v="-1.22014826376089"/>
    <n v="0.29518639823387199"/>
    <n v="0.29519747431999399"/>
  </r>
  <r>
    <n v="135"/>
    <x v="0"/>
    <s v="P-6"/>
    <x v="4"/>
    <n v="400"/>
    <d v="2010-05-01T00:00:00"/>
    <d v="2018-09-26T00:00:00"/>
    <n v="2"/>
    <n v="6"/>
    <n v="1"/>
    <n v="52.6"/>
    <m/>
    <s v="NORMAL"/>
    <n v="-5397621603"/>
    <n v="-2049648113"/>
    <n v="16.743100009999999"/>
    <m/>
    <n v="5.9726095999999999E-2"/>
    <n v="3.4155068599999998"/>
    <n v="30.43"/>
    <n v="-1.3724587944247699"/>
    <n v="-1.3724908663972"/>
    <n v="0.25347480070441802"/>
    <n v="0.25348293027160301"/>
  </r>
  <r>
    <n v="136"/>
    <x v="0"/>
    <s v="P-6"/>
    <x v="4"/>
    <n v="400"/>
    <d v="2010-05-01T00:00:00"/>
    <d v="2018-09-26T00:00:00"/>
    <n v="2"/>
    <n v="7"/>
    <n v="1"/>
    <n v="62.4"/>
    <n v="30.3"/>
    <s v="DOMINANTE"/>
    <n v="-5397621603"/>
    <n v="-2049648113"/>
    <n v="19.862536899999998"/>
    <n v="3.4111477130000001"/>
    <n v="5.0346035999999997E-2"/>
    <n v="3.4279209769999999"/>
    <n v="30.3"/>
    <n v="-1.07907070651002"/>
    <n v="-1.07911919210563"/>
    <n v="0.33989477583643501"/>
    <n v="0.339911256236614"/>
  </r>
  <r>
    <n v="137"/>
    <x v="0"/>
    <s v="P-6"/>
    <x v="4"/>
    <n v="400"/>
    <d v="2010-05-01T00:00:00"/>
    <d v="2018-09-26T00:00:00"/>
    <n v="3"/>
    <n v="1"/>
    <n v="1"/>
    <n v="43.5"/>
    <m/>
    <s v="NORMAL"/>
    <n v="-5397621603"/>
    <n v="-2049648113"/>
    <n v="13.84648005"/>
    <m/>
    <n v="7.2220520999999996E-2"/>
    <n v="3.3178763419999999"/>
    <n v="27.6"/>
    <n v="-1.8056637996871201"/>
    <n v="-1.80570052661659"/>
    <n v="0.164359278190046"/>
    <n v="0.164365314712515"/>
  </r>
  <r>
    <n v="138"/>
    <x v="0"/>
    <s v="P-6"/>
    <x v="4"/>
    <n v="400"/>
    <d v="2010-05-01T00:00:00"/>
    <d v="2018-09-26T00:00:00"/>
    <n v="3"/>
    <n v="2"/>
    <n v="1"/>
    <n v="50.3"/>
    <m/>
    <s v="NORMAL"/>
    <n v="-5397621603"/>
    <n v="-2049648113"/>
    <n v="16.010987279999998"/>
    <m/>
    <n v="6.2457110000000003E-2"/>
    <n v="3.4111701320000001"/>
    <n v="30.3"/>
    <n v="-1.45488431381586"/>
    <n v="-1.4549132988798901"/>
    <n v="0.23342060085140501"/>
    <n v="0.23342736666052"/>
  </r>
  <r>
    <n v="139"/>
    <x v="0"/>
    <s v="P-6"/>
    <x v="4"/>
    <n v="400"/>
    <d v="2010-05-01T00:00:00"/>
    <d v="2018-09-26T00:00:00"/>
    <n v="3"/>
    <n v="3"/>
    <n v="1"/>
    <n v="42.2"/>
    <m/>
    <s v="NORMAL"/>
    <n v="-5397621603"/>
    <n v="-2049648113"/>
    <n v="13.432677200000001"/>
    <m/>
    <n v="7.4445323999999993E-2"/>
    <n v="3.2725896269999999"/>
    <n v="26.38"/>
    <n v="-1.90581679417515"/>
    <n v="-1.9058608911659101"/>
    <n v="0.148694577656727"/>
    <n v="0.148701134784718"/>
  </r>
  <r>
    <n v="140"/>
    <x v="0"/>
    <s v="P-6"/>
    <x v="4"/>
    <n v="400"/>
    <d v="2010-05-01T00:00:00"/>
    <d v="2018-09-26T00:00:00"/>
    <n v="3"/>
    <n v="4"/>
    <n v="1"/>
    <n v="47.4"/>
    <m/>
    <s v="NORMAL"/>
    <n v="-5397621603"/>
    <n v="-2049648113"/>
    <n v="15.08788861"/>
    <m/>
    <n v="6.6278325999999999E-2"/>
    <n v="3.358483273"/>
    <n v="28.75"/>
    <n v="-1.61330094978412"/>
    <n v="-1.61333631094089"/>
    <n v="0.19922183807679"/>
    <n v="0.199228882915995"/>
  </r>
  <r>
    <n v="141"/>
    <x v="0"/>
    <s v="P-6"/>
    <x v="4"/>
    <n v="400"/>
    <d v="2010-05-01T00:00:00"/>
    <d v="2018-09-26T00:00:00"/>
    <n v="3"/>
    <n v="5"/>
    <n v="1"/>
    <n v="51.4"/>
    <m/>
    <s v="NORMAL"/>
    <n v="-5397621603"/>
    <n v="-2049648113"/>
    <n v="16.361128149999999"/>
    <m/>
    <n v="6.1120479999999998E-2"/>
    <n v="3.4203548879999999"/>
    <n v="30.58"/>
    <n v="-1.4075536978557199"/>
    <n v="-1.407582581954"/>
    <n v="0.244734193482818"/>
    <n v="0.24474126251140599"/>
  </r>
  <r>
    <n v="142"/>
    <x v="0"/>
    <s v="P-6"/>
    <x v="4"/>
    <n v="400"/>
    <d v="2010-05-01T00:00:00"/>
    <d v="2018-09-26T00:00:00"/>
    <n v="3"/>
    <n v="6"/>
    <n v="1"/>
    <n v="43.3"/>
    <m/>
    <s v="NORMAL"/>
    <n v="-5397621603"/>
    <n v="-2049648113"/>
    <n v="13.782818069999999"/>
    <m/>
    <n v="7.2554102999999995E-2"/>
    <n v="3.3178763419999999"/>
    <n v="27.6"/>
    <n v="-1.81369804300813"/>
    <n v="-1.81373435305004"/>
    <n v="0.16304413416927199"/>
    <n v="0.16305005441609999"/>
  </r>
  <r>
    <n v="143"/>
    <x v="0"/>
    <s v="P-6"/>
    <x v="4"/>
    <n v="400"/>
    <d v="2010-05-01T00:00:00"/>
    <d v="2018-09-26T00:00:00"/>
    <n v="3"/>
    <n v="7"/>
    <n v="1"/>
    <n v="46"/>
    <m/>
    <s v="NORMAL"/>
    <n v="-5397621603"/>
    <n v="-2049648113"/>
    <n v="14.64225476"/>
    <m/>
    <n v="6.8295491999999999E-2"/>
    <n v="3.3186992279999998"/>
    <n v="27.62"/>
    <n v="-1.7074830987851199"/>
    <n v="-1.70752471884311"/>
    <n v="0.181314040846842"/>
    <n v="0.18132158730477599"/>
  </r>
  <r>
    <n v="144"/>
    <x v="0"/>
    <s v="P-6"/>
    <x v="4"/>
    <n v="400"/>
    <d v="2010-05-01T00:00:00"/>
    <d v="2018-09-26T00:00:00"/>
    <n v="3"/>
    <n v="8"/>
    <n v="1"/>
    <n v="50.2"/>
    <m/>
    <s v="NORMAL"/>
    <n v="-5397621603"/>
    <n v="-2049648113"/>
    <n v="15.979156290000001"/>
    <m/>
    <n v="6.2581526999999998E-2"/>
    <n v="3.4111701320000001"/>
    <n v="30.3"/>
    <n v="-1.45835382285102"/>
    <n v="-1.4583826278862599"/>
    <n v="0.232612191120701"/>
    <n v="0.232618891619566"/>
  </r>
  <r>
    <n v="145"/>
    <x v="0"/>
    <s v="P-6"/>
    <x v="4"/>
    <n v="400"/>
    <d v="2010-05-01T00:00:00"/>
    <d v="2018-09-26T00:00:00"/>
    <n v="4"/>
    <n v="1"/>
    <n v="1"/>
    <n v="54.4"/>
    <n v="33.6"/>
    <s v="NORMAL"/>
    <n v="-5397621603"/>
    <n v="-2049648113"/>
    <n v="17.31605781"/>
    <n v="3.5145260669999998"/>
    <n v="5.7749864999999997E-2"/>
    <n v="3.4446780719999999"/>
    <n v="33.6"/>
    <n v="-1.21021290467843"/>
    <n v="-1.2102258494582101"/>
    <n v="0.298129939340533"/>
    <n v="0.29813379859192501"/>
  </r>
  <r>
    <n v="146"/>
    <x v="0"/>
    <s v="P-6"/>
    <x v="4"/>
    <n v="400"/>
    <d v="2010-05-01T00:00:00"/>
    <d v="2018-09-26T00:00:00"/>
    <n v="4"/>
    <n v="2"/>
    <n v="1"/>
    <n v="58.8"/>
    <n v="33.200000000000003"/>
    <s v="NORMAL"/>
    <n v="-5397621603"/>
    <n v="-2049648113"/>
    <n v="18.716621310000001"/>
    <n v="3.5025498759999998"/>
    <n v="5.3428445999999997E-2"/>
    <n v="3.437784991"/>
    <n v="33.200000000000003"/>
    <n v="-1.08713143359104"/>
    <n v="-1.08715409393777"/>
    <n v="0.33717469709608899"/>
    <n v="0.33718233767820099"/>
  </r>
  <r>
    <n v="147"/>
    <x v="0"/>
    <s v="P-6"/>
    <x v="4"/>
    <n v="400"/>
    <d v="2010-05-01T00:00:00"/>
    <d v="2018-09-26T00:00:00"/>
    <n v="4"/>
    <n v="3"/>
    <n v="1"/>
    <n v="41.6"/>
    <n v="25.8"/>
    <s v="NORMAL"/>
    <n v="-5397621603"/>
    <n v="-2049648113"/>
    <n v="13.24169127"/>
    <n v="3.2503744920000002"/>
    <n v="7.5519054000000002E-2"/>
    <n v="3.275466175"/>
    <n v="25.8"/>
    <n v="-1.9540207972780299"/>
    <n v="-1.95406857273473"/>
    <n v="0.14169639513419899"/>
    <n v="0.14170316490590201"/>
  </r>
  <r>
    <n v="148"/>
    <x v="0"/>
    <s v="P-6"/>
    <x v="4"/>
    <n v="400"/>
    <d v="2010-05-01T00:00:00"/>
    <d v="2018-09-26T00:00:00"/>
    <n v="4"/>
    <n v="4"/>
    <n v="1"/>
    <n v="56.6"/>
    <n v="34.6"/>
    <s v="NORMAL"/>
    <n v="-5397621603"/>
    <n v="-2049648113"/>
    <n v="18.016339559999999"/>
    <n v="3.5438536819999999"/>
    <n v="5.5505170999999999E-2"/>
    <n v="3.4301436170000001"/>
    <n v="34.6"/>
    <n v="-1.1104398083675999"/>
    <n v="-1.1104497780834801"/>
    <n v="0.32941076600722602"/>
    <n v="0.32941405015534297"/>
  </r>
  <r>
    <n v="149"/>
    <x v="0"/>
    <s v="P-6"/>
    <x v="4"/>
    <n v="400"/>
    <d v="2010-05-01T00:00:00"/>
    <d v="2018-09-26T00:00:00"/>
    <n v="4"/>
    <n v="5"/>
    <n v="1"/>
    <n v="59.6"/>
    <n v="31.9"/>
    <s v="NORMAL"/>
    <n v="-5397621603"/>
    <n v="-2049648113"/>
    <n v="18.97126922"/>
    <n v="3.46260601"/>
    <n v="5.2711286000000003E-2"/>
    <n v="3.429725259"/>
    <n v="31.9"/>
    <n v="-1.1053232652148099"/>
    <n v="-1.1053560847734201"/>
    <n v="0.33109296408569799"/>
    <n v="0.33110383058895398"/>
  </r>
  <r>
    <n v="150"/>
    <x v="0"/>
    <s v="P-6"/>
    <x v="4"/>
    <n v="400"/>
    <d v="2010-05-01T00:00:00"/>
    <d v="2018-09-26T00:00:00"/>
    <n v="4"/>
    <n v="6"/>
    <n v="1"/>
    <n v="57.7"/>
    <n v="33.299999999999997"/>
    <s v="NORMAL"/>
    <n v="-5397621603"/>
    <n v="-2049648113"/>
    <n v="18.366480429999999"/>
    <n v="3.505557397"/>
    <n v="5.4447013000000002E-2"/>
    <n v="3.4373055190000001"/>
    <n v="33.299999999999997"/>
    <n v="-1.1169118456979701"/>
    <n v="-1.11693212477545"/>
    <n v="0.327282317342239"/>
    <n v="0.32728895439300498"/>
  </r>
  <r>
    <n v="151"/>
    <x v="0"/>
    <s v="P-6"/>
    <x v="4"/>
    <n v="400"/>
    <d v="2010-05-01T00:00:00"/>
    <d v="2018-09-26T00:00:00"/>
    <n v="4"/>
    <n v="7"/>
    <n v="1"/>
    <n v="54"/>
    <n v="32.799999999999997"/>
    <s v="NORMAL"/>
    <n v="-5397621603"/>
    <n v="-2049648113"/>
    <n v="17.188733849999998"/>
    <n v="3.4904285150000001"/>
    <n v="5.8177642000000002E-2"/>
    <n v="3.4452968049999999"/>
    <n v="32.799999999999997"/>
    <n v="-1.24826797465341"/>
    <n v="-1.24828564317718"/>
    <n v="0.28699638957571899"/>
    <n v="0.28700146042304803"/>
  </r>
  <r>
    <n v="152"/>
    <x v="0"/>
    <s v="P-6"/>
    <x v="4"/>
    <n v="400"/>
    <d v="2010-05-01T00:00:00"/>
    <d v="2018-09-26T00:00:00"/>
    <n v="4"/>
    <n v="8"/>
    <n v="1"/>
    <n v="54.8"/>
    <n v="31.8"/>
    <s v="NORMAL"/>
    <n v="-5397621603"/>
    <n v="-2049648113"/>
    <n v="17.443381760000001"/>
    <n v="3.4594662899999999"/>
    <n v="5.7328333000000002E-2"/>
    <n v="3.4377675609999998"/>
    <n v="31.8"/>
    <n v="-1.25499267741691"/>
    <n v="-1.25501860354904"/>
    <n v="0.28507054485125899"/>
    <n v="0.28507793572368101"/>
  </r>
  <r>
    <n v="153"/>
    <x v="0"/>
    <s v="P-6"/>
    <x v="4"/>
    <n v="400"/>
    <d v="2010-05-01T00:00:00"/>
    <d v="2018-09-26T00:00:00"/>
    <n v="5"/>
    <n v="1"/>
    <n v="1"/>
    <n v="47"/>
    <n v="27.4"/>
    <s v="NORMAL"/>
    <n v="-5397621603"/>
    <n v="-2049648113"/>
    <n v="14.96056465"/>
    <n v="3.3105430130000002"/>
    <n v="6.6842396999999998E-2"/>
    <n v="3.3418654810000001"/>
    <n v="27.4"/>
    <n v="-1.67834773022784"/>
    <n v="-1.6783930850434401"/>
    <n v="0.18667370392313401"/>
    <n v="0.18668217066655601"/>
  </r>
  <r>
    <n v="154"/>
    <x v="0"/>
    <s v="P-6"/>
    <x v="4"/>
    <n v="400"/>
    <d v="2010-05-01T00:00:00"/>
    <d v="2018-09-26T00:00:00"/>
    <n v="5"/>
    <n v="2"/>
    <n v="1"/>
    <n v="55.6"/>
    <n v="30.3"/>
    <s v="NORMAL"/>
    <n v="-5397621603"/>
    <n v="-2049648113"/>
    <n v="17.69802967"/>
    <n v="3.4111477130000001"/>
    <n v="5.6503465000000003E-2"/>
    <n v="3.4112951630000001"/>
    <n v="30.3"/>
    <n v="-1.2802310040080001"/>
    <n v="-1.28026905162942"/>
    <n v="0.277962504126954"/>
    <n v="0.277973080140274"/>
  </r>
  <r>
    <n v="155"/>
    <x v="0"/>
    <s v="P-6"/>
    <x v="4"/>
    <n v="400"/>
    <d v="2010-05-01T00:00:00"/>
    <d v="2018-09-26T00:00:00"/>
    <n v="5"/>
    <n v="3"/>
    <n v="1"/>
    <n v="56.6"/>
    <n v="29"/>
    <s v="NORMAL"/>
    <n v="-5397621603"/>
    <n v="-2049648113"/>
    <n v="18.016339559999999"/>
    <n v="3.3672958300000002"/>
    <n v="5.5505170999999999E-2"/>
    <n v="3.4301436170000001"/>
    <n v="29"/>
    <n v="-1.2949899847686599"/>
    <n v="-1.2950394560368299"/>
    <n v="0.27388705762041599"/>
    <n v="0.27390060749565598"/>
  </r>
  <r>
    <n v="156"/>
    <x v="0"/>
    <s v="P-6"/>
    <x v="5"/>
    <n v="400"/>
    <d v="2010-05-01T00:00:00"/>
    <d v="2018-09-26T00:00:00"/>
    <n v="2"/>
    <n v="5"/>
    <n v="1"/>
    <n v="46.8"/>
    <m/>
    <s v="NORMAL"/>
    <n v="-5398128372"/>
    <n v="-2049700371"/>
    <n v="14.896902669999999"/>
    <m/>
    <n v="6.7128047999999996E-2"/>
    <n v="3.3569806469999999"/>
    <n v="28.7"/>
    <n v="-1.6373299594092301"/>
    <n v="-1.63736455757417"/>
    <n v="0.194491939765985"/>
    <n v="0.194498668946605"/>
  </r>
  <r>
    <n v="157"/>
    <x v="0"/>
    <s v="P-6"/>
    <x v="2"/>
    <n v="400"/>
    <d v="2010-05-01T00:00:00"/>
    <d v="2018-09-26T00:00:00"/>
    <n v="4"/>
    <n v="4"/>
    <n v="1"/>
    <n v="63.7"/>
    <n v="32.5"/>
    <s v="DOMINANTE"/>
    <n v="-5397601955"/>
    <n v="-2049466213"/>
    <n v="20.276339750000002"/>
    <n v="3.4812400889999999"/>
    <n v="4.9318566000000001E-2"/>
    <n v="3.4294813259999999"/>
    <n v="32.5"/>
    <n v="-0.96985719125646697"/>
    <n v="-0.96989186029194896"/>
    <n v="0.37912403424908198"/>
    <n v="0.379137178341522"/>
  </r>
  <r>
    <n v="158"/>
    <x v="0"/>
    <s v="P-6"/>
    <x v="5"/>
    <n v="400"/>
    <d v="2010-05-01T00:00:00"/>
    <d v="2018-09-26T00:00:00"/>
    <n v="2"/>
    <n v="6"/>
    <n v="1"/>
    <n v="57.2"/>
    <n v="29.1"/>
    <s v="DOMINANTE"/>
    <n v="-5398128372"/>
    <n v="-2049700371"/>
    <n v="18.207325489999999"/>
    <n v="3.370738174"/>
    <n v="5.4922947999999999E-2"/>
    <n v="3.3925408890000002"/>
    <n v="29.1"/>
    <n v="-1.2730075214994101"/>
    <n v="-1.2730571765463801"/>
    <n v="0.27997438096671901"/>
    <n v="0.27998828345291799"/>
  </r>
  <r>
    <n v="159"/>
    <x v="0"/>
    <s v="P-6"/>
    <x v="5"/>
    <n v="400"/>
    <d v="2010-05-01T00:00:00"/>
    <d v="2018-09-26T00:00:00"/>
    <n v="3"/>
    <n v="1"/>
    <n v="1"/>
    <n v="39.5"/>
    <m/>
    <s v="NORMAL"/>
    <n v="-5398128372"/>
    <n v="-2049700371"/>
    <n v="12.573240500000001"/>
    <m/>
    <n v="7.9533990999999998E-2"/>
    <n v="3.2776434729999999"/>
    <n v="26.51"/>
    <n v="-2.0159530425759602"/>
    <n v="-2.0159900582633798"/>
    <n v="0.13318847371871401"/>
    <n v="0.13319340387287101"/>
  </r>
  <r>
    <n v="160"/>
    <x v="0"/>
    <s v="P-6"/>
    <x v="5"/>
    <n v="400"/>
    <d v="2010-05-01T00:00:00"/>
    <d v="2018-09-26T00:00:00"/>
    <n v="7"/>
    <n v="2"/>
    <n v="1"/>
    <n v="45.9"/>
    <m/>
    <s v="NORMAL"/>
    <n v="-5398128372"/>
    <n v="-2049700371"/>
    <n v="14.61042378"/>
    <m/>
    <n v="6.8444283999999994E-2"/>
    <n v="3.3413309789999999"/>
    <n v="28.26"/>
    <n v="-1.6873331022479801"/>
    <n v="-1.6873694003614601"/>
    <n v="0.18500555998888199"/>
    <n v="0.18501227546357199"/>
  </r>
  <r>
    <n v="161"/>
    <x v="0"/>
    <s v="P-6"/>
    <x v="5"/>
    <n v="400"/>
    <d v="2010-05-01T00:00:00"/>
    <d v="2018-09-26T00:00:00"/>
    <n v="7"/>
    <n v="3"/>
    <n v="1"/>
    <n v="53.5"/>
    <m/>
    <s v="NORMAL"/>
    <n v="-5398128372"/>
    <n v="-2049700371"/>
    <n v="17.029578910000001"/>
    <m/>
    <n v="5.8721358000000001E-2"/>
    <n v="3.4121994610000002"/>
    <n v="30.33"/>
    <n v="-1.34632125946621"/>
    <n v="-1.34635560266015"/>
    <n v="0.26018675882230202"/>
    <n v="0.26019569462006198"/>
  </r>
  <r>
    <n v="162"/>
    <x v="0"/>
    <s v="P-6"/>
    <x v="5"/>
    <n v="400"/>
    <d v="2010-05-01T00:00:00"/>
    <d v="2018-09-26T00:00:00"/>
    <n v="7"/>
    <n v="4"/>
    <n v="1"/>
    <n v="42.5"/>
    <m/>
    <s v="NORMAL"/>
    <n v="-5398128372"/>
    <n v="-2049700371"/>
    <n v="13.52817016"/>
    <m/>
    <n v="7.3919826999999994E-2"/>
    <n v="3.3291968079999998"/>
    <n v="27.92"/>
    <n v="-1.83416113051013"/>
    <n v="-1.8341931744547"/>
    <n v="0.159742333984291"/>
    <n v="0.1597474528408"/>
  </r>
  <r>
    <n v="163"/>
    <x v="0"/>
    <s v="P-6"/>
    <x v="2"/>
    <n v="400"/>
    <d v="2010-05-01T00:00:00"/>
    <d v="2018-09-26T00:00:00"/>
    <n v="1"/>
    <n v="1"/>
    <n v="1"/>
    <n v="33.6"/>
    <m/>
    <s v="NORMAL"/>
    <n v="-5397601955"/>
    <n v="-2049466213"/>
    <n v="10.69521218"/>
    <m/>
    <n v="9.3499781000000004E-2"/>
    <n v="3.041441914"/>
    <n v="20.94"/>
    <n v="-2.5445329922094801"/>
    <n v="-2.5446081425415299"/>
    <n v="7.8503808257072302E-2"/>
    <n v="7.8509708066013997E-2"/>
  </r>
  <r>
    <n v="164"/>
    <x v="0"/>
    <s v="P-6"/>
    <x v="2"/>
    <n v="400"/>
    <d v="2010-05-01T00:00:00"/>
    <d v="2018-09-26T00:00:00"/>
    <n v="1"/>
    <n v="2"/>
    <n v="1"/>
    <n v="48.9"/>
    <m/>
    <s v="NORMAL"/>
    <n v="-5397601955"/>
    <n v="-2049466213"/>
    <n v="15.56535343"/>
    <m/>
    <n v="6.4245249000000004E-2"/>
    <n v="3.4005224369999998"/>
    <n v="29.98"/>
    <n v="-1.5151950677938999"/>
    <n v="-1.5152238746631701"/>
    <n v="0.21975898087238299"/>
    <n v="0.21976531153179699"/>
  </r>
  <r>
    <n v="165"/>
    <x v="0"/>
    <s v="P-6"/>
    <x v="2"/>
    <n v="400"/>
    <d v="2010-05-01T00:00:00"/>
    <d v="2018-09-26T00:00:00"/>
    <n v="1"/>
    <n v="3"/>
    <n v="1"/>
    <n v="38"/>
    <m/>
    <s v="NORMAL"/>
    <n v="-5397601955"/>
    <n v="-2049466213"/>
    <n v="12.09577567"/>
    <m/>
    <n v="8.2673491000000002E-2"/>
    <n v="3.2484046480000002"/>
    <n v="25.75"/>
    <n v="-2.1138530986967599"/>
    <n v="-2.1138931198636701"/>
    <n v="0.120766890071383"/>
    <n v="0.120771723399965"/>
  </r>
  <r>
    <n v="166"/>
    <x v="0"/>
    <s v="P-6"/>
    <x v="2"/>
    <n v="400"/>
    <d v="2010-05-01T00:00:00"/>
    <d v="2018-09-26T00:00:00"/>
    <n v="1"/>
    <n v="4"/>
    <n v="1"/>
    <n v="46.3"/>
    <m/>
    <s v="NORMAL"/>
    <n v="-5397601955"/>
    <n v="-2049466213"/>
    <n v="14.737747730000001"/>
    <m/>
    <n v="6.7852972999999997E-2"/>
    <n v="3.3511941159999998"/>
    <n v="28.54"/>
    <n v="-1.6619001158398401"/>
    <n v="-1.6619349930777501"/>
    <n v="0.189771418220746"/>
    <n v="0.18977803703906901"/>
  </r>
  <r>
    <n v="167"/>
    <x v="0"/>
    <s v="P-6"/>
    <x v="2"/>
    <n v="400"/>
    <d v="2010-05-01T00:00:00"/>
    <d v="2018-09-26T00:00:00"/>
    <n v="2"/>
    <n v="1"/>
    <n v="1"/>
    <n v="56.1"/>
    <m/>
    <s v="NORMAL"/>
    <n v="-5397601955"/>
    <n v="-2049466213"/>
    <n v="17.857184610000001"/>
    <m/>
    <n v="5.5999869000000001E-2"/>
    <n v="3.3983143079999998"/>
    <n v="29.91"/>
    <n v="-1.27816404685245"/>
    <n v="-1.2782058027724701"/>
    <n v="0.27853660199559199"/>
    <n v="0.27854823279049501"/>
  </r>
  <r>
    <n v="168"/>
    <x v="0"/>
    <s v="P-6"/>
    <x v="2"/>
    <n v="400"/>
    <d v="2010-05-01T00:00:00"/>
    <d v="2018-09-26T00:00:00"/>
    <n v="2"/>
    <n v="2"/>
    <n v="1"/>
    <n v="56.4"/>
    <m/>
    <s v="NORMAL"/>
    <n v="-5397601955"/>
    <n v="-2049466213"/>
    <n v="17.95267758"/>
    <m/>
    <n v="5.5701997000000003E-2"/>
    <n v="3.420892416"/>
    <n v="30.6"/>
    <n v="-1.24502618636783"/>
    <n v="-1.2450633220912899"/>
    <n v="0.28792267568756102"/>
    <n v="0.287933368102957"/>
  </r>
  <r>
    <n v="169"/>
    <x v="0"/>
    <s v="P-6"/>
    <x v="2"/>
    <n v="400"/>
    <d v="2010-05-01T00:00:00"/>
    <d v="2018-09-26T00:00:00"/>
    <n v="2"/>
    <n v="3"/>
    <n v="1"/>
    <n v="52"/>
    <m/>
    <s v="NORMAL"/>
    <n v="-5397601955"/>
    <n v="-2049466213"/>
    <n v="16.552114079999999"/>
    <m/>
    <n v="6.0415243E-2"/>
    <n v="3.4012805909999999"/>
    <n v="30"/>
    <n v="-1.40733590525871"/>
    <n v="-1.40737012344004"/>
    <n v="0.244786194869754"/>
    <n v="0.24479457115146599"/>
  </r>
  <r>
    <n v="170"/>
    <x v="0"/>
    <s v="P-6"/>
    <x v="5"/>
    <n v="400"/>
    <d v="2010-05-01T00:00:00"/>
    <d v="2018-09-26T00:00:00"/>
    <n v="7"/>
    <n v="1"/>
    <n v="1"/>
    <n v="41"/>
    <m/>
    <s v="NORMAL"/>
    <n v="-5398128372"/>
    <n v="-2049700371"/>
    <n v="13.05070533"/>
    <m/>
    <n v="7.6624210999999998E-2"/>
    <n v="3.267114012"/>
    <n v="26.24"/>
    <n v="-1.96167352429178"/>
    <n v="-1.96171620206678"/>
    <n v="0.14061688672795999"/>
    <n v="0.14062288807187501"/>
  </r>
  <r>
    <n v="171"/>
    <x v="0"/>
    <s v="P-6"/>
    <x v="2"/>
    <n v="400"/>
    <d v="2010-05-01T00:00:00"/>
    <d v="2018-09-26T00:00:00"/>
    <n v="2"/>
    <n v="4"/>
    <n v="1"/>
    <n v="56.6"/>
    <m/>
    <s v="NORMAL"/>
    <n v="-5397601955"/>
    <n v="-2049466213"/>
    <n v="18.016339559999999"/>
    <m/>
    <n v="5.5505170999999999E-2"/>
    <n v="3.4199788089999998"/>
    <n v="30.57"/>
    <n v="-1.23988002906394"/>
    <n v="-1.2399177044680401"/>
    <n v="0.28940803394716802"/>
    <n v="0.28941893771719601"/>
  </r>
  <r>
    <n v="172"/>
    <x v="0"/>
    <s v="P-6"/>
    <x v="2"/>
    <n v="400"/>
    <d v="2010-05-01T00:00:00"/>
    <d v="2018-09-26T00:00:00"/>
    <n v="2"/>
    <n v="6"/>
    <n v="1"/>
    <n v="42.2"/>
    <m/>
    <s v="NORMAL"/>
    <n v="-5397601955"/>
    <n v="-2049466213"/>
    <n v="13.432677200000001"/>
    <m/>
    <n v="7.4445323999999993E-2"/>
    <n v="3.270116883"/>
    <n v="26.31"/>
    <n v="-1.9085941244001701"/>
    <n v="-1.9086388158572001"/>
    <n v="0.14828208851513899"/>
    <n v="0.148288715605812"/>
  </r>
  <r>
    <n v="173"/>
    <x v="0"/>
    <s v="P-6"/>
    <x v="2"/>
    <n v="400"/>
    <d v="2010-05-01T00:00:00"/>
    <d v="2018-09-26T00:00:00"/>
    <n v="3"/>
    <n v="1"/>
    <n v="1"/>
    <n v="50.2"/>
    <m/>
    <s v="NORMAL"/>
    <n v="-5397601955"/>
    <n v="-2049466213"/>
    <n v="15.979156290000001"/>
    <m/>
    <n v="6.2581526999999998E-2"/>
    <n v="3.3982272459999998"/>
    <n v="29.91"/>
    <n v="-1.4718950953334899"/>
    <n v="-1.47192679877442"/>
    <n v="0.22948289157499999"/>
    <n v="0.22949016708762701"/>
  </r>
  <r>
    <n v="174"/>
    <x v="0"/>
    <s v="P-6"/>
    <x v="2"/>
    <n v="400"/>
    <d v="2010-05-01T00:00:00"/>
    <d v="2018-09-26T00:00:00"/>
    <n v="3"/>
    <n v="2"/>
    <n v="1"/>
    <n v="44.8"/>
    <m/>
    <s v="NORMAL"/>
    <n v="-5397601955"/>
    <n v="-2049466213"/>
    <n v="14.2602829"/>
    <m/>
    <n v="7.0124835999999996E-2"/>
    <n v="3.3141622869999998"/>
    <n v="27.5"/>
    <n v="-1.7581188136455901"/>
    <n v="-1.75815901659292"/>
    <n v="0.17236188729055299"/>
    <n v="0.172368816885724"/>
  </r>
  <r>
    <n v="175"/>
    <x v="0"/>
    <s v="P-6"/>
    <x v="2"/>
    <n v="400"/>
    <d v="2010-05-01T00:00:00"/>
    <d v="2018-09-26T00:00:00"/>
    <n v="3"/>
    <n v="3"/>
    <n v="1"/>
    <n v="37.200000000000003"/>
    <m/>
    <s v="NORMAL"/>
    <n v="-5397601955"/>
    <n v="-2049466213"/>
    <n v="11.84112777"/>
    <m/>
    <n v="8.4451415000000002E-2"/>
    <n v="3.2463197070000001"/>
    <n v="25.7"/>
    <n v="-2.1529803205710198"/>
    <n v="-2.1530188517425701"/>
    <n v="0.116133039624296"/>
    <n v="0.116137514452579"/>
  </r>
  <r>
    <n v="176"/>
    <x v="0"/>
    <s v="P-6"/>
    <x v="2"/>
    <n v="400"/>
    <d v="2010-05-01T00:00:00"/>
    <d v="2018-09-26T00:00:00"/>
    <n v="3"/>
    <n v="4"/>
    <n v="1"/>
    <n v="41.3"/>
    <m/>
    <s v="NORMAL"/>
    <n v="-5397601955"/>
    <n v="-2049466213"/>
    <n v="13.1461983"/>
    <m/>
    <n v="7.6067619000000003E-2"/>
    <n v="3.2727736900000002"/>
    <n v="26.38"/>
    <n v="-1.94340112125804"/>
    <n v="-1.94344326804173"/>
    <n v="0.14320998946687499"/>
    <n v="0.14321602543452"/>
  </r>
  <r>
    <n v="177"/>
    <x v="0"/>
    <s v="P-6"/>
    <x v="2"/>
    <n v="400"/>
    <d v="2010-05-01T00:00:00"/>
    <d v="2018-09-26T00:00:00"/>
    <n v="3"/>
    <n v="5"/>
    <n v="1"/>
    <n v="43"/>
    <m/>
    <s v="NORMAL"/>
    <n v="-5397601955"/>
    <n v="-2049466213"/>
    <n v="13.68732511"/>
    <m/>
    <n v="7.3060293999999998E-2"/>
    <n v="3.2987929519999999"/>
    <n v="27.08"/>
    <n v="-1.8457005829404201"/>
    <n v="-1.84574051947233"/>
    <n v="0.15790834337981399"/>
    <n v="0.15791464981733599"/>
  </r>
  <r>
    <n v="178"/>
    <x v="0"/>
    <s v="P-6"/>
    <x v="2"/>
    <n v="400"/>
    <d v="2010-05-01T00:00:00"/>
    <d v="2018-09-26T00:00:00"/>
    <n v="3"/>
    <n v="6"/>
    <n v="1"/>
    <n v="57.8"/>
    <n v="30.8"/>
    <s v="DOMINANTE"/>
    <n v="-5397601955"/>
    <n v="-2049466213"/>
    <n v="18.398311419999999"/>
    <n v="3.4275146900000002"/>
    <n v="5.4352813999999999E-2"/>
    <n v="3.423029203"/>
    <n v="30.8"/>
    <n v="-1.19546842409442"/>
    <n v="-1.1955063204318701"/>
    <n v="0.30255072777943498"/>
    <n v="0.30256219356116398"/>
  </r>
  <r>
    <n v="179"/>
    <x v="0"/>
    <s v="P-6"/>
    <x v="2"/>
    <n v="400"/>
    <d v="2010-05-01T00:00:00"/>
    <d v="2018-09-26T00:00:00"/>
    <n v="3"/>
    <n v="7"/>
    <n v="1"/>
    <n v="54.6"/>
    <m/>
    <s v="NORMAL"/>
    <n v="-5397601955"/>
    <n v="-2049466213"/>
    <n v="17.379719789999999"/>
    <m/>
    <n v="5.7538327E-2"/>
    <n v="3.4216049430000002"/>
    <n v="30.62"/>
    <n v="-1.3008917839239"/>
    <n v="-1.30092583922651"/>
    <n v="0.27227958917767497"/>
    <n v="0.27228886189937201"/>
  </r>
  <r>
    <n v="180"/>
    <x v="0"/>
    <s v="P-6"/>
    <x v="2"/>
    <n v="400"/>
    <d v="2010-05-01T00:00:00"/>
    <d v="2018-09-26T00:00:00"/>
    <n v="4"/>
    <n v="1"/>
    <n v="1"/>
    <n v="38.700000000000003"/>
    <n v="24.4"/>
    <s v="NORMAL"/>
    <n v="-5397601955"/>
    <n v="-2049466213"/>
    <n v="12.318592600000001"/>
    <n v="3.194583132"/>
    <n v="8.1178105E-2"/>
    <n v="3.2484046480000002"/>
    <n v="24.4"/>
    <n v="-2.1383187597992399"/>
    <n v="-2.1383724805288602"/>
    <n v="0.117846484477468"/>
    <n v="0.117852815446648"/>
  </r>
  <r>
    <n v="181"/>
    <x v="0"/>
    <s v="P-6"/>
    <x v="2"/>
    <n v="400"/>
    <d v="2010-05-01T00:00:00"/>
    <d v="2018-09-26T00:00:00"/>
    <n v="4"/>
    <n v="2"/>
    <n v="1"/>
    <n v="57.9"/>
    <n v="31.9"/>
    <s v="DOMINANTE"/>
    <n v="-5397601955"/>
    <n v="-2049466213"/>
    <n v="18.430142409999998"/>
    <n v="3.46260601"/>
    <n v="5.4258939999999999E-2"/>
    <n v="3.4231628340000002"/>
    <n v="31.9"/>
    <n v="-1.15577490493601"/>
    <n v="-1.15580510661763"/>
    <n v="0.31480398407774002"/>
    <n v="0.31481349183101498"/>
  </r>
  <r>
    <n v="182"/>
    <x v="0"/>
    <s v="P-6"/>
    <x v="2"/>
    <n v="400"/>
    <d v="2010-05-01T00:00:00"/>
    <d v="2018-09-26T00:00:00"/>
    <n v="2"/>
    <n v="5"/>
    <n v="1"/>
    <n v="57.4"/>
    <m/>
    <s v="NORMAL"/>
    <n v="-5397601955"/>
    <n v="-2049466213"/>
    <n v="18.270987470000001"/>
    <m/>
    <n v="5.4731579000000002E-2"/>
    <n v="3.4233372389999999"/>
    <n v="30.67"/>
    <n v="-1.2119967888479"/>
    <n v="-1.2120350032773599"/>
    <n v="0.29759106402332203"/>
    <n v="0.29760243651334101"/>
  </r>
  <r>
    <n v="183"/>
    <x v="0"/>
    <s v="P-6"/>
    <x v="5"/>
    <n v="400"/>
    <d v="2010-05-01T00:00:00"/>
    <d v="2018-09-26T00:00:00"/>
    <n v="6"/>
    <n v="6"/>
    <n v="1"/>
    <n v="40"/>
    <m/>
    <s v="NORMAL"/>
    <n v="-5398128372"/>
    <n v="-2049700371"/>
    <n v="12.73239545"/>
    <m/>
    <n v="7.8539815999999998E-2"/>
    <n v="3.2788697259999999"/>
    <n v="26.55"/>
    <n v="-1.9924468666847699"/>
    <n v="-1.9924846829785701"/>
    <n v="0.136356202254235"/>
    <n v="0.13636135883794101"/>
  </r>
  <r>
    <n v="184"/>
    <x v="0"/>
    <s v="P-6"/>
    <x v="5"/>
    <n v="400"/>
    <d v="2010-05-01T00:00:00"/>
    <d v="2018-09-26T00:00:00"/>
    <n v="6"/>
    <n v="5"/>
    <n v="1"/>
    <n v="47.9"/>
    <m/>
    <s v="NORMAL"/>
    <n v="-5398128372"/>
    <n v="-2049700371"/>
    <n v="15.247043550000001"/>
    <m/>
    <n v="6.5586485E-2"/>
    <n v="3.3637764159999999"/>
    <n v="28.9"/>
    <n v="-1.58956729132041"/>
    <n v="-1.58960243748523"/>
    <n v="0.204006701031204"/>
    <n v="0.20401387121034401"/>
  </r>
  <r>
    <n v="185"/>
    <x v="0"/>
    <s v="P-6"/>
    <x v="5"/>
    <n v="400"/>
    <d v="2010-05-01T00:00:00"/>
    <d v="2018-09-26T00:00:00"/>
    <n v="6"/>
    <n v="4"/>
    <n v="1"/>
    <n v="51"/>
    <m/>
    <s v="NORMAL"/>
    <n v="-5398128372"/>
    <n v="-2049700371"/>
    <n v="16.233804200000002"/>
    <m/>
    <n v="6.1599856000000001E-2"/>
    <n v="3.4223162450000002"/>
    <n v="30.64"/>
    <n v="-1.4191254199723899"/>
    <n v="-1.41915315876767"/>
    <n v="0.24191879698885099"/>
    <n v="0.24192550761790699"/>
  </r>
  <r>
    <n v="186"/>
    <x v="0"/>
    <s v="P-6"/>
    <x v="5"/>
    <n v="400"/>
    <d v="2010-05-01T00:00:00"/>
    <d v="2018-09-26T00:00:00"/>
    <n v="3"/>
    <n v="2"/>
    <n v="1"/>
    <n v="51.8"/>
    <m/>
    <s v="NORMAL"/>
    <n v="-5398128372"/>
    <n v="-2049700371"/>
    <n v="16.4884521"/>
    <m/>
    <n v="6.0648506999999997E-2"/>
    <n v="3.4160884519999999"/>
    <n v="30.45"/>
    <n v="-1.3984917427435599"/>
    <n v="-1.3985222812623499"/>
    <n v="0.246961634269597"/>
    <n v="0.246969176227267"/>
  </r>
  <r>
    <n v="187"/>
    <x v="0"/>
    <s v="P-6"/>
    <x v="5"/>
    <n v="400"/>
    <d v="2010-05-01T00:00:00"/>
    <d v="2018-09-26T00:00:00"/>
    <n v="3"/>
    <n v="3"/>
    <n v="1"/>
    <n v="41.7"/>
    <m/>
    <s v="NORMAL"/>
    <n v="-5398128372"/>
    <n v="-2049700371"/>
    <n v="13.273522249999999"/>
    <m/>
    <n v="7.5337952999999999E-2"/>
    <n v="3.2785072280000001"/>
    <n v="26.54"/>
    <n v="-1.92027626137689"/>
    <n v="-1.92031792723579"/>
    <n v="0.146560359192695"/>
    <n v="0.146566465883161"/>
  </r>
  <r>
    <n v="188"/>
    <x v="0"/>
    <s v="P-6"/>
    <x v="5"/>
    <n v="400"/>
    <d v="2010-05-01T00:00:00"/>
    <d v="2018-09-26T00:00:00"/>
    <n v="3"/>
    <n v="4"/>
    <n v="1"/>
    <n v="42"/>
    <m/>
    <s v="NORMAL"/>
    <n v="-5398128372"/>
    <n v="-2049700371"/>
    <n v="13.36901522"/>
    <m/>
    <n v="7.4799825E-2"/>
    <n v="3.278487546"/>
    <n v="26.54"/>
    <n v="-1.90777851814164"/>
    <n v="-1.9078208324939201"/>
    <n v="0.14840343041768"/>
    <n v="0.148409710145574"/>
  </r>
  <r>
    <n v="189"/>
    <x v="0"/>
    <s v="P-6"/>
    <x v="5"/>
    <n v="400"/>
    <d v="2010-05-01T00:00:00"/>
    <d v="2018-09-26T00:00:00"/>
    <n v="3"/>
    <n v="5"/>
    <n v="1"/>
    <n v="55.5"/>
    <m/>
    <s v="NORMAL"/>
    <n v="-5398128372"/>
    <n v="-2049700371"/>
    <n v="17.666198680000001"/>
    <m/>
    <n v="5.6605272999999998E-2"/>
    <n v="3.3905489480000002"/>
    <n v="29.68"/>
    <n v="-1.3049796554559601"/>
    <n v="-1.3050221657158201"/>
    <n v="0.27116652437886402"/>
    <n v="0.27117805198329997"/>
  </r>
  <r>
    <n v="190"/>
    <x v="0"/>
    <s v="P-6"/>
    <x v="5"/>
    <n v="400"/>
    <d v="2010-05-01T00:00:00"/>
    <d v="2018-09-26T00:00:00"/>
    <n v="3"/>
    <n v="6"/>
    <n v="1"/>
    <n v="53.2"/>
    <m/>
    <s v="NORMAL"/>
    <n v="-5398128372"/>
    <n v="-2049700371"/>
    <n v="16.934085939999999"/>
    <m/>
    <n v="5.9052492999999998E-2"/>
    <n v="3.4121103669999999"/>
    <n v="30.33"/>
    <n v="-1.3561250025382099"/>
    <n v="-1.3561588370273101"/>
    <n v="0.257648548708165"/>
    <n v="0.25765726626265401"/>
  </r>
  <r>
    <n v="191"/>
    <x v="0"/>
    <s v="P-6"/>
    <x v="5"/>
    <n v="400"/>
    <d v="2010-05-01T00:00:00"/>
    <d v="2018-09-26T00:00:00"/>
    <n v="3"/>
    <n v="7"/>
    <n v="1"/>
    <n v="54"/>
    <m/>
    <s v="NORMAL"/>
    <n v="-5398128372"/>
    <n v="-2049700371"/>
    <n v="17.188733849999998"/>
    <m/>
    <n v="5.8177642000000002E-2"/>
    <n v="3.4228420829999999"/>
    <n v="30.66"/>
    <n v="-1.3187917954658901"/>
    <n v="-1.3188245590735601"/>
    <n v="0.26744948835026799"/>
    <n v="0.26745825110392502"/>
  </r>
  <r>
    <n v="192"/>
    <x v="0"/>
    <s v="P-6"/>
    <x v="5"/>
    <n v="400"/>
    <d v="2010-05-01T00:00:00"/>
    <d v="2018-09-26T00:00:00"/>
    <n v="4"/>
    <n v="1"/>
    <n v="1"/>
    <n v="51.6"/>
    <n v="30.7"/>
    <s v="NORMAL"/>
    <n v="-5398128372"/>
    <n v="-2049700371"/>
    <n v="16.424790130000002"/>
    <n v="3.4242626550000002"/>
    <n v="6.0883579E-2"/>
    <n v="3.4167021819999999"/>
    <n v="30.7"/>
    <n v="-1.39668935428315"/>
    <n v="-1.3967177134659601"/>
    <n v="0.24740769563468401"/>
    <n v="0.24741471201424101"/>
  </r>
  <r>
    <n v="193"/>
    <x v="0"/>
    <s v="P-6"/>
    <x v="5"/>
    <n v="400"/>
    <d v="2010-05-01T00:00:00"/>
    <d v="2018-09-26T00:00:00"/>
    <n v="4"/>
    <n v="2"/>
    <n v="1"/>
    <n v="40.799999999999997"/>
    <n v="25.8"/>
    <s v="NORMAL"/>
    <n v="-5398128372"/>
    <n v="-2049700371"/>
    <n v="12.987043359999999"/>
    <n v="3.2503744920000002"/>
    <n v="7.6999819999999997E-2"/>
    <n v="3.2668098350000001"/>
    <n v="25.8"/>
    <n v="-1.9878748249982601"/>
    <n v="-1.9879208438087801"/>
    <n v="0.1369799322502"/>
    <n v="0.13698623604879301"/>
  </r>
  <r>
    <n v="194"/>
    <x v="0"/>
    <s v="P-6"/>
    <x v="5"/>
    <n v="400"/>
    <d v="2010-05-01T00:00:00"/>
    <d v="2018-09-26T00:00:00"/>
    <n v="4"/>
    <n v="3"/>
    <n v="1"/>
    <n v="45.3"/>
    <n v="30.1"/>
    <s v="NORMAL"/>
    <n v="-5398128372"/>
    <n v="-2049700371"/>
    <n v="14.419437840000001"/>
    <n v="3.404525172"/>
    <n v="6.9350831000000002E-2"/>
    <n v="3.3440514430000001"/>
    <n v="30.1"/>
    <n v="-1.6443401059649101"/>
    <n v="-1.6443611012503501"/>
    <n v="0.19313591768024099"/>
    <n v="0.19313997266652999"/>
  </r>
  <r>
    <n v="195"/>
    <x v="0"/>
    <s v="P-6"/>
    <x v="5"/>
    <n v="400"/>
    <d v="2010-05-01T00:00:00"/>
    <d v="2018-09-26T00:00:00"/>
    <n v="4"/>
    <n v="4"/>
    <n v="1"/>
    <n v="50.7"/>
    <n v="33.1"/>
    <s v="NORMAL"/>
    <n v="-5398128372"/>
    <n v="-2049700371"/>
    <n v="16.138311229999999"/>
    <n v="3.4995332819999998"/>
    <n v="6.1964352E-2"/>
    <n v="3.4304273080000001"/>
    <n v="33.1"/>
    <n v="-1.3486883547416599"/>
    <n v="-1.3486982817236699"/>
    <n v="0.25957793816394997"/>
    <n v="0.25958051500226098"/>
  </r>
  <r>
    <n v="196"/>
    <x v="0"/>
    <s v="P-6"/>
    <x v="5"/>
    <n v="400"/>
    <d v="2010-05-01T00:00:00"/>
    <d v="2018-09-26T00:00:00"/>
    <n v="4"/>
    <n v="5"/>
    <n v="1"/>
    <n v="48.5"/>
    <n v="31.2"/>
    <s v="NORMAL"/>
    <n v="-5398128372"/>
    <n v="-2049700371"/>
    <n v="15.438029480000001"/>
    <n v="3.4404180950000001"/>
    <n v="6.4775105999999999E-2"/>
    <n v="3.4039751759999999"/>
    <n v="31.2"/>
    <n v="-1.4878216696951201"/>
    <n v="-1.48784080941298"/>
    <n v="0.22585980378954701"/>
    <n v="0.22586412672383599"/>
  </r>
  <r>
    <n v="197"/>
    <x v="0"/>
    <s v="P-6"/>
    <x v="5"/>
    <n v="400"/>
    <d v="2010-05-01T00:00:00"/>
    <d v="2018-09-26T00:00:00"/>
    <n v="4"/>
    <n v="6"/>
    <n v="1"/>
    <n v="43.7"/>
    <n v="29.8"/>
    <s v="NORMAL"/>
    <n v="-5398128372"/>
    <n v="-2049700371"/>
    <n v="13.910142029999999"/>
    <n v="3.3945083939999998"/>
    <n v="7.1889992E-2"/>
    <n v="3.366534964"/>
    <n v="29.8"/>
    <n v="-1.7175021104060699"/>
    <n v="-1.7175220937560201"/>
    <n v="0.17951040722664"/>
    <n v="0.179513994481769"/>
  </r>
  <r>
    <n v="198"/>
    <x v="0"/>
    <s v="P-6"/>
    <x v="5"/>
    <n v="400"/>
    <d v="2010-05-01T00:00:00"/>
    <d v="2018-09-26T00:00:00"/>
    <n v="4"/>
    <n v="7"/>
    <n v="1"/>
    <n v="51.4"/>
    <n v="31.6"/>
    <s v="NORMAL"/>
    <n v="-5398128372"/>
    <n v="-2049700371"/>
    <n v="16.361128149999999"/>
    <n v="3.4531571209999998"/>
    <n v="6.1120479999999998E-2"/>
    <n v="3.4218870680000002"/>
    <n v="31.6"/>
    <n v="-1.3732575109707399"/>
    <n v="-1.3732790542327999"/>
    <n v="0.25327509366354101"/>
    <n v="0.253280550094032"/>
  </r>
  <r>
    <n v="199"/>
    <x v="0"/>
    <s v="P-6"/>
    <x v="5"/>
    <n v="400"/>
    <d v="2010-05-01T00:00:00"/>
    <d v="2018-09-26T00:00:00"/>
    <n v="5"/>
    <n v="1"/>
    <n v="1"/>
    <n v="56"/>
    <n v="30.3"/>
    <s v="DOMINANTE"/>
    <n v="-5398128372"/>
    <n v="-2049700371"/>
    <n v="17.825353629999999"/>
    <n v="3.4111477130000001"/>
    <n v="5.6099868999999997E-2"/>
    <n v="3.3896125060000002"/>
    <n v="30.3"/>
    <n v="-1.26773326077509"/>
    <n v="-1.26777195688989"/>
    <n v="0.28145802430516698"/>
    <n v="0.281468915847916"/>
  </r>
  <r>
    <n v="200"/>
    <x v="0"/>
    <s v="P-6"/>
    <x v="5"/>
    <n v="400"/>
    <d v="2010-05-01T00:00:00"/>
    <d v="2018-09-26T00:00:00"/>
    <n v="5"/>
    <n v="2"/>
    <n v="1"/>
    <n v="49.5"/>
    <n v="31.3"/>
    <s v="NORMAL"/>
    <n v="-5398128372"/>
    <n v="-2049700371"/>
    <n v="15.756339369999999"/>
    <n v="3.443618098"/>
    <n v="6.3466518E-2"/>
    <n v="3.4162947369999999"/>
    <n v="31.3"/>
    <n v="-1.4488954196735699"/>
    <n v="-1.4489156897271001"/>
    <n v="0.23482477301226501"/>
    <n v="0.234829532971225"/>
  </r>
  <r>
    <n v="201"/>
    <x v="0"/>
    <s v="P-6"/>
    <x v="5"/>
    <n v="400"/>
    <d v="2010-05-01T00:00:00"/>
    <d v="2018-09-26T00:00:00"/>
    <n v="5"/>
    <n v="3"/>
    <n v="1"/>
    <n v="38.200000000000003"/>
    <n v="27.4"/>
    <s v="NORMAL"/>
    <n v="-5398128372"/>
    <n v="-2049700371"/>
    <n v="12.159437649999999"/>
    <n v="3.3105430130000002"/>
    <n v="8.2240645000000001E-2"/>
    <n v="3.2637934679999998"/>
    <n v="27.4"/>
    <n v="-2.0397813513948599"/>
    <n v="-2.0398079518396601"/>
    <n v="0.130053685051186"/>
    <n v="0.130057144583068"/>
  </r>
  <r>
    <n v="202"/>
    <x v="0"/>
    <s v="P-6"/>
    <x v="5"/>
    <n v="400"/>
    <d v="2010-05-01T00:00:00"/>
    <d v="2018-09-26T00:00:00"/>
    <n v="5"/>
    <n v="4"/>
    <n v="1"/>
    <n v="44.6"/>
    <n v="28.1"/>
    <s v="TORTUOSA"/>
    <n v="-5398128372"/>
    <n v="-2049700371"/>
    <n v="14.196620920000001"/>
    <n v="3.3357695760000001"/>
    <n v="7.0439296999999998E-2"/>
    <n v="3.359163755"/>
    <n v="28.1"/>
    <n v="-1.7433587931035801"/>
    <n v="-1.7433937623628799"/>
    <n v="0.17492573573387399"/>
    <n v="0.17493185286423901"/>
  </r>
  <r>
    <n v="203"/>
    <x v="0"/>
    <s v="P-6"/>
    <x v="5"/>
    <n v="400"/>
    <d v="2010-05-01T00:00:00"/>
    <d v="2018-09-26T00:00:00"/>
    <n v="5"/>
    <n v="5"/>
    <n v="1"/>
    <n v="55.3"/>
    <n v="31"/>
    <s v="NORMAL"/>
    <n v="-5398128372"/>
    <n v="-2049700371"/>
    <n v="17.602536709999999"/>
    <n v="3.4339872040000001"/>
    <n v="5.6809994000000003E-2"/>
    <n v="3.4002534899999999"/>
    <n v="31"/>
    <n v="-1.26579007970375"/>
    <n v="-1.26582252797243"/>
    <n v="0.282007241873173"/>
    <n v="0.28201639266838902"/>
  </r>
  <r>
    <n v="204"/>
    <x v="0"/>
    <s v="P-6"/>
    <x v="5"/>
    <n v="400"/>
    <d v="2010-05-01T00:00:00"/>
    <d v="2018-09-26T00:00:00"/>
    <n v="5"/>
    <n v="6"/>
    <n v="1"/>
    <n v="44.9"/>
    <n v="29"/>
    <s v="NORMAL"/>
    <n v="-5398128372"/>
    <n v="-2049700371"/>
    <n v="14.29211389"/>
    <n v="3.3672958300000002"/>
    <n v="6.9968656000000004E-2"/>
    <n v="3.3575898149999999"/>
    <n v="29"/>
    <n v="-1.6987175989012799"/>
    <n v="-1.6987461212124799"/>
    <n v="0.18291273071702899"/>
    <n v="0.18291794788526"/>
  </r>
  <r>
    <n v="205"/>
    <x v="0"/>
    <s v="P-6"/>
    <x v="5"/>
    <n v="400"/>
    <d v="2010-05-01T00:00:00"/>
    <d v="2018-09-26T00:00:00"/>
    <n v="5"/>
    <n v="7"/>
    <n v="1"/>
    <n v="58"/>
    <n v="31.3"/>
    <s v="DOMINANTE"/>
    <n v="-5398128372"/>
    <n v="-2049700371"/>
    <n v="18.461973400000002"/>
    <n v="3.443618098"/>
    <n v="5.4165391E-2"/>
    <n v="3.409164471"/>
    <n v="31.3"/>
    <n v="-1.17261384747377"/>
    <n v="-1.1726484534571799"/>
    <n v="0.30954603641088302"/>
    <n v="0.30955674874123901"/>
  </r>
  <r>
    <n v="206"/>
    <x v="0"/>
    <s v="P-6"/>
    <x v="5"/>
    <n v="400"/>
    <d v="2010-05-01T00:00:00"/>
    <d v="2018-09-26T00:00:00"/>
    <n v="6"/>
    <n v="1"/>
    <n v="1"/>
    <n v="39.700000000000003"/>
    <m/>
    <s v="NORMAL"/>
    <n v="-5398128372"/>
    <n v="-2049700371"/>
    <n v="12.63690248"/>
    <m/>
    <n v="7.9133315999999995E-2"/>
    <n v="3.2776434729999999"/>
    <n v="26.51"/>
    <n v="-2.0071478333761599"/>
    <n v="-2.0071853059556499"/>
    <n v="0.13436634305454201"/>
    <n v="0.13437137820235301"/>
  </r>
  <r>
    <n v="207"/>
    <x v="0"/>
    <s v="P-6"/>
    <x v="5"/>
    <n v="400"/>
    <d v="2010-05-01T00:00:00"/>
    <d v="2018-09-26T00:00:00"/>
    <n v="6"/>
    <n v="2"/>
    <n v="1"/>
    <n v="55.5"/>
    <m/>
    <s v="NORMAL"/>
    <n v="-5398128372"/>
    <n v="-2049700371"/>
    <n v="17.666198680000001"/>
    <m/>
    <n v="5.6605272999999998E-2"/>
    <n v="3.3905489480000002"/>
    <n v="29.68"/>
    <n v="-1.3049796554559601"/>
    <n v="-1.3050221657158201"/>
    <n v="0.27116652437886402"/>
    <n v="0.27117805198329997"/>
  </r>
  <r>
    <n v="208"/>
    <x v="0"/>
    <s v="P-6"/>
    <x v="5"/>
    <n v="400"/>
    <d v="2010-05-01T00:00:00"/>
    <d v="2018-09-26T00:00:00"/>
    <n v="6"/>
    <n v="3"/>
    <n v="1"/>
    <n v="45"/>
    <m/>
    <s v="NORMAL"/>
    <n v="-5398128372"/>
    <n v="-2049700371"/>
    <n v="14.323944880000001"/>
    <m/>
    <n v="6.9813169999999994E-2"/>
    <n v="3.3371826050000002"/>
    <n v="28.14"/>
    <n v="-1.7263055036206401"/>
    <n v="-1.72634096235097"/>
    <n v="0.17793428854054399"/>
    <n v="0.177940597976359"/>
  </r>
  <r>
    <n v="209"/>
    <x v="0"/>
    <s v="P-6"/>
    <x v="5"/>
    <n v="400"/>
    <d v="2010-05-01T00:00:00"/>
    <d v="2018-09-26T00:00:00"/>
    <n v="2"/>
    <n v="7"/>
    <n v="1"/>
    <n v="52"/>
    <m/>
    <s v="NORMAL"/>
    <n v="-5398128372"/>
    <n v="-2049700371"/>
    <n v="16.552114079999999"/>
    <m/>
    <n v="6.0415243E-2"/>
    <n v="3.4160884519999999"/>
    <n v="30.45"/>
    <n v="-1.39177332319418"/>
    <n v="-1.3918042103239701"/>
    <n v="0.248626325543749"/>
    <n v="0.248634005015932"/>
  </r>
  <r>
    <n v="210"/>
    <x v="0"/>
    <s v="P-6"/>
    <x v="4"/>
    <n v="400"/>
    <d v="2010-05-01T00:00:00"/>
    <d v="2018-09-26T00:00:00"/>
    <n v="2"/>
    <n v="3"/>
    <n v="1"/>
    <n v="58.3"/>
    <m/>
    <s v="NORMAL"/>
    <n v="-5397621603"/>
    <n v="-2049648113"/>
    <n v="18.557466359999999"/>
    <m/>
    <n v="5.3886666E-2"/>
    <n v="3.4378311479999999"/>
    <n v="31.12"/>
    <n v="-1.16964783412481"/>
    <n v="-1.16968419717033"/>
    <n v="0.31046497150206798"/>
    <n v="0.310476261159224"/>
  </r>
  <r>
    <n v="211"/>
    <x v="0"/>
    <s v="P-6"/>
    <x v="3"/>
    <n v="400"/>
    <d v="2010-05-01T00:00:00"/>
    <d v="2018-09-26T00:00:00"/>
    <n v="7"/>
    <n v="3"/>
    <n v="1"/>
    <n v="50.3"/>
    <m/>
    <s v="NORMAL"/>
    <n v="-5398060813"/>
    <n v="-2049547616"/>
    <n v="16.010987279999998"/>
    <m/>
    <n v="6.2457110000000003E-2"/>
    <n v="3.4183441019999998"/>
    <n v="30.52"/>
    <n v="-1.4473223328001099"/>
    <n v="-1.4473496992799999"/>
    <n v="0.23519279444736199"/>
    <n v="0.235199230934313"/>
  </r>
  <r>
    <n v="212"/>
    <x v="0"/>
    <s v="P-6"/>
    <x v="3"/>
    <n v="400"/>
    <d v="2010-05-01T00:00:00"/>
    <d v="2018-09-26T00:00:00"/>
    <n v="7"/>
    <n v="5"/>
    <n v="1"/>
    <n v="54"/>
    <m/>
    <s v="NORMAL"/>
    <n v="-5398060813"/>
    <n v="-2049547616"/>
    <n v="17.188733849999998"/>
    <m/>
    <n v="5.8177642000000002E-2"/>
    <n v="3.423093299"/>
    <n v="30.66"/>
    <n v="-1.3187917954658901"/>
    <n v="-1.3188245590735601"/>
    <n v="0.26744948835026799"/>
    <n v="0.26745825110392502"/>
  </r>
  <r>
    <n v="213"/>
    <x v="1"/>
    <s v="P-7"/>
    <x v="6"/>
    <n v="400"/>
    <d v="2010-06-01T00:00:00"/>
    <d v="2018-09-26T00:00:00"/>
    <n v="2"/>
    <n v="2"/>
    <n v="1"/>
    <n v="53.5"/>
    <m/>
    <s v="NORMAL"/>
    <n v="-5397222122"/>
    <n v="-2050333233"/>
    <n v="17.029578910000001"/>
    <m/>
    <n v="5.8721358000000001E-2"/>
    <n v="3.3561122729999999"/>
    <n v="28.68"/>
    <n v="-1.40479070482102"/>
    <n v="-1.4048375629520899"/>
    <n v="0.24540691639050799"/>
    <n v="0.24541841596938199"/>
  </r>
  <r>
    <n v="214"/>
    <x v="1"/>
    <s v="P-7"/>
    <x v="6"/>
    <n v="400"/>
    <d v="2010-06-01T00:00:00"/>
    <d v="2018-09-26T00:00:00"/>
    <n v="2"/>
    <n v="3"/>
    <n v="1"/>
    <n v="55.5"/>
    <n v="29.6"/>
    <s v="DOMINANTE"/>
    <n v="-5397222122"/>
    <n v="-2050333233"/>
    <n v="17.666198680000001"/>
    <n v="3.387774361"/>
    <n v="5.6605272999999998E-2"/>
    <n v="3.3443087669999998"/>
    <n v="29.6"/>
    <n v="-1.30780089186043"/>
    <n v="-1.3078440059843499"/>
    <n v="0.27040241436613399"/>
    <n v="0.27041407278065299"/>
  </r>
  <r>
    <n v="215"/>
    <x v="1"/>
    <s v="P-7"/>
    <x v="6"/>
    <n v="400"/>
    <d v="2010-06-01T00:00:00"/>
    <d v="2018-09-26T00:00:00"/>
    <n v="2"/>
    <n v="4"/>
    <n v="1"/>
    <n v="45.9"/>
    <m/>
    <s v="NORMAL"/>
    <n v="-5397222122"/>
    <n v="-2050333233"/>
    <n v="14.61042378"/>
    <m/>
    <n v="6.8444283999999994E-2"/>
    <n v="3.3088259280000001"/>
    <n v="27.35"/>
    <n v="-1.7215455927873"/>
    <n v="-1.72158921382244"/>
    <n v="0.178781799519143"/>
    <n v="0.17878959833639799"/>
  </r>
  <r>
    <n v="216"/>
    <x v="1"/>
    <s v="P-7"/>
    <x v="6"/>
    <n v="400"/>
    <d v="2010-06-01T00:00:00"/>
    <d v="2018-09-26T00:00:00"/>
    <n v="2"/>
    <n v="5"/>
    <n v="1"/>
    <n v="55.4"/>
    <n v="27.8"/>
    <s v="DOMINANTE"/>
    <n v="-5397222122"/>
    <n v="-2050333233"/>
    <n v="17.634367690000001"/>
    <n v="3.3250360209999998"/>
    <n v="5.6707449E-2"/>
    <n v="3.3447285889999998"/>
    <n v="27.8"/>
    <n v="-1.3765233820121301"/>
    <n v="-1.37658036953281"/>
    <n v="0.25244033138660599"/>
    <n v="0.25245471774512901"/>
  </r>
  <r>
    <n v="217"/>
    <x v="1"/>
    <s v="P-7"/>
    <x v="6"/>
    <n v="400"/>
    <d v="2010-06-01T00:00:00"/>
    <d v="2018-09-26T00:00:00"/>
    <n v="2"/>
    <n v="6"/>
    <n v="1"/>
    <n v="50.2"/>
    <m/>
    <s v="NORMAL"/>
    <n v="-5397222122"/>
    <n v="-2050333233"/>
    <n v="15.979156290000001"/>
    <m/>
    <n v="6.2581526999999998E-2"/>
    <n v="3.338263515"/>
    <n v="28.17"/>
    <n v="-1.5345435040623401"/>
    <n v="-1.5345886169155101"/>
    <n v="0.215544344230479"/>
    <n v="0.21555406827017001"/>
  </r>
  <r>
    <n v="218"/>
    <x v="1"/>
    <s v="P-7"/>
    <x v="6"/>
    <n v="400"/>
    <d v="2010-06-01T00:00:00"/>
    <d v="2018-09-26T00:00:00"/>
    <n v="3"/>
    <n v="1"/>
    <n v="1"/>
    <n v="51.6"/>
    <m/>
    <s v="NORMAL"/>
    <n v="-5397222122"/>
    <n v="-2050333233"/>
    <n v="16.424790130000002"/>
    <m/>
    <n v="6.0883579E-2"/>
    <n v="3.3436630310000002"/>
    <n v="28.32"/>
    <n v="-1.4810365693901899"/>
    <n v="-1.4810829824486"/>
    <n v="0.22739129420701801"/>
    <n v="0.22740184837736299"/>
  </r>
  <r>
    <n v="219"/>
    <x v="1"/>
    <s v="P-7"/>
    <x v="6"/>
    <n v="400"/>
    <d v="2010-06-01T00:00:00"/>
    <d v="2018-09-26T00:00:00"/>
    <n v="3"/>
    <n v="2"/>
    <n v="1"/>
    <n v="46.6"/>
    <m/>
    <s v="NORMAL"/>
    <n v="-5397222122"/>
    <n v="-2050333233"/>
    <n v="14.833240699999999"/>
    <m/>
    <n v="6.7416150999999994E-2"/>
    <n v="3.3202792639999998"/>
    <n v="27.67"/>
    <n v="-1.6829992482410301"/>
    <n v="-1.68304163598973"/>
    <n v="0.18580795549694501"/>
    <n v="0.18581583164479501"/>
  </r>
  <r>
    <n v="220"/>
    <x v="1"/>
    <s v="P-7"/>
    <x v="6"/>
    <n v="400"/>
    <d v="2010-06-01T00:00:00"/>
    <d v="2018-09-26T00:00:00"/>
    <n v="3"/>
    <n v="3"/>
    <n v="1"/>
    <n v="50.8"/>
    <m/>
    <s v="NORMAL"/>
    <n v="-5397222122"/>
    <n v="-2050333233"/>
    <n v="16.170142219999999"/>
    <m/>
    <n v="6.1842374999999998E-2"/>
    <n v="3.3334060220000001"/>
    <n v="28.03"/>
    <n v="-1.5190370177924899"/>
    <n v="-1.5190843201620601"/>
    <n v="0.21891224873703599"/>
    <n v="0.21892260405004299"/>
  </r>
  <r>
    <n v="221"/>
    <x v="1"/>
    <s v="P-7"/>
    <x v="6"/>
    <n v="400"/>
    <d v="2010-06-01T00:00:00"/>
    <d v="2018-09-26T00:00:00"/>
    <n v="3"/>
    <n v="4"/>
    <n v="1"/>
    <n v="45.7"/>
    <m/>
    <s v="NORMAL"/>
    <n v="-5397222122"/>
    <n v="-2050333233"/>
    <n v="14.546761800000001"/>
    <m/>
    <n v="6.8743821999999996E-2"/>
    <n v="3.3095288520000001"/>
    <n v="27.37"/>
    <n v="-1.7283947419182599"/>
    <n v="-1.7284378043651401"/>
    <n v="0.177561579341283"/>
    <n v="0.17756922574199599"/>
  </r>
  <r>
    <n v="222"/>
    <x v="1"/>
    <s v="P-7"/>
    <x v="6"/>
    <n v="400"/>
    <d v="2010-06-01T00:00:00"/>
    <d v="2018-09-26T00:00:00"/>
    <n v="3"/>
    <n v="5"/>
    <n v="1"/>
    <n v="46.1"/>
    <m/>
    <s v="NORMAL"/>
    <n v="-5397222122"/>
    <n v="-2050333233"/>
    <n v="14.67408575"/>
    <m/>
    <n v="6.8147345999999998E-2"/>
    <n v="3.3088259280000001"/>
    <n v="27.35"/>
    <n v="-1.7139654615361399"/>
    <n v="-1.71400947589549"/>
    <n v="0.18014206743019401"/>
    <n v="0.180149996442378"/>
  </r>
  <r>
    <n v="223"/>
    <x v="1"/>
    <s v="P-7"/>
    <x v="6"/>
    <n v="400"/>
    <d v="2010-06-01T00:00:00"/>
    <d v="2018-09-26T00:00:00"/>
    <n v="2"/>
    <n v="1"/>
    <n v="1"/>
    <n v="56.4"/>
    <n v="29.8"/>
    <s v="DOMINANTE"/>
    <n v="-5397222122"/>
    <n v="-2050333233"/>
    <n v="17.95267758"/>
    <n v="3.3945083939999998"/>
    <n v="5.5701997000000003E-2"/>
    <n v="3.357750657"/>
    <n v="29.8"/>
    <n v="-1.2727170097799301"/>
    <n v="-1.27276007251213"/>
    <n v="0.28005757484279598"/>
    <n v="0.28006963514681599"/>
  </r>
  <r>
    <n v="224"/>
    <x v="1"/>
    <s v="P-7"/>
    <x v="6"/>
    <n v="400"/>
    <d v="2010-06-01T00:00:00"/>
    <d v="2018-09-26T00:00:00"/>
    <n v="3"/>
    <n v="6"/>
    <n v="1"/>
    <n v="54.4"/>
    <m/>
    <s v="NORMAL"/>
    <n v="-5397222122"/>
    <n v="-2050333233"/>
    <n v="17.31605781"/>
    <m/>
    <n v="5.7749864999999997E-2"/>
    <n v="3.3652602169999999"/>
    <n v="28.94"/>
    <n v="-1.3662727421415"/>
    <n v="-1.36631909033466"/>
    <n v="0.25504402789016101"/>
    <n v="0.25505584899397199"/>
  </r>
  <r>
    <n v="225"/>
    <x v="1"/>
    <s v="P-7"/>
    <x v="6"/>
    <n v="400"/>
    <d v="2010-06-01T00:00:00"/>
    <d v="2018-09-26T00:00:00"/>
    <n v="4"/>
    <n v="1"/>
    <n v="1"/>
    <n v="43.2"/>
    <n v="26"/>
    <s v="BIFURCADA ACIMA"/>
    <n v="-5397222122"/>
    <n v="-2050333233"/>
    <n v="13.75098708"/>
    <n v="3.2580965380000002"/>
    <n v="7.2722051999999995E-2"/>
    <n v="3.3155823039999999"/>
    <n v="26"/>
    <n v="-1.8801516639148199"/>
    <n v="-1.8802011258639999"/>
    <n v="0.152559419026075"/>
    <n v="0.152566965098927"/>
  </r>
  <r>
    <n v="226"/>
    <x v="1"/>
    <s v="P-7"/>
    <x v="6"/>
    <n v="400"/>
    <d v="2010-06-01T00:00:00"/>
    <d v="2018-09-26T00:00:00"/>
    <n v="4"/>
    <n v="2"/>
    <n v="1"/>
    <n v="48.8"/>
    <n v="28.8"/>
    <s v="NORMAL"/>
    <n v="-5397222122"/>
    <n v="-2050333233"/>
    <n v="15.53352245"/>
    <n v="3.3603753869999999"/>
    <n v="6.4376899000000001E-2"/>
    <n v="3.333268436"/>
    <n v="28.8"/>
    <n v="-1.5607368338913301"/>
    <n v="-1.56077443953419"/>
    <n v="0.20997339651864899"/>
    <n v="0.20998129285168099"/>
  </r>
  <r>
    <n v="227"/>
    <x v="1"/>
    <s v="P-7"/>
    <x v="6"/>
    <n v="400"/>
    <d v="2010-06-01T00:00:00"/>
    <d v="2018-09-26T00:00:00"/>
    <n v="4"/>
    <n v="3"/>
    <n v="1"/>
    <n v="52"/>
    <n v="27.4"/>
    <s v="NORMAL"/>
    <n v="-5397222122"/>
    <n v="-2050333233"/>
    <n v="16.552114079999999"/>
    <n v="3.3105430130000002"/>
    <n v="6.0415243E-2"/>
    <n v="3.3426179"/>
    <n v="27.4"/>
    <n v="-1.50209396590897"/>
    <n v="-1.5021484663276801"/>
    <n v="0.22265128711815199"/>
    <n v="0.22266342203720299"/>
  </r>
  <r>
    <n v="228"/>
    <x v="1"/>
    <s v="P-7"/>
    <x v="6"/>
    <n v="400"/>
    <d v="2010-06-01T00:00:00"/>
    <d v="2018-09-26T00:00:00"/>
    <n v="4"/>
    <n v="4"/>
    <n v="1"/>
    <n v="43.3"/>
    <n v="29.7"/>
    <s v="NORMAL"/>
    <n v="-5397222122"/>
    <n v="-2050333233"/>
    <n v="13.782818069999999"/>
    <n v="3.3911470459999999"/>
    <n v="7.2554102999999995E-2"/>
    <n v="3.3263704860000001"/>
    <n v="29.7"/>
    <n v="-1.7370472499426699"/>
    <n v="-1.7370671534691799"/>
    <n v="0.17603593063070699"/>
    <n v="0.176039434401389"/>
  </r>
  <r>
    <n v="229"/>
    <x v="1"/>
    <s v="P-7"/>
    <x v="6"/>
    <n v="400"/>
    <d v="2010-06-01T00:00:00"/>
    <d v="2018-09-26T00:00:00"/>
    <n v="4"/>
    <n v="5"/>
    <n v="1"/>
    <n v="47.8"/>
    <n v="28.5"/>
    <s v="NORMAL"/>
    <n v="-5397222122"/>
    <n v="-2050333233"/>
    <n v="15.215212559999999"/>
    <n v="3.3499040870000001"/>
    <n v="6.5723695999999998E-2"/>
    <n v="3.3258803970000002"/>
    <n v="28.5"/>
    <n v="-1.60777924307111"/>
    <n v="-1.60781731843695"/>
    <n v="0.20032438157384999"/>
    <n v="0.200332009143175"/>
  </r>
  <r>
    <n v="230"/>
    <x v="1"/>
    <s v="P-7"/>
    <x v="6"/>
    <n v="400"/>
    <d v="2010-06-01T00:00:00"/>
    <d v="2018-09-26T00:00:00"/>
    <n v="4"/>
    <n v="6"/>
    <n v="1"/>
    <n v="47.5"/>
    <n v="28.1"/>
    <s v="NORMAL"/>
    <n v="-5397222122"/>
    <n v="-2050333233"/>
    <n v="15.119719590000001"/>
    <n v="3.3357695760000001"/>
    <n v="6.6138793000000001E-2"/>
    <n v="3.321202006"/>
    <n v="28.1"/>
    <n v="-1.63353008348581"/>
    <n v="-1.6335707516292799"/>
    <n v="0.19523120587269199"/>
    <n v="0.195239145724831"/>
  </r>
  <r>
    <n v="231"/>
    <x v="1"/>
    <s v="P-7"/>
    <x v="6"/>
    <n v="400"/>
    <d v="2010-06-01T00:00:00"/>
    <d v="2018-09-26T00:00:00"/>
    <n v="5"/>
    <n v="1"/>
    <n v="1"/>
    <n v="55.7"/>
    <n v="27.5"/>
    <s v="DOMINANTE"/>
    <n v="-5397222122"/>
    <n v="-2050333233"/>
    <n v="17.72986066"/>
    <n v="3.3141860049999998"/>
    <n v="5.6402023000000003E-2"/>
    <n v="3.3385212100000001"/>
    <n v="27.5"/>
    <n v="-1.3784490765367901"/>
    <n v="-1.3785089801057999"/>
    <n v="0.25195394147357197"/>
    <n v="0.25196903486596101"/>
  </r>
  <r>
    <n v="232"/>
    <x v="1"/>
    <s v="P-7"/>
    <x v="6"/>
    <n v="400"/>
    <d v="2010-06-01T00:00:00"/>
    <d v="2018-09-26T00:00:00"/>
    <n v="5"/>
    <n v="2"/>
    <n v="1"/>
    <n v="44.8"/>
    <n v="29.8"/>
    <s v="NORMAL"/>
    <n v="-5397222122"/>
    <n v="-2050333233"/>
    <n v="14.2602829"/>
    <n v="3.3945083939999998"/>
    <n v="7.0124835999999996E-2"/>
    <n v="3.3230069059999998"/>
    <n v="29.8"/>
    <n v="-1.67416043482096"/>
    <n v="-1.6741826671201101"/>
    <n v="0.18746133519679301"/>
    <n v="0.18746550293960501"/>
  </r>
  <r>
    <n v="233"/>
    <x v="1"/>
    <s v="P-7"/>
    <x v="6"/>
    <n v="400"/>
    <d v="2010-06-01T00:00:00"/>
    <d v="2018-09-26T00:00:00"/>
    <n v="5"/>
    <n v="3"/>
    <n v="1"/>
    <n v="44.4"/>
    <n v="26.1"/>
    <s v="NORMAL"/>
    <n v="-5397222122"/>
    <n v="-2050333233"/>
    <n v="14.132958950000001"/>
    <n v="3.261935314"/>
    <n v="7.0756590999999994E-2"/>
    <n v="3.3196755169999999"/>
    <n v="26.1"/>
    <n v="-1.82837098626214"/>
    <n v="-1.82842206798892"/>
    <n v="0.16066688928827599"/>
    <n v="0.16067509664003901"/>
  </r>
  <r>
    <n v="234"/>
    <x v="1"/>
    <s v="P-7"/>
    <x v="6"/>
    <n v="400"/>
    <d v="2010-06-01T00:00:00"/>
    <d v="2018-09-26T00:00:00"/>
    <n v="5"/>
    <n v="4"/>
    <n v="1"/>
    <n v="50.7"/>
    <n v="28.2"/>
    <s v="NORMAL"/>
    <n v="-5397222122"/>
    <n v="-2050333233"/>
    <n v="16.138311229999999"/>
    <n v="3.3393219780000001"/>
    <n v="6.1964352E-2"/>
    <n v="3.3334609479999999"/>
    <n v="28.2"/>
    <n v="-1.5161520169226199"/>
    <n v="-1.51619778821937"/>
    <n v="0.21954505880952299"/>
    <n v="0.21955510790153701"/>
  </r>
  <r>
    <n v="235"/>
    <x v="1"/>
    <s v="P-7"/>
    <x v="6"/>
    <n v="400"/>
    <d v="2010-06-01T00:00:00"/>
    <d v="2018-09-26T00:00:00"/>
    <n v="3"/>
    <n v="7"/>
    <n v="1"/>
    <n v="53.3"/>
    <m/>
    <s v="NORMAL"/>
    <n v="-5397222122"/>
    <n v="-2050333233"/>
    <n v="16.965916929999999"/>
    <m/>
    <n v="5.8941700999999999E-2"/>
    <n v="3.3388077539999998"/>
    <n v="28.19"/>
    <n v="-1.42933319580022"/>
    <n v="-1.4293835706128799"/>
    <n v="0.23945648477229201"/>
    <n v="0.23946854765168199"/>
  </r>
  <r>
    <n v="236"/>
    <x v="1"/>
    <s v="P-7"/>
    <x v="6"/>
    <n v="400"/>
    <d v="2010-06-01T00:00:00"/>
    <d v="2018-09-26T00:00:00"/>
    <n v="1"/>
    <n v="4"/>
    <n v="1"/>
    <n v="45.5"/>
    <m/>
    <s v="NORMAL"/>
    <n v="-5397222122"/>
    <n v="-2050333233"/>
    <n v="14.48309982"/>
    <m/>
    <n v="6.9045992E-2"/>
    <n v="3.3056686119999998"/>
    <n v="27.27"/>
    <n v="-1.7398673868026699"/>
    <n v="-1.73991087140531"/>
    <n v="0.175536045200821"/>
    <n v="0.17554367848196001"/>
  </r>
  <r>
    <n v="237"/>
    <x v="1"/>
    <s v="P-7"/>
    <x v="6"/>
    <n v="400"/>
    <d v="2010-06-01T00:00:00"/>
    <d v="2018-09-26T00:00:00"/>
    <n v="1"/>
    <n v="3"/>
    <n v="1"/>
    <n v="53.5"/>
    <m/>
    <s v="NORMAL"/>
    <n v="-5397222122"/>
    <n v="-2050333233"/>
    <n v="17.029578910000001"/>
    <m/>
    <n v="5.8721358000000001E-2"/>
    <n v="3.3561122729999999"/>
    <n v="28.68"/>
    <n v="-1.40479070482102"/>
    <n v="-1.4048375629520899"/>
    <n v="0.24540691639050799"/>
    <n v="0.24541841596938199"/>
  </r>
  <r>
    <n v="238"/>
    <x v="1"/>
    <s v="P-7"/>
    <x v="6"/>
    <n v="400"/>
    <d v="2010-06-01T00:00:00"/>
    <d v="2018-09-26T00:00:00"/>
    <n v="1"/>
    <n v="2"/>
    <n v="1"/>
    <n v="48.7"/>
    <m/>
    <s v="NORMAL"/>
    <n v="-5397222122"/>
    <n v="-2050333233"/>
    <n v="15.50169146"/>
    <m/>
    <n v="6.4509089000000006E-2"/>
    <n v="3.333268436"/>
    <n v="28.03"/>
    <n v="-1.5926398680685101"/>
    <n v="-1.59268335127167"/>
    <n v="0.20337914119874101"/>
    <n v="0.20338798496753299"/>
  </r>
  <r>
    <n v="239"/>
    <x v="1"/>
    <s v="P-7"/>
    <x v="7"/>
    <n v="400"/>
    <d v="2010-06-01T00:00:00"/>
    <d v="2018-09-26T00:00:00"/>
    <n v="4"/>
    <n v="7"/>
    <n v="1"/>
    <n v="51.1"/>
    <n v="27.5"/>
    <s v="NORMAL"/>
    <n v="-539763736"/>
    <n v="-2050202237"/>
    <n v="16.26563518"/>
    <n v="3.3141860049999998"/>
    <n v="6.1479308000000003E-2"/>
    <n v="3.3073872240000002"/>
    <n v="27.5"/>
    <n v="-1.5287249550619499"/>
    <n v="-1.5287770609901601"/>
    <n v="0.216800639219803"/>
    <n v="0.216811936112661"/>
  </r>
  <r>
    <n v="240"/>
    <x v="1"/>
    <s v="P-7"/>
    <x v="7"/>
    <n v="400"/>
    <d v="2010-06-01T00:00:00"/>
    <d v="2018-09-26T00:00:00"/>
    <n v="4"/>
    <n v="8"/>
    <n v="1"/>
    <n v="49"/>
    <n v="27.1"/>
    <s v="NORMAL"/>
    <n v="-539763736"/>
    <n v="-2050202237"/>
    <n v="15.59718442"/>
    <n v="3.2995337280000001"/>
    <n v="6.4114136000000002E-2"/>
    <n v="3.30886412"/>
    <n v="27.1"/>
    <n v="-1.6172020475945601"/>
    <n v="-1.6172536354310001"/>
    <n v="0.19844294807001001"/>
    <n v="0.198453185576422"/>
  </r>
  <r>
    <n v="241"/>
    <x v="1"/>
    <s v="P-7"/>
    <x v="7"/>
    <n v="400"/>
    <d v="2010-06-01T00:00:00"/>
    <d v="2018-09-26T00:00:00"/>
    <n v="5"/>
    <n v="1"/>
    <n v="1"/>
    <n v="49.4"/>
    <n v="27.8"/>
    <s v="NORMAL"/>
    <n v="-539763736"/>
    <n v="-2050202237"/>
    <n v="15.72450838"/>
    <n v="3.3250360209999998"/>
    <n v="6.3594993000000002E-2"/>
    <n v="3.3088492810000001"/>
    <n v="27.8"/>
    <n v="-1.5763710437923999"/>
    <n v="-1.57641766145003"/>
    <n v="0.20671429397374699"/>
    <n v="0.206723930734551"/>
  </r>
  <r>
    <n v="242"/>
    <x v="1"/>
    <s v="P-7"/>
    <x v="7"/>
    <n v="400"/>
    <d v="2010-06-01T00:00:00"/>
    <d v="2018-09-26T00:00:00"/>
    <n v="5"/>
    <n v="2"/>
    <n v="1"/>
    <n v="50.4"/>
    <n v="25.8"/>
    <s v="NORMAL"/>
    <n v="-539763736"/>
    <n v="-2050202237"/>
    <n v="16.042818260000001"/>
    <n v="3.2503744920000002"/>
    <n v="6.2333187999999998E-2"/>
    <n v="3.3056276979999999"/>
    <n v="25.8"/>
    <n v="-1.6194727114976299"/>
    <n v="-1.61953784626593"/>
    <n v="0.197990179843821"/>
    <n v="0.19800307630830999"/>
  </r>
  <r>
    <n v="243"/>
    <x v="1"/>
    <s v="P-7"/>
    <x v="7"/>
    <n v="400"/>
    <d v="2010-06-01T00:00:00"/>
    <d v="2018-09-26T00:00:00"/>
    <n v="5"/>
    <n v="3"/>
    <n v="1"/>
    <n v="55.8"/>
    <n v="27.7"/>
    <s v="DOMINANTE"/>
    <n v="-539763736"/>
    <n v="-2050202237"/>
    <n v="17.761691649999999"/>
    <n v="3.3214324130000001"/>
    <n v="5.6300943999999999E-2"/>
    <n v="3.310514435"/>
    <n v="27.7"/>
    <n v="-1.3677474161169201"/>
    <n v="-1.3678058607042101"/>
    <n v="0.25466511773256001"/>
    <n v="0.25468000196520901"/>
  </r>
  <r>
    <n v="244"/>
    <x v="1"/>
    <s v="P-7"/>
    <x v="7"/>
    <n v="400"/>
    <d v="2010-06-01T00:00:00"/>
    <d v="2018-09-26T00:00:00"/>
    <n v="5"/>
    <n v="4"/>
    <n v="1"/>
    <n v="35.1"/>
    <n v="21.4"/>
    <s v="NORMAL"/>
    <n v="-539763736"/>
    <n v="-2050202237"/>
    <n v="11.172677009999999"/>
    <n v="3.063390922"/>
    <n v="8.9504063999999994E-2"/>
    <n v="3.1241974770000001"/>
    <n v="21.4"/>
    <n v="-2.44567531373841"/>
    <n v="-2.4457495534884401"/>
    <n v="8.66611533813815E-2"/>
    <n v="8.6667587322569697E-2"/>
  </r>
  <r>
    <n v="245"/>
    <x v="1"/>
    <s v="P-7"/>
    <x v="7"/>
    <n v="400"/>
    <d v="2010-06-01T00:00:00"/>
    <d v="2018-09-26T00:00:00"/>
    <n v="5"/>
    <n v="5"/>
    <n v="1"/>
    <n v="45.6"/>
    <n v="25.7"/>
    <s v="NORMAL"/>
    <n v="-539763736"/>
    <n v="-2050202237"/>
    <n v="14.514930809999999"/>
    <n v="3.246490992"/>
    <n v="6.8894575999999999E-2"/>
    <n v="3.2588920199999998"/>
    <n v="25.7"/>
    <n v="-1.7980202751934999"/>
    <n v="-1.79807722482953"/>
    <n v="0.16561702657581401"/>
    <n v="0.16562645867377199"/>
  </r>
  <r>
    <n v="246"/>
    <x v="1"/>
    <s v="P-7"/>
    <x v="7"/>
    <n v="400"/>
    <d v="2010-06-01T00:00:00"/>
    <d v="2018-09-26T00:00:00"/>
    <n v="5"/>
    <n v="6"/>
    <n v="1"/>
    <n v="50.2"/>
    <n v="26.4"/>
    <s v="NORMAL"/>
    <n v="-539763736"/>
    <n v="-2050202237"/>
    <n v="15.979156290000001"/>
    <n v="3.2733640099999999"/>
    <n v="6.2581526999999998E-2"/>
    <n v="3.30549129"/>
    <n v="26.4"/>
    <n v="-1.60237464252646"/>
    <n v="-1.60243427411548"/>
    <n v="0.20140564422994001"/>
    <n v="0.201417654726643"/>
  </r>
  <r>
    <n v="247"/>
    <x v="1"/>
    <s v="P-7"/>
    <x v="7"/>
    <n v="400"/>
    <d v="2010-06-01T00:00:00"/>
    <d v="2018-09-26T00:00:00"/>
    <n v="5"/>
    <n v="7"/>
    <n v="1"/>
    <n v="53.7"/>
    <n v="27.3"/>
    <s v="DOMINANTE"/>
    <n v="-539763736"/>
    <n v="-2050202237"/>
    <n v="17.093240890000001"/>
    <n v="3.3068867019999999"/>
    <n v="5.8502656E-2"/>
    <n v="3.315504443"/>
    <n v="27.3"/>
    <n v="-1.44983097163603"/>
    <n v="-1.4498892002627499"/>
    <n v="0.23459627985999801"/>
    <n v="0.23460994047692299"/>
  </r>
  <r>
    <n v="248"/>
    <x v="1"/>
    <s v="P-7"/>
    <x v="7"/>
    <n v="400"/>
    <d v="2010-06-01T00:00:00"/>
    <d v="2018-09-26T00:00:00"/>
    <n v="5"/>
    <n v="8"/>
    <n v="1"/>
    <n v="57.3"/>
    <n v="26.6"/>
    <s v="DOMINANTE"/>
    <n v="-539763736"/>
    <n v="-2050202237"/>
    <n v="18.239156479999998"/>
    <n v="3.2809112159999998"/>
    <n v="5.4827096999999998E-2"/>
    <n v="3.3079843879999999"/>
    <n v="26.6"/>
    <n v="-1.36385542817357"/>
    <n v="-1.36392533835681"/>
    <n v="0.25565527132708399"/>
    <n v="0.25567314485871201"/>
  </r>
  <r>
    <n v="249"/>
    <x v="1"/>
    <s v="P-7"/>
    <x v="7"/>
    <n v="400"/>
    <d v="2010-06-01T00:00:00"/>
    <d v="2018-09-26T00:00:00"/>
    <n v="6"/>
    <n v="1"/>
    <n v="1"/>
    <n v="48.2"/>
    <m/>
    <s v="NORMAL"/>
    <n v="-539763736"/>
    <n v="-2050202237"/>
    <n v="15.34253651"/>
    <m/>
    <n v="6.5178270999999996E-2"/>
    <n v="3.2724498039999999"/>
    <n v="26.38"/>
    <n v="-1.6740476167124101"/>
    <n v="-1.6741037399365899"/>
    <n v="0.18747613157590901"/>
    <n v="0.18748665363613401"/>
  </r>
  <r>
    <n v="250"/>
    <x v="1"/>
    <s v="P-7"/>
    <x v="7"/>
    <n v="400"/>
    <d v="2010-06-01T00:00:00"/>
    <d v="2018-09-26T00:00:00"/>
    <n v="6"/>
    <n v="2"/>
    <n v="1"/>
    <n v="49.7"/>
    <m/>
    <s v="NORMAL"/>
    <n v="-539763736"/>
    <n v="-2050202237"/>
    <n v="15.820001339999999"/>
    <m/>
    <n v="6.3211119999999996E-2"/>
    <n v="3.307571786"/>
    <n v="27.32"/>
    <n v="-1.58402085485791"/>
    <n v="-1.58407191696156"/>
    <n v="0.20513808997933899"/>
    <n v="0.20514856502918899"/>
  </r>
  <r>
    <n v="251"/>
    <x v="1"/>
    <s v="P-7"/>
    <x v="7"/>
    <n v="400"/>
    <d v="2010-06-01T00:00:00"/>
    <d v="2018-09-26T00:00:00"/>
    <n v="6"/>
    <n v="3"/>
    <n v="1"/>
    <n v="51.5"/>
    <m/>
    <s v="NORMAL"/>
    <n v="-539763736"/>
    <n v="-2050202237"/>
    <n v="16.392959139999999"/>
    <m/>
    <n v="6.1001799000000002E-2"/>
    <n v="3.3077735960000001"/>
    <n v="27.32"/>
    <n v="-1.5219951478767899"/>
    <n v="-1.52204942842233"/>
    <n v="0.21826411159329301"/>
    <n v="0.218275959409892"/>
  </r>
  <r>
    <n v="252"/>
    <x v="1"/>
    <s v="P-7"/>
    <x v="7"/>
    <n v="400"/>
    <d v="2010-06-01T00:00:00"/>
    <d v="2018-09-26T00:00:00"/>
    <n v="6"/>
    <n v="4"/>
    <n v="1"/>
    <n v="46.4"/>
    <m/>
    <s v="NORMAL"/>
    <n v="-539763736"/>
    <n v="-2050202237"/>
    <n v="14.76957872"/>
    <m/>
    <n v="6.7706738000000002E-2"/>
    <n v="3.263290478"/>
    <n v="26.14"/>
    <n v="-1.74995486638524"/>
    <n v="-1.75000959135307"/>
    <n v="0.173772276731192"/>
    <n v="0.17378178667365801"/>
  </r>
  <r>
    <n v="253"/>
    <x v="1"/>
    <s v="P-7"/>
    <x v="7"/>
    <n v="400"/>
    <d v="2010-06-01T00:00:00"/>
    <d v="2018-09-26T00:00:00"/>
    <n v="6"/>
    <n v="5"/>
    <n v="1"/>
    <n v="50.2"/>
    <m/>
    <s v="NORMAL"/>
    <n v="-539763736"/>
    <n v="-2050202237"/>
    <n v="15.979156290000001"/>
    <m/>
    <n v="6.2581526999999998E-2"/>
    <n v="3.30549129"/>
    <n v="27.26"/>
    <n v="-1.5688671140907999"/>
    <n v="-1.56891957364991"/>
    <n v="0.20827008132555599"/>
    <n v="0.208281007368782"/>
  </r>
  <r>
    <n v="254"/>
    <x v="1"/>
    <s v="P-7"/>
    <x v="7"/>
    <n v="400"/>
    <d v="2010-06-01T00:00:00"/>
    <d v="2018-09-26T00:00:00"/>
    <n v="6"/>
    <n v="6"/>
    <n v="1"/>
    <n v="43.2"/>
    <m/>
    <s v="NORMAL"/>
    <n v="-539763736"/>
    <n v="-2050202237"/>
    <n v="13.75098708"/>
    <m/>
    <n v="7.2722051999999995E-2"/>
    <n v="3.2666023360000001"/>
    <n v="26.22"/>
    <n v="-1.8713443027410599"/>
    <n v="-1.8713918795420199"/>
    <n v="0.15390928946815999"/>
    <n v="0.153916612153984"/>
  </r>
  <r>
    <n v="255"/>
    <x v="1"/>
    <s v="P-7"/>
    <x v="7"/>
    <n v="400"/>
    <d v="2010-06-01T00:00:00"/>
    <d v="2018-09-26T00:00:00"/>
    <n v="6"/>
    <n v="7"/>
    <n v="1"/>
    <n v="48.9"/>
    <m/>
    <s v="NORMAL"/>
    <n v="-539763736"/>
    <n v="-2050202237"/>
    <n v="15.56535343"/>
    <m/>
    <n v="6.4245249000000004E-2"/>
    <n v="3.3090101609999998"/>
    <n v="27.36"/>
    <n v="-1.6107831038868501"/>
    <n v="-1.6108323706434"/>
    <n v="0.199721302719156"/>
    <n v="0.19973114258234001"/>
  </r>
  <r>
    <n v="256"/>
    <x v="1"/>
    <s v="P-7"/>
    <x v="7"/>
    <n v="400"/>
    <d v="2010-06-01T00:00:00"/>
    <d v="2018-09-26T00:00:00"/>
    <n v="7"/>
    <n v="1"/>
    <n v="1"/>
    <n v="47.1"/>
    <m/>
    <s v="NORMAL"/>
    <n v="-539763736"/>
    <n v="-2050202237"/>
    <n v="14.99239564"/>
    <m/>
    <n v="6.6700481000000006E-2"/>
    <n v="3.2640489860000002"/>
    <n v="26.16"/>
    <n v="-1.7230501400320399"/>
    <n v="-1.72310604845891"/>
    <n v="0.178510822658762"/>
    <n v="0.17852080319703001"/>
  </r>
  <r>
    <n v="257"/>
    <x v="1"/>
    <s v="P-7"/>
    <x v="7"/>
    <n v="400"/>
    <d v="2010-06-01T00:00:00"/>
    <d v="2018-09-26T00:00:00"/>
    <n v="7"/>
    <n v="2"/>
    <n v="1"/>
    <n v="42.1"/>
    <m/>
    <s v="NORMAL"/>
    <n v="-539763736"/>
    <n v="-2050202237"/>
    <n v="13.400846209999999"/>
    <m/>
    <n v="7.4622152999999997E-2"/>
    <n v="3.2393438780000001"/>
    <n v="25.52"/>
    <n v="-1.9445970613749799"/>
    <n v="-1.9446483590276999"/>
    <n v="0.14303751234565201"/>
    <n v="0.14304485002248801"/>
  </r>
  <r>
    <n v="258"/>
    <x v="1"/>
    <s v="P-7"/>
    <x v="7"/>
    <n v="400"/>
    <d v="2010-06-01T00:00:00"/>
    <d v="2018-09-26T00:00:00"/>
    <n v="7"/>
    <n v="3"/>
    <n v="1"/>
    <n v="51.9"/>
    <m/>
    <s v="NORMAL"/>
    <n v="-539763736"/>
    <n v="-2050202237"/>
    <n v="16.52028309"/>
    <m/>
    <n v="6.0531649999999999E-2"/>
    <n v="3.3057045970000001"/>
    <n v="27.27"/>
    <n v="-1.5104210396880899"/>
    <n v="-1.5104764299951801"/>
    <n v="0.22080475488734599"/>
    <n v="0.220816985669257"/>
  </r>
  <r>
    <n v="259"/>
    <x v="1"/>
    <s v="P-7"/>
    <x v="7"/>
    <n v="400"/>
    <d v="2010-06-01T00:00:00"/>
    <d v="2018-09-26T00:00:00"/>
    <n v="7"/>
    <n v="4"/>
    <n v="1"/>
    <n v="48.1"/>
    <m/>
    <s v="NORMAL"/>
    <n v="-539763736"/>
    <n v="-2050202237"/>
    <n v="15.31070553"/>
    <m/>
    <n v="6.5313777000000003E-2"/>
    <n v="3.2724498039999999"/>
    <n v="26.38"/>
    <n v="-1.67766844286854"/>
    <n v="-1.6777243782122599"/>
    <n v="0.186798575650784"/>
    <n v="0.18680902458554899"/>
  </r>
  <r>
    <n v="260"/>
    <x v="1"/>
    <s v="P-7"/>
    <x v="7"/>
    <n v="400"/>
    <d v="2010-06-01T00:00:00"/>
    <d v="2018-09-26T00:00:00"/>
    <n v="7"/>
    <n v="5"/>
    <n v="1"/>
    <n v="52.4"/>
    <n v="26"/>
    <s v="DOMINANTE"/>
    <n v="-539763736"/>
    <n v="-2050202237"/>
    <n v="16.679438040000001"/>
    <n v="3.2580965380000002"/>
    <n v="5.9954057999999998E-2"/>
    <n v="3.2908075879999998"/>
    <n v="26"/>
    <n v="-1.5435548949340701"/>
    <n v="-1.54362182249864"/>
    <n v="0.21360605551712999"/>
    <n v="0.21362035212861699"/>
  </r>
  <r>
    <n v="261"/>
    <x v="1"/>
    <s v="P-7"/>
    <x v="6"/>
    <n v="400"/>
    <d v="2010-06-01T00:00:00"/>
    <d v="2018-09-26T00:00:00"/>
    <n v="1"/>
    <n v="1"/>
    <n v="1"/>
    <n v="42.3"/>
    <m/>
    <s v="NORMAL"/>
    <n v="-5397222122"/>
    <n v="-2050333233"/>
    <n v="13.46450819"/>
    <m/>
    <n v="7.4269329999999995E-2"/>
    <n v="3.287139872"/>
    <n v="26.77"/>
    <n v="-1.88635029384793"/>
    <n v="-1.8863913215372099"/>
    <n v="0.15161796327443799"/>
    <n v="0.15162418393673299"/>
  </r>
  <r>
    <n v="262"/>
    <x v="1"/>
    <s v="P-7"/>
    <x v="6"/>
    <n v="400"/>
    <d v="2010-06-01T00:00:00"/>
    <d v="2018-09-26T00:00:00"/>
    <n v="5"/>
    <n v="5"/>
    <n v="1"/>
    <n v="47.2"/>
    <n v="26.4"/>
    <s v="NORMAL"/>
    <n v="-5397222122"/>
    <n v="-2050333233"/>
    <n v="15.024226629999999"/>
    <n v="3.2733640099999999"/>
    <n v="6.6559166000000003E-2"/>
    <n v="3.3208885989999999"/>
    <n v="26.4"/>
    <n v="-1.7098066310532001"/>
    <n v="-1.70986068812113"/>
    <n v="0.18089099112569901"/>
    <n v="0.180900769826595"/>
  </r>
  <r>
    <n v="263"/>
    <x v="1"/>
    <s v="P-7"/>
    <x v="7"/>
    <n v="400"/>
    <d v="2010-06-01T00:00:00"/>
    <d v="2018-09-26T00:00:00"/>
    <n v="4"/>
    <n v="6"/>
    <n v="1"/>
    <n v="43.8"/>
    <n v="26"/>
    <s v="NORMAL"/>
    <n v="-539763736"/>
    <n v="-2050202237"/>
    <n v="13.94197301"/>
    <n v="3.2580965380000002"/>
    <n v="7.1725860000000002E-2"/>
    <n v="3.2713140959999998"/>
    <n v="26"/>
    <n v="-1.85610400507599"/>
    <n v="-1.85615471483025"/>
    <n v="0.15627238840621799"/>
    <n v="0.15628031314156199"/>
  </r>
  <r>
    <n v="264"/>
    <x v="1"/>
    <s v="P-7"/>
    <x v="6"/>
    <n v="400"/>
    <d v="2010-06-01T00:00:00"/>
    <d v="2018-09-26T00:00:00"/>
    <n v="5"/>
    <n v="6"/>
    <n v="1"/>
    <n v="52"/>
    <n v="29"/>
    <s v="NORMAL"/>
    <n v="-5397222122"/>
    <n v="-2050333233"/>
    <n v="16.552114079999999"/>
    <n v="3.3672958300000002"/>
    <n v="6.0415243E-2"/>
    <n v="3.3426179"/>
    <n v="29"/>
    <n v="-1.4427720938417099"/>
    <n v="-1.4428138968678901"/>
    <n v="0.236262005523698"/>
    <n v="0.23627188219693701"/>
  </r>
  <r>
    <n v="265"/>
    <x v="1"/>
    <s v="P-7"/>
    <x v="6"/>
    <n v="400"/>
    <d v="2010-06-01T00:00:00"/>
    <d v="2018-09-26T00:00:00"/>
    <n v="6"/>
    <n v="1"/>
    <n v="1"/>
    <n v="54"/>
    <n v="29.5"/>
    <s v="NORMAL"/>
    <n v="-5397222122"/>
    <n v="-2050333233"/>
    <n v="17.188733849999998"/>
    <n v="3.3843902629999998"/>
    <n v="5.8177642000000002E-2"/>
    <n v="3.3639337930000002"/>
    <n v="29.5"/>
    <n v="-1.3591063083202799"/>
    <n v="-1.35914770094077"/>
    <n v="0.25687962193973302"/>
    <n v="0.25689025508050001"/>
  </r>
  <r>
    <n v="266"/>
    <x v="1"/>
    <s v="P-7"/>
    <x v="8"/>
    <n v="400"/>
    <d v="2010-06-01T00:00:00"/>
    <d v="2018-09-26T00:00:00"/>
    <n v="4"/>
    <n v="2"/>
    <n v="1"/>
    <n v="53.6"/>
    <n v="27.8"/>
    <s v="NORMAL"/>
    <n v="-5397497149"/>
    <n v="-2050321174"/>
    <n v="17.061409900000001"/>
    <n v="3.3250360209999998"/>
    <n v="5.8611802999999997E-2"/>
    <n v="3.3286699519999998"/>
    <n v="27.8"/>
    <n v="-1.43410971291753"/>
    <n v="-1.4341637123503901"/>
    <n v="0.23831458024221899"/>
    <n v="0.23832744944185399"/>
  </r>
  <r>
    <n v="267"/>
    <x v="1"/>
    <s v="P-7"/>
    <x v="8"/>
    <n v="400"/>
    <d v="2010-06-01T00:00:00"/>
    <d v="2018-09-26T00:00:00"/>
    <n v="4"/>
    <n v="3"/>
    <n v="1"/>
    <n v="45.4"/>
    <n v="26.3"/>
    <s v="NORMAL"/>
    <n v="-5397497149"/>
    <n v="-2050321174"/>
    <n v="14.45126883"/>
    <n v="3.269568939"/>
    <n v="6.9198075999999997E-2"/>
    <n v="3.253515288"/>
    <n v="26.3"/>
    <n v="-1.78156107887839"/>
    <n v="-1.78161246760423"/>
    <n v="0.16836644283545499"/>
    <n v="0.168375095194742"/>
  </r>
  <r>
    <n v="268"/>
    <x v="1"/>
    <s v="P-7"/>
    <x v="8"/>
    <n v="400"/>
    <d v="2010-06-01T00:00:00"/>
    <d v="2018-09-26T00:00:00"/>
    <n v="4"/>
    <n v="4"/>
    <n v="1"/>
    <n v="49.7"/>
    <n v="28.4"/>
    <s v="NORMAL"/>
    <n v="-5397497149"/>
    <n v="-2050321174"/>
    <n v="15.820001339999999"/>
    <n v="3.3463891449999998"/>
    <n v="6.3211119999999996E-2"/>
    <n v="3.3093686240000002"/>
    <n v="28.4"/>
    <n v="-1.5434957202284001"/>
    <n v="-1.5435381082372599"/>
    <n v="0.21362393813879901"/>
    <n v="0.213632993424097"/>
  </r>
  <r>
    <n v="269"/>
    <x v="1"/>
    <s v="P-7"/>
    <x v="8"/>
    <n v="400"/>
    <d v="2010-06-01T00:00:00"/>
    <d v="2018-09-26T00:00:00"/>
    <n v="4"/>
    <n v="5"/>
    <n v="1"/>
    <n v="51.1"/>
    <n v="25.1"/>
    <s v="NORMAL"/>
    <n v="-5397497149"/>
    <n v="-2050321174"/>
    <n v="16.26563518"/>
    <n v="3.2228678460000002"/>
    <n v="6.1479308000000003E-2"/>
    <n v="3.299382467"/>
    <n v="25.1"/>
    <n v="-1.62417685407376"/>
    <n v="-1.6242493907501501"/>
    <n v="0.19705953441430801"/>
    <n v="0.19707382897642001"/>
  </r>
  <r>
    <n v="270"/>
    <x v="1"/>
    <s v="P-7"/>
    <x v="8"/>
    <n v="400"/>
    <d v="2010-06-01T00:00:00"/>
    <d v="2018-09-26T00:00:00"/>
    <n v="4"/>
    <n v="6"/>
    <n v="1"/>
    <n v="45"/>
    <n v="24.2"/>
    <s v="NORMAL"/>
    <n v="-5397497149"/>
    <n v="-2050321174"/>
    <n v="14.323944880000001"/>
    <n v="3.1863526329999998"/>
    <n v="6.9813169999999994E-2"/>
    <n v="3.2469834830000002"/>
    <n v="24.2"/>
    <n v="-1.8839730384782301"/>
    <n v="-1.88404224473725"/>
    <n v="0.151974544168402"/>
    <n v="0.15198506212202101"/>
  </r>
  <r>
    <n v="271"/>
    <x v="1"/>
    <s v="P-7"/>
    <x v="8"/>
    <n v="400"/>
    <d v="2010-06-01T00:00:00"/>
    <d v="2018-09-26T00:00:00"/>
    <n v="4"/>
    <n v="7"/>
    <n v="1"/>
    <n v="49"/>
    <n v="25.4"/>
    <s v="NORMAL"/>
    <n v="-5397497149"/>
    <n v="-2050321174"/>
    <n v="15.59718442"/>
    <n v="3.2347491740000001"/>
    <n v="6.4114136000000002E-2"/>
    <n v="3.293784687"/>
    <n v="25.4"/>
    <n v="-1.68491923322227"/>
    <n v="-1.6849853154038299"/>
    <n v="0.185447155152559"/>
    <n v="0.185459410310056"/>
  </r>
  <r>
    <n v="272"/>
    <x v="1"/>
    <s v="P-7"/>
    <x v="8"/>
    <n v="400"/>
    <d v="2010-06-01T00:00:00"/>
    <d v="2018-09-26T00:00:00"/>
    <n v="4"/>
    <n v="8"/>
    <n v="1"/>
    <n v="52.6"/>
    <n v="27.6"/>
    <s v="NORMAL"/>
    <n v="-5397497149"/>
    <n v="-2050321174"/>
    <n v="16.743100009999999"/>
    <n v="3.317815773"/>
    <n v="5.9726095999999999E-2"/>
    <n v="3.2964335820000001"/>
    <n v="27.6"/>
    <n v="-1.47449068618413"/>
    <n v="-1.4745445973018001"/>
    <n v="0.228882937221804"/>
    <n v="0.22889527688938699"/>
  </r>
  <r>
    <n v="273"/>
    <x v="1"/>
    <s v="P-7"/>
    <x v="8"/>
    <n v="400"/>
    <d v="2010-06-01T00:00:00"/>
    <d v="2018-09-26T00:00:00"/>
    <n v="5"/>
    <n v="1"/>
    <n v="1"/>
    <n v="44.3"/>
    <n v="25.5"/>
    <s v="NORMAL"/>
    <n v="-5397497149"/>
    <n v="-2050321174"/>
    <n v="14.101127959999999"/>
    <n v="3.2386784519999998"/>
    <n v="7.0916312999999995E-2"/>
    <n v="3.2571098940000001"/>
    <n v="25.5"/>
    <n v="-1.8566116948874001"/>
    <n v="-1.85666777592822"/>
    <n v="0.156192231687446"/>
    <n v="0.156200991355989"/>
  </r>
  <r>
    <n v="274"/>
    <x v="1"/>
    <s v="P-7"/>
    <x v="8"/>
    <n v="400"/>
    <d v="2010-06-01T00:00:00"/>
    <d v="2018-09-26T00:00:00"/>
    <n v="5"/>
    <n v="2"/>
    <n v="1"/>
    <n v="48"/>
    <n v="26"/>
    <s v="NORMAL"/>
    <n v="-5397497149"/>
    <n v="-2050321174"/>
    <n v="15.27887454"/>
    <n v="3.2580965380000002"/>
    <n v="6.5449847000000005E-2"/>
    <n v="3.2830876419999999"/>
    <n v="26"/>
    <n v="-1.69646322803506"/>
    <n v="-1.69652222136383"/>
    <n v="0.18331996296521599"/>
    <n v="0.18333077793906399"/>
  </r>
  <r>
    <n v="275"/>
    <x v="1"/>
    <s v="P-7"/>
    <x v="8"/>
    <n v="400"/>
    <d v="2010-06-01T00:00:00"/>
    <d v="2018-09-26T00:00:00"/>
    <n v="5"/>
    <n v="3"/>
    <n v="1"/>
    <n v="43.1"/>
    <n v="26"/>
    <s v="NORMAL"/>
    <n v="-5397497149"/>
    <n v="-2050321174"/>
    <n v="13.71915609"/>
    <n v="3.2580965380000002"/>
    <n v="7.2890781000000002E-2"/>
    <n v="3.2589907650000001"/>
    <n v="26"/>
    <n v="-1.8841920544039199"/>
    <n v="-1.8842413067019299"/>
    <n v="0.151944294827905"/>
    <n v="0.151951778617891"/>
  </r>
  <r>
    <n v="276"/>
    <x v="1"/>
    <s v="P-7"/>
    <x v="8"/>
    <n v="400"/>
    <d v="2010-06-01T00:00:00"/>
    <d v="2018-09-26T00:00:00"/>
    <n v="4"/>
    <n v="1"/>
    <n v="1"/>
    <n v="46.6"/>
    <n v="25.1"/>
    <s v="NORMAL"/>
    <n v="-5397497149"/>
    <n v="-2050321174"/>
    <n v="14.833240699999999"/>
    <n v="3.2228678460000002"/>
    <n v="6.7416150999999994E-2"/>
    <n v="3.2608109609999998"/>
    <n v="25.1"/>
    <n v="-1.7848929101481199"/>
    <n v="-1.7849571074550299"/>
    <n v="0.167804258397525"/>
    <n v="0.167815031324795"/>
  </r>
  <r>
    <n v="277"/>
    <x v="1"/>
    <s v="P-7"/>
    <x v="8"/>
    <n v="400"/>
    <d v="2010-06-01T00:00:00"/>
    <d v="2018-09-26T00:00:00"/>
    <n v="5"/>
    <n v="4"/>
    <n v="1"/>
    <n v="52"/>
    <n v="26.1"/>
    <s v="NORMAL"/>
    <n v="-5397497149"/>
    <n v="-2050321174"/>
    <n v="16.552114079999999"/>
    <n v="3.261935314"/>
    <n v="6.0415243E-2"/>
    <n v="3.3010219670000001"/>
    <n v="26.1"/>
    <n v="-1.5529020117218599"/>
    <n v="-1.5529673872137799"/>
    <n v="0.21161908544219901"/>
    <n v="0.211632920596245"/>
  </r>
  <r>
    <n v="278"/>
    <x v="1"/>
    <s v="P-7"/>
    <x v="8"/>
    <n v="400"/>
    <d v="2010-06-01T00:00:00"/>
    <d v="2018-09-26T00:00:00"/>
    <n v="5"/>
    <n v="6"/>
    <n v="1"/>
    <n v="46.8"/>
    <n v="27.1"/>
    <s v="NORMAL"/>
    <n v="-5397497149"/>
    <n v="-2050321174"/>
    <n v="14.896902669999999"/>
    <n v="3.2995337280000001"/>
    <n v="6.7128047999999996E-2"/>
    <n v="3.2763258259999999"/>
    <n v="27.1"/>
    <n v="-1.69729004908808"/>
    <n v="-1.6973374812511399"/>
    <n v="0.183170570458001"/>
    <n v="0.18317925884042099"/>
  </r>
  <r>
    <n v="279"/>
    <x v="1"/>
    <s v="P-7"/>
    <x v="8"/>
    <n v="400"/>
    <d v="2010-06-01T00:00:00"/>
    <d v="2018-09-26T00:00:00"/>
    <n v="5"/>
    <n v="7"/>
    <n v="1"/>
    <n v="47.8"/>
    <n v="26.9"/>
    <s v="NORMAL"/>
    <n v="-5397497149"/>
    <n v="-2050321174"/>
    <n v="15.215212559999999"/>
    <n v="3.2921262869999999"/>
    <n v="6.5723695999999998E-2"/>
    <n v="3.2831216109999999"/>
    <n v="26.9"/>
    <n v="-1.66817249763145"/>
    <n v="-1.6682234997110399"/>
    <n v="0.18858178383070101"/>
    <n v="0.18859140213912401"/>
  </r>
  <r>
    <n v="281"/>
    <x v="1"/>
    <s v="P-7"/>
    <x v="8"/>
    <n v="400"/>
    <d v="2010-06-01T00:00:00"/>
    <d v="2018-09-26T00:00:00"/>
    <n v="6"/>
    <n v="2"/>
    <n v="1"/>
    <n v="49.6"/>
    <m/>
    <s v="NORMAL"/>
    <n v="-5397497149"/>
    <n v="-2050321174"/>
    <n v="15.78817035"/>
    <m/>
    <n v="6.3338562000000001E-2"/>
    <n v="3.3085155309999998"/>
    <n v="27.34"/>
    <n v="-1.5867673683633901"/>
    <n v="-1.5868180845367299"/>
    <n v="0.204575519218546"/>
    <n v="0.20458589476914099"/>
  </r>
  <r>
    <n v="282"/>
    <x v="1"/>
    <s v="P-7"/>
    <x v="8"/>
    <n v="400"/>
    <d v="2010-06-01T00:00:00"/>
    <d v="2018-09-26T00:00:00"/>
    <n v="6"/>
    <n v="3"/>
    <n v="1"/>
    <n v="47"/>
    <m/>
    <s v="NORMAL"/>
    <n v="-5397497149"/>
    <n v="-2050321174"/>
    <n v="14.96056465"/>
    <m/>
    <n v="6.6842396999999998E-2"/>
    <n v="3.2763258259999999"/>
    <n v="26.48"/>
    <n v="-1.7140470446657901"/>
    <n v="-1.71410004064632"/>
    <n v="0.18012575364748001"/>
    <n v="0.180135299841367"/>
  </r>
  <r>
    <n v="283"/>
    <x v="1"/>
    <s v="P-7"/>
    <x v="8"/>
    <n v="400"/>
    <d v="2010-06-01T00:00:00"/>
    <d v="2018-09-26T00:00:00"/>
    <n v="6"/>
    <n v="4"/>
    <n v="1"/>
    <n v="53.4"/>
    <m/>
    <s v="NORMAL"/>
    <n v="-5397497149"/>
    <n v="-2050321174"/>
    <n v="16.997747919999998"/>
    <m/>
    <n v="5.8831322999999998E-2"/>
    <n v="3.3041365310000002"/>
    <n v="27.23"/>
    <n v="-1.4622817141890201"/>
    <n v="-1.4623400104180699"/>
    <n v="0.231693474753916"/>
    <n v="0.23170698200349699"/>
  </r>
  <r>
    <n v="284"/>
    <x v="1"/>
    <s v="P-7"/>
    <x v="8"/>
    <n v="400"/>
    <d v="2010-06-01T00:00:00"/>
    <d v="2018-09-26T00:00:00"/>
    <n v="6"/>
    <n v="5"/>
    <n v="1"/>
    <n v="46.1"/>
    <m/>
    <s v="NORMAL"/>
    <n v="-5397497149"/>
    <n v="-2050321174"/>
    <n v="14.67408575"/>
    <m/>
    <n v="6.8147345999999998E-2"/>
    <n v="3.2541739189999999"/>
    <n v="25.9"/>
    <n v="-1.77090490103944"/>
    <n v="-1.77096110284987"/>
    <n v="0.17016935994910601"/>
    <n v="0.170178924043972"/>
  </r>
  <r>
    <n v="285"/>
    <x v="1"/>
    <s v="P-7"/>
    <x v="8"/>
    <n v="400"/>
    <d v="2010-06-01T00:00:00"/>
    <d v="2018-09-26T00:00:00"/>
    <n v="6"/>
    <n v="6"/>
    <n v="1"/>
    <n v="53.1"/>
    <m/>
    <s v="NORMAL"/>
    <n v="-5397497149"/>
    <n v="-2050321174"/>
    <n v="16.90225496"/>
    <m/>
    <n v="5.9163702999999998E-2"/>
    <n v="3.2976519729999998"/>
    <n v="27.05"/>
    <n v="-1.4790363958995401"/>
    <n v="-1.47909566632319"/>
    <n v="0.227843641922852"/>
    <n v="0.22785714671224899"/>
  </r>
  <r>
    <n v="286"/>
    <x v="1"/>
    <s v="P-7"/>
    <x v="8"/>
    <n v="400"/>
    <d v="2010-06-01T00:00:00"/>
    <d v="2018-09-26T00:00:00"/>
    <n v="7"/>
    <n v="1"/>
    <n v="1"/>
    <n v="47"/>
    <m/>
    <s v="NORMAL"/>
    <n v="-5397497149"/>
    <n v="-2050321174"/>
    <n v="14.96056465"/>
    <m/>
    <n v="6.6842396999999998E-2"/>
    <n v="3.2763258259999999"/>
    <n v="26.48"/>
    <n v="-1.7140470446657901"/>
    <n v="-1.71410004064632"/>
    <n v="0.18012575364748001"/>
    <n v="0.180135299841367"/>
  </r>
  <r>
    <n v="287"/>
    <x v="1"/>
    <s v="P-7"/>
    <x v="8"/>
    <n v="400"/>
    <d v="2010-06-01T00:00:00"/>
    <d v="2018-09-26T00:00:00"/>
    <n v="7"/>
    <n v="2"/>
    <n v="1"/>
    <n v="46.4"/>
    <m/>
    <s v="NORMAL"/>
    <n v="-5397497149"/>
    <n v="-2050321174"/>
    <n v="14.76957872"/>
    <m/>
    <n v="6.7706738000000002E-2"/>
    <n v="3.2607192450000002"/>
    <n v="26.07"/>
    <n v="-1.75275773041793"/>
    <n v="-1.75281305531734"/>
    <n v="0.17328579465149699"/>
    <n v="0.173295381935861"/>
  </r>
  <r>
    <n v="288"/>
    <x v="1"/>
    <s v="P-7"/>
    <x v="8"/>
    <n v="400"/>
    <d v="2010-06-01T00:00:00"/>
    <d v="2018-09-26T00:00:00"/>
    <n v="5"/>
    <n v="5"/>
    <n v="1"/>
    <n v="51.3"/>
    <n v="28.9"/>
    <s v="NORMAL"/>
    <n v="-5397497149"/>
    <n v="-2050321174"/>
    <n v="16.329297159999999"/>
    <n v="3.3638415949999998"/>
    <n v="6.1239623E-2"/>
    <n v="3.3031866019999998"/>
    <n v="28.9"/>
    <n v="-1.47001130932089"/>
    <n v="-1.47005265910676"/>
    <n v="0.22991337783483601"/>
    <n v="0.229922884900333"/>
  </r>
  <r>
    <n v="289"/>
    <x v="1"/>
    <s v="P-7"/>
    <x v="8"/>
    <n v="400"/>
    <d v="2010-06-01T00:00:00"/>
    <d v="2018-09-26T00:00:00"/>
    <n v="3"/>
    <n v="6"/>
    <n v="1"/>
    <n v="49.5"/>
    <m/>
    <s v="NORMAL"/>
    <n v="-5397497149"/>
    <n v="-2050321174"/>
    <n v="15.756339369999999"/>
    <m/>
    <n v="6.3466518E-2"/>
    <n v="3.2940806999999999"/>
    <n v="26.95"/>
    <n v="-1.6053038061945499"/>
    <n v="-1.6053575542657099"/>
    <n v="0.20081773883277301"/>
    <n v="0.200828532688962"/>
  </r>
  <r>
    <n v="290"/>
    <x v="1"/>
    <s v="P-7"/>
    <x v="8"/>
    <n v="400"/>
    <d v="2010-06-01T00:00:00"/>
    <d v="2018-09-26T00:00:00"/>
    <n v="3"/>
    <n v="5"/>
    <n v="1"/>
    <n v="54.8"/>
    <n v="29.7"/>
    <s v="DOMINANTE"/>
    <n v="-5397497149"/>
    <n v="-2050321174"/>
    <n v="17.443381760000001"/>
    <n v="3.3911470459999999"/>
    <n v="5.7328333000000002E-2"/>
    <n v="3.3447003670000002"/>
    <n v="29.7"/>
    <n v="-1.3264045595806999"/>
    <n v="-1.3264457708794699"/>
    <n v="0.26541894657494203"/>
    <n v="0.265429885059841"/>
  </r>
  <r>
    <n v="291"/>
    <x v="1"/>
    <s v="P-7"/>
    <x v="8"/>
    <n v="400"/>
    <d v="2010-06-01T00:00:00"/>
    <d v="2018-09-26T00:00:00"/>
    <n v="3"/>
    <n v="4"/>
    <n v="1"/>
    <n v="51.3"/>
    <m/>
    <s v="NORMAL"/>
    <n v="-5397497149"/>
    <n v="-2050321174"/>
    <n v="16.329297159999999"/>
    <m/>
    <n v="6.1239623E-2"/>
    <n v="3.3031866019999998"/>
    <n v="27.2"/>
    <n v="-1.5333802533743"/>
    <n v="-1.5334351667974699"/>
    <n v="0.21579310732010201"/>
    <n v="0.21580495758368701"/>
  </r>
  <r>
    <n v="292"/>
    <x v="1"/>
    <s v="P-7"/>
    <x v="6"/>
    <n v="400"/>
    <d v="2010-06-01T00:00:00"/>
    <d v="2018-09-26T00:00:00"/>
    <n v="6"/>
    <n v="2"/>
    <n v="1"/>
    <n v="53"/>
    <m/>
    <s v="NORMAL"/>
    <n v="-5397222122"/>
    <n v="-2050333233"/>
    <n v="16.870423970000001"/>
    <m/>
    <n v="5.9275332999999999E-2"/>
    <n v="3.337305593"/>
    <n v="28.14"/>
    <n v="-1.4410294435267099"/>
    <n v="-1.44107970490045"/>
    <n v="0.23667208467109799"/>
    <n v="0.23668398043414601"/>
  </r>
  <r>
    <n v="293"/>
    <x v="1"/>
    <s v="P-7"/>
    <x v="6"/>
    <n v="400"/>
    <d v="2010-06-01T00:00:00"/>
    <d v="2018-09-26T00:00:00"/>
    <n v="6"/>
    <n v="3"/>
    <n v="1"/>
    <n v="53.1"/>
    <m/>
    <s v="NORMAL"/>
    <n v="-5397222122"/>
    <n v="-2050333233"/>
    <n v="16.90225496"/>
    <m/>
    <n v="5.9163702999999998E-2"/>
    <n v="3.3376100499999999"/>
    <n v="28.15"/>
    <n v="-1.4373716701061301"/>
    <n v="-1.43742202251423"/>
    <n v="0.23753934109388899"/>
    <n v="0.23755130207285899"/>
  </r>
  <r>
    <n v="294"/>
    <x v="1"/>
    <s v="P-7"/>
    <x v="6"/>
    <n v="400"/>
    <d v="2010-06-01T00:00:00"/>
    <d v="2018-09-26T00:00:00"/>
    <n v="6"/>
    <n v="4"/>
    <n v="1"/>
    <n v="42.7"/>
    <m/>
    <s v="NORMAL"/>
    <n v="-5397222122"/>
    <n v="-2050333233"/>
    <n v="13.591832139999999"/>
    <m/>
    <n v="7.3573598000000004E-2"/>
    <n v="3.2921312089999999"/>
    <n v="26.9"/>
    <n v="-1.8648777185319201"/>
    <n v="-1.86491851380607"/>
    <n v="0.15490883230177299"/>
    <n v="0.154915151978961"/>
  </r>
  <r>
    <n v="295"/>
    <x v="1"/>
    <s v="P-7"/>
    <x v="6"/>
    <n v="400"/>
    <d v="2010-06-01T00:00:00"/>
    <d v="2018-09-26T00:00:00"/>
    <n v="6"/>
    <n v="5"/>
    <n v="1"/>
    <n v="42.8"/>
    <m/>
    <s v="NORMAL"/>
    <n v="-5397222122"/>
    <n v="-2050333233"/>
    <n v="13.623663130000001"/>
    <m/>
    <n v="7.3401698000000001E-2"/>
    <n v="3.292038609"/>
    <n v="26.9"/>
    <n v="-1.86079952318654"/>
    <n v="-1.86084053007351"/>
    <n v="0.15554183781578601"/>
    <n v="0.15554821623312701"/>
  </r>
  <r>
    <n v="296"/>
    <x v="1"/>
    <s v="P-7"/>
    <x v="6"/>
    <n v="400"/>
    <d v="2010-06-01T00:00:00"/>
    <d v="2018-09-26T00:00:00"/>
    <n v="6"/>
    <n v="6"/>
    <n v="1"/>
    <n v="47.2"/>
    <m/>
    <s v="NORMAL"/>
    <n v="-5397222122"/>
    <n v="-2050333233"/>
    <n v="15.024226629999999"/>
    <m/>
    <n v="6.6559166000000003E-2"/>
    <n v="3.3208885989999999"/>
    <n v="27.68"/>
    <n v="-1.6603172721528801"/>
    <n v="-1.66036073640243"/>
    <n v="0.19007040241985099"/>
    <n v="0.19007866386679201"/>
  </r>
  <r>
    <n v="297"/>
    <x v="1"/>
    <s v="P-7"/>
    <x v="6"/>
    <n v="400"/>
    <d v="2010-06-01T00:00:00"/>
    <d v="2018-09-26T00:00:00"/>
    <n v="7"/>
    <n v="1"/>
    <n v="1"/>
    <n v="51.5"/>
    <m/>
    <s v="NORMAL"/>
    <n v="-5397222122"/>
    <n v="-2050333233"/>
    <n v="16.392959139999999"/>
    <m/>
    <n v="6.1001799000000002E-2"/>
    <n v="3.343880913"/>
    <n v="28.33"/>
    <n v="-1.48404955701126"/>
    <n v="-1.4840957155936001"/>
    <n v="0.22670725584798701"/>
    <n v="0.226717720575039"/>
  </r>
  <r>
    <n v="298"/>
    <x v="1"/>
    <s v="P-7"/>
    <x v="6"/>
    <n v="400"/>
    <d v="2010-06-01T00:00:00"/>
    <d v="2018-09-26T00:00:00"/>
    <n v="7"/>
    <n v="2"/>
    <n v="1"/>
    <n v="50.1"/>
    <m/>
    <s v="NORMAL"/>
    <n v="-5397222122"/>
    <n v="-2050333233"/>
    <n v="15.947325299999999"/>
    <m/>
    <n v="6.2706440000000002E-2"/>
    <n v="3.338615565"/>
    <n v="28.18"/>
    <n v="-1.5376489402514599"/>
    <n v="-1.53769379330905"/>
    <n v="0.21487607909852799"/>
    <n v="0.21488571716382401"/>
  </r>
  <r>
    <n v="299"/>
    <x v="1"/>
    <s v="P-7"/>
    <x v="6"/>
    <n v="400"/>
    <d v="2010-06-01T00:00:00"/>
    <d v="2018-09-26T00:00:00"/>
    <n v="7"/>
    <n v="3"/>
    <n v="1"/>
    <n v="55"/>
    <m/>
    <s v="NORMAL"/>
    <n v="-5397222122"/>
    <n v="-2050333233"/>
    <n v="17.50704374"/>
    <m/>
    <n v="5.7119865999999998E-2"/>
    <n v="3.3647948589999999"/>
    <n v="28.93"/>
    <n v="-1.34751027659005"/>
    <n v="-1.34755769441253"/>
    <n v="0.25987417837826998"/>
    <n v="0.25988650133808899"/>
  </r>
  <r>
    <n v="301"/>
    <x v="1"/>
    <s v="P-7"/>
    <x v="8"/>
    <n v="400"/>
    <d v="2010-06-01T00:00:00"/>
    <d v="2018-09-26T00:00:00"/>
    <n v="1"/>
    <n v="1"/>
    <n v="1"/>
    <n v="49"/>
    <m/>
    <s v="NORMAL"/>
    <n v="-5397497149"/>
    <n v="-2050321174"/>
    <n v="15.59718442"/>
    <m/>
    <n v="6.4114136000000002E-2"/>
    <n v="3.293784687"/>
    <n v="26.94"/>
    <n v="-1.6233916582985899"/>
    <n v="-1.6234445709738199"/>
    <n v="0.19721819566301099"/>
    <n v="0.197228631281432"/>
  </r>
  <r>
    <n v="302"/>
    <x v="1"/>
    <s v="P-7"/>
    <x v="8"/>
    <n v="400"/>
    <d v="2010-06-01T00:00:00"/>
    <d v="2018-09-26T00:00:00"/>
    <n v="1"/>
    <n v="2"/>
    <n v="1"/>
    <n v="46.8"/>
    <m/>
    <s v="NORMAL"/>
    <n v="-5397497149"/>
    <n v="-2050321174"/>
    <n v="14.896902669999999"/>
    <m/>
    <n v="6.7128047999999996E-2"/>
    <n v="3.2763258259999999"/>
    <n v="26.48"/>
    <n v="-1.7214817157000299"/>
    <n v="-1.72153432590412"/>
    <n v="0.178791612749264"/>
    <n v="0.17880101925993699"/>
  </r>
  <r>
    <n v="303"/>
    <x v="1"/>
    <s v="P-7"/>
    <x v="8"/>
    <n v="400"/>
    <d v="2010-06-01T00:00:00"/>
    <d v="2018-09-26T00:00:00"/>
    <n v="1"/>
    <n v="3"/>
    <n v="1"/>
    <n v="51.7"/>
    <m/>
    <s v="NORMAL"/>
    <n v="-5397497149"/>
    <n v="-2050321174"/>
    <n v="16.456621120000001"/>
    <m/>
    <n v="6.0765815000000001E-2"/>
    <n v="3.302873301"/>
    <n v="27.19"/>
    <n v="-1.52022335932671"/>
    <n v="-1.52027905765918"/>
    <n v="0.21865086224010799"/>
    <n v="0.21866304106769599"/>
  </r>
  <r>
    <n v="304"/>
    <x v="1"/>
    <s v="P-7"/>
    <x v="8"/>
    <n v="400"/>
    <d v="2010-06-01T00:00:00"/>
    <d v="2018-09-26T00:00:00"/>
    <n v="1"/>
    <n v="4"/>
    <n v="1"/>
    <n v="54.2"/>
    <n v="28.2"/>
    <s v="DOMINANTE"/>
    <n v="-5397497149"/>
    <n v="-2050321174"/>
    <n v="17.252395830000001"/>
    <n v="3.3393219780000001"/>
    <n v="5.7962963999999999E-2"/>
    <n v="3.3398612299999999"/>
    <n v="28.2"/>
    <n v="-1.39976950876243"/>
    <n v="-1.3998213190123401"/>
    <n v="0.246641030067447"/>
    <n v="0.24665380893189001"/>
  </r>
  <r>
    <n v="305"/>
    <x v="1"/>
    <s v="P-7"/>
    <x v="8"/>
    <n v="400"/>
    <d v="2010-06-01T00:00:00"/>
    <d v="2018-09-26T00:00:00"/>
    <n v="1"/>
    <n v="5"/>
    <n v="1"/>
    <n v="41.6"/>
    <m/>
    <s v="NORMAL"/>
    <n v="-5397497149"/>
    <n v="-2050321174"/>
    <n v="13.24169127"/>
    <m/>
    <n v="7.5519054000000002E-2"/>
    <n v="3.241437892"/>
    <n v="25.57"/>
    <n v="-1.9633808564853901"/>
    <n v="-1.96343063539109"/>
    <n v="0.14037601498965899"/>
    <n v="0.14038300292799699"/>
  </r>
  <r>
    <n v="306"/>
    <x v="1"/>
    <s v="P-7"/>
    <x v="8"/>
    <n v="400"/>
    <d v="2010-06-01T00:00:00"/>
    <d v="2018-09-26T00:00:00"/>
    <n v="2"/>
    <n v="1"/>
    <n v="1"/>
    <n v="49.6"/>
    <m/>
    <s v="NORMAL"/>
    <n v="-5397497149"/>
    <n v="-2050321174"/>
    <n v="15.78817035"/>
    <m/>
    <n v="6.3338562000000001E-2"/>
    <n v="3.3085155309999998"/>
    <n v="27.34"/>
    <n v="-1.5867673683633901"/>
    <n v="-1.5868180845367299"/>
    <n v="0.204575519218546"/>
    <n v="0.20458589476914099"/>
  </r>
  <r>
    <n v="307"/>
    <x v="1"/>
    <s v="P-7"/>
    <x v="8"/>
    <n v="400"/>
    <d v="2010-06-01T00:00:00"/>
    <d v="2018-09-26T00:00:00"/>
    <n v="2"/>
    <n v="2"/>
    <n v="1"/>
    <n v="57.8"/>
    <n v="29.6"/>
    <s v="DOMINANTE"/>
    <n v="-5397497149"/>
    <n v="-2050321174"/>
    <n v="18.398311419999999"/>
    <n v="3.387774361"/>
    <n v="5.4352813999999999E-2"/>
    <n v="3.3505058210000001"/>
    <n v="29.6"/>
    <n v="-1.2370076962152501"/>
    <n v="-1.2370544837158599"/>
    <n v="0.290237860457143"/>
    <n v="0.29025144027889699"/>
  </r>
  <r>
    <n v="310"/>
    <x v="1"/>
    <s v="P-7"/>
    <x v="8"/>
    <n v="400"/>
    <d v="2010-06-01T00:00:00"/>
    <d v="2018-09-26T00:00:00"/>
    <n v="2"/>
    <n v="5"/>
    <n v="1"/>
    <n v="53.8"/>
    <m/>
    <s v="NORMAL"/>
    <n v="-5397497149"/>
    <n v="-2050321174"/>
    <n v="17.12507188"/>
    <m/>
    <n v="5.8393914999999998E-2"/>
    <n v="3.3433050510000002"/>
    <n v="28.31"/>
    <n v="-1.40861449330938"/>
    <n v="-1.4086647624355"/>
    <n v="0.244469490169688"/>
    <n v="0.24448177974621399"/>
  </r>
  <r>
    <n v="311"/>
    <x v="1"/>
    <s v="P-7"/>
    <x v="8"/>
    <n v="400"/>
    <d v="2010-06-01T00:00:00"/>
    <d v="2018-09-26T00:00:00"/>
    <n v="2"/>
    <n v="6"/>
    <n v="1"/>
    <n v="51.6"/>
    <m/>
    <s v="NORMAL"/>
    <n v="-5397497149"/>
    <n v="-2050321174"/>
    <n v="16.424790130000002"/>
    <m/>
    <n v="6.0883579E-2"/>
    <n v="3.3031866019999998"/>
    <n v="27.2"/>
    <n v="-1.5232144652995101"/>
    <n v="-1.5232699062136099"/>
    <n v="0.21799788758575001"/>
    <n v="0.21800997392294599"/>
  </r>
  <r>
    <n v="312"/>
    <x v="1"/>
    <s v="P-7"/>
    <x v="8"/>
    <n v="400"/>
    <d v="2010-06-01T00:00:00"/>
    <d v="2018-09-26T00:00:00"/>
    <n v="3"/>
    <n v="1"/>
    <n v="1"/>
    <n v="54"/>
    <n v="28.5"/>
    <s v="DOMINANTE"/>
    <n v="-5397497149"/>
    <n v="-2050321174"/>
    <n v="17.188733849999998"/>
    <n v="3.3499040870000001"/>
    <n v="5.8177642000000002E-2"/>
    <n v="3.342017222"/>
    <n v="28.5"/>
    <n v="-1.39515358575629"/>
    <n v="-1.39520269402052"/>
    <n v="0.247782807183417"/>
    <n v="0.247794975665769"/>
  </r>
  <r>
    <n v="313"/>
    <x v="1"/>
    <s v="P-7"/>
    <x v="8"/>
    <n v="400"/>
    <d v="2010-06-01T00:00:00"/>
    <d v="2018-09-26T00:00:00"/>
    <n v="3"/>
    <n v="2"/>
    <n v="1"/>
    <n v="52.2"/>
    <m/>
    <s v="NORMAL"/>
    <n v="-5397497149"/>
    <n v="-2050321174"/>
    <n v="16.615776060000002"/>
    <m/>
    <n v="6.0183766999999999E-2"/>
    <n v="3.2955600839999999"/>
    <n v="26.99"/>
    <n v="-1.51116040193559"/>
    <n v="-1.5112186227342601"/>
    <n v="0.22064093600162801"/>
    <n v="0.220653782267099"/>
  </r>
  <r>
    <n v="314"/>
    <x v="1"/>
    <s v="P-7"/>
    <x v="8"/>
    <n v="400"/>
    <d v="2010-06-01T00:00:00"/>
    <d v="2018-09-26T00:00:00"/>
    <n v="3"/>
    <n v="3"/>
    <n v="1"/>
    <n v="47.3"/>
    <m/>
    <s v="NORMAL"/>
    <n v="-5397497149"/>
    <n v="-2050321174"/>
    <n v="15.056057620000001"/>
    <m/>
    <n v="6.6418449000000004E-2"/>
    <n v="3.2762635659999999"/>
    <n v="26.48"/>
    <n v="-1.70295414797343"/>
    <n v="-1.7030077195514901"/>
    <n v="0.182134888729896"/>
    <n v="0.182144646244665"/>
  </r>
  <r>
    <n v="315"/>
    <x v="1"/>
    <s v="P-7"/>
    <x v="6"/>
    <n v="400"/>
    <d v="2010-06-01T00:00:00"/>
    <d v="2018-09-26T00:00:00"/>
    <n v="5"/>
    <n v="7"/>
    <n v="1"/>
    <n v="53.6"/>
    <n v="28.9"/>
    <s v="NORMAL"/>
    <n v="-5397222122"/>
    <n v="-2050333233"/>
    <n v="17.061409900000001"/>
    <n v="3.3638415949999998"/>
    <n v="5.8611802999999997E-2"/>
    <n v="3.3561122729999999"/>
    <n v="28.9"/>
    <n v="-1.39354750896777"/>
    <n v="-1.3935928263714299"/>
    <n v="0.248182025967185"/>
    <n v="0.24819327318708101"/>
  </r>
  <r>
    <n v="316"/>
    <x v="0"/>
    <s v="P-6"/>
    <x v="3"/>
    <n v="400"/>
    <d v="2010-05-01T00:00:00"/>
    <d v="2018-09-26T00:00:00"/>
    <n v="7"/>
    <n v="4"/>
    <n v="1"/>
    <n v="44.7"/>
    <m/>
    <s v="NORMAL"/>
    <n v="-5398060813"/>
    <n v="-2049547616"/>
    <n v="14.22845191"/>
    <m/>
    <n v="7.0281714999999995E-2"/>
    <n v="3.3380689559999999"/>
    <n v="28.16"/>
    <n v="-1.73722462974419"/>
    <n v="-1.7372593244023"/>
    <n v="0.176002104891922"/>
    <n v="0.17600821133070699"/>
  </r>
  <r>
    <n v="317"/>
    <x v="1"/>
    <s v="P-7"/>
    <x v="7"/>
    <n v="400"/>
    <d v="2010-06-01T00:00:00"/>
    <d v="2018-09-26T00:00:00"/>
    <n v="4"/>
    <n v="5"/>
    <n v="1"/>
    <n v="48.8"/>
    <n v="26.9"/>
    <s v="NORMAL"/>
    <n v="-539763736"/>
    <n v="-2050202237"/>
    <n v="15.53352245"/>
    <n v="3.2921262869999999"/>
    <n v="6.4376899000000001E-2"/>
    <n v="3.3085882600000001"/>
    <n v="26.9"/>
    <n v="-1.6320753973967099"/>
    <n v="-1.6321282725129"/>
    <n v="0.19551302602100201"/>
    <n v="0.195523364068281"/>
  </r>
  <r>
    <n v="318"/>
    <x v="1"/>
    <s v="P-7"/>
    <x v="7"/>
    <n v="400"/>
    <d v="2010-06-01T00:00:00"/>
    <d v="2018-09-26T00:00:00"/>
    <n v="4"/>
    <n v="3"/>
    <n v="1"/>
    <n v="48.7"/>
    <n v="28.1"/>
    <s v="NORMAL"/>
    <n v="-539763736"/>
    <n v="-2050202237"/>
    <n v="15.50169146"/>
    <n v="3.3357695760000001"/>
    <n v="6.4509089000000006E-2"/>
    <n v="3.3085882600000001"/>
    <n v="28.1"/>
    <n v="-1.5900327503181599"/>
    <n v="-1.5900756754877301"/>
    <n v="0.20391018014798701"/>
    <n v="0.203918933214908"/>
  </r>
  <r>
    <n v="319"/>
    <x v="0"/>
    <s v="P-6"/>
    <x v="9"/>
    <n v="400"/>
    <d v="2010-05-01T00:00:00"/>
    <d v="2018-09-26T00:00:00"/>
    <n v="5"/>
    <n v="3"/>
    <n v="1"/>
    <n v="42.3"/>
    <n v="24.7"/>
    <s v="TORTUOSA"/>
    <n v="-5398228551"/>
    <n v="-2049547616"/>
    <n v="13.46450819"/>
    <n v="3.2068032440000001"/>
    <n v="7.4269329999999995E-2"/>
    <n v="3.2640291339999998"/>
    <n v="24.7"/>
    <n v="-1.97047196964264"/>
    <n v="-1.97053100293257"/>
    <n v="0.13938282387286799"/>
    <n v="0.13939105234239499"/>
  </r>
  <r>
    <n v="320"/>
    <x v="0"/>
    <s v="P-6"/>
    <x v="9"/>
    <n v="400"/>
    <d v="2010-05-01T00:00:00"/>
    <d v="2018-09-26T00:00:00"/>
    <n v="5"/>
    <n v="4"/>
    <n v="1"/>
    <n v="59.9"/>
    <n v="29.9"/>
    <s v="DOMINANTE"/>
    <n v="-5398228551"/>
    <n v="-2049547616"/>
    <n v="19.066762180000001"/>
    <n v="3.39785848"/>
    <n v="5.2447290000000001E-2"/>
    <n v="3.4101722059999999"/>
    <n v="29.9"/>
    <n v="-1.16424812093994"/>
    <n v="-1.1642958807757999"/>
    <n v="0.31214237011671098"/>
    <n v="0.31215727834107598"/>
  </r>
  <r>
    <n v="321"/>
    <x v="0"/>
    <s v="P-6"/>
    <x v="9"/>
    <n v="400"/>
    <d v="2010-05-01T00:00:00"/>
    <d v="2018-09-26T00:00:00"/>
    <n v="5"/>
    <n v="5"/>
    <n v="1"/>
    <n v="54.8"/>
    <n v="29.5"/>
    <s v="NORMAL"/>
    <n v="-5398228551"/>
    <n v="-2049547616"/>
    <n v="17.443381760000001"/>
    <n v="3.3843902629999998"/>
    <n v="5.7328333000000002E-2"/>
    <n v="3.4076529870000001"/>
    <n v="29.5"/>
    <n v="-1.3334672043781901"/>
    <n v="-1.3335099273819999"/>
    <n v="0.26355059253984497"/>
    <n v="0.26356185245334202"/>
  </r>
  <r>
    <n v="322"/>
    <x v="0"/>
    <s v="P-6"/>
    <x v="9"/>
    <n v="400"/>
    <d v="2010-05-01T00:00:00"/>
    <d v="2018-09-26T00:00:00"/>
    <n v="5"/>
    <n v="6"/>
    <n v="1"/>
    <n v="48"/>
    <n v="26.4"/>
    <s v="NORMAL"/>
    <n v="-5398228551"/>
    <n v="-2049547616"/>
    <n v="15.27887454"/>
    <n v="3.2733640099999999"/>
    <n v="6.5449847000000005E-2"/>
    <n v="3.3117408159999999"/>
    <n v="26.4"/>
    <n v="-1.68050463632257"/>
    <n v="-1.68056021383696"/>
    <n v="0.18626959599948301"/>
    <n v="0.18627994868832201"/>
  </r>
  <r>
    <n v="323"/>
    <x v="0"/>
    <s v="P-6"/>
    <x v="9"/>
    <n v="400"/>
    <d v="2010-05-01T00:00:00"/>
    <d v="2018-09-26T00:00:00"/>
    <n v="5"/>
    <n v="7"/>
    <n v="1"/>
    <n v="51"/>
    <n v="29.3"/>
    <s v="NORMAL"/>
    <n v="-5398228551"/>
    <n v="-2049547616"/>
    <n v="16.233804200000002"/>
    <n v="3.3775875160000002"/>
    <n v="6.1599856000000001E-2"/>
    <n v="3.3861013940000002"/>
    <n v="29.3"/>
    <n v="-1.46586855631838"/>
    <n v="-1.4659063001241099"/>
    <n v="0.23086866033771999"/>
    <n v="0.23087737436403599"/>
  </r>
  <r>
    <n v="324"/>
    <x v="0"/>
    <s v="P-6"/>
    <x v="9"/>
    <n v="400"/>
    <d v="2010-05-01T00:00:00"/>
    <d v="2018-09-26T00:00:00"/>
    <n v="6"/>
    <n v="1"/>
    <n v="1"/>
    <n v="43.7"/>
    <m/>
    <s v="NORMAL"/>
    <n v="-5398228551"/>
    <n v="-2049547616"/>
    <n v="13.910142029999999"/>
    <m/>
    <n v="7.1889992E-2"/>
    <n v="3.314443625"/>
    <n v="27.51"/>
    <n v="-1.8010804610668001"/>
    <n v="-1.80111833372281"/>
    <n v="0.16511413222922899"/>
    <n v="0.165120385658376"/>
  </r>
  <r>
    <n v="325"/>
    <x v="0"/>
    <s v="P-6"/>
    <x v="9"/>
    <n v="400"/>
    <d v="2010-05-01T00:00:00"/>
    <d v="2018-09-26T00:00:00"/>
    <n v="6"/>
    <n v="2"/>
    <n v="1"/>
    <n v="53.7"/>
    <m/>
    <s v="NORMAL"/>
    <n v="-5398228551"/>
    <n v="-2049547616"/>
    <n v="17.093240890000001"/>
    <m/>
    <n v="5.8502656E-2"/>
    <n v="3.387962055"/>
    <n v="29.61"/>
    <n v="-1.36492866290488"/>
    <n v="-1.36496871884245"/>
    <n v="0.25538866471618399"/>
    <n v="0.25539889475347999"/>
  </r>
  <r>
    <n v="326"/>
    <x v="0"/>
    <s v="P-6"/>
    <x v="9"/>
    <n v="400"/>
    <d v="2010-05-01T00:00:00"/>
    <d v="2018-09-26T00:00:00"/>
    <n v="6"/>
    <n v="3"/>
    <n v="1"/>
    <n v="49.3"/>
    <m/>
    <s v="NORMAL"/>
    <n v="-5398228551"/>
    <n v="-2049547616"/>
    <n v="15.69267739"/>
    <m/>
    <n v="6.3723988999999995E-2"/>
    <n v="3.3850230109999999"/>
    <n v="29.52"/>
    <n v="-1.5171543527487601"/>
    <n v="-1.51718735604994"/>
    <n v="0.219327911540658"/>
    <n v="0.21933515020523001"/>
  </r>
  <r>
    <n v="327"/>
    <x v="0"/>
    <s v="P-6"/>
    <x v="9"/>
    <n v="400"/>
    <d v="2010-05-01T00:00:00"/>
    <d v="2018-09-26T00:00:00"/>
    <n v="6"/>
    <n v="4"/>
    <n v="1"/>
    <n v="48.3"/>
    <m/>
    <s v="NORMAL"/>
    <n v="-5398228551"/>
    <n v="-2049547616"/>
    <n v="15.3743675"/>
    <m/>
    <n v="6.5043325999999999E-2"/>
    <n v="3.3117408159999999"/>
    <n v="27.43"/>
    <n v="-1.6296362949615399"/>
    <n v="-1.62968387317758"/>
    <n v="0.19599152251185101"/>
    <n v="0.19600084766068701"/>
  </r>
  <r>
    <n v="328"/>
    <x v="0"/>
    <s v="P-6"/>
    <x v="9"/>
    <n v="400"/>
    <d v="2010-05-01T00:00:00"/>
    <d v="2018-09-26T00:00:00"/>
    <n v="6"/>
    <n v="5"/>
    <n v="1"/>
    <n v="55.8"/>
    <m/>
    <s v="NORMAL"/>
    <n v="-5398228551"/>
    <n v="-2049547616"/>
    <n v="17.761691649999999"/>
    <m/>
    <n v="5.6300943999999999E-2"/>
    <n v="3.3842937989999999"/>
    <n v="29.5"/>
    <n v="-1.3019396244227199"/>
    <n v="-1.30198398335604"/>
    <n v="0.27199163050655401"/>
    <n v="0.27200369603275898"/>
  </r>
  <r>
    <n v="329"/>
    <x v="0"/>
    <s v="P-6"/>
    <x v="9"/>
    <n v="400"/>
    <d v="2010-05-01T00:00:00"/>
    <d v="2018-09-26T00:00:00"/>
    <n v="5"/>
    <n v="2"/>
    <n v="1"/>
    <n v="56.7"/>
    <n v="31.1"/>
    <s v="NORMAL"/>
    <n v="-5398228551"/>
    <n v="-2049547616"/>
    <n v="18.048170549999998"/>
    <n v="3.4372078190000002"/>
    <n v="5.5407277999999997E-2"/>
    <n v="3.4142002690000002"/>
    <n v="31.1"/>
    <n v="-1.2188357147609401"/>
    <n v="-1.21886970420535"/>
    <n v="0.29556405299960598"/>
    <n v="0.29557409922828798"/>
  </r>
  <r>
    <n v="330"/>
    <x v="0"/>
    <s v="P-6"/>
    <x v="9"/>
    <n v="400"/>
    <d v="2010-05-01T00:00:00"/>
    <d v="2018-09-26T00:00:00"/>
    <n v="6"/>
    <n v="6"/>
    <n v="1"/>
    <n v="54.2"/>
    <m/>
    <s v="NORMAL"/>
    <n v="-5398228551"/>
    <n v="-2049547616"/>
    <n v="17.252395830000001"/>
    <m/>
    <n v="5.7962963999999999E-2"/>
    <n v="3.4105052749999998"/>
    <n v="30.28"/>
    <n v="-1.3253825794244201"/>
    <n v="-1.3254184677216401"/>
    <n v="0.26569175240005899"/>
    <n v="0.26570128779574098"/>
  </r>
  <r>
    <n v="331"/>
    <x v="0"/>
    <s v="P-6"/>
    <x v="9"/>
    <n v="400"/>
    <d v="2010-05-01T00:00:00"/>
    <d v="2018-09-26T00:00:00"/>
    <n v="7"/>
    <n v="2"/>
    <n v="1"/>
    <n v="50.3"/>
    <m/>
    <s v="NORMAL"/>
    <n v="-5398228551"/>
    <n v="-2049547616"/>
    <n v="16.010987279999998"/>
    <m/>
    <n v="6.2457110000000003E-2"/>
    <n v="3.3852110020000001"/>
    <n v="29.52"/>
    <n v="-1.48214458877942"/>
    <n v="-1.4821794086966"/>
    <n v="0.227142113052825"/>
    <n v="0.22715002226008599"/>
  </r>
  <r>
    <n v="332"/>
    <x v="0"/>
    <s v="P-6"/>
    <x v="9"/>
    <n v="400"/>
    <d v="2010-05-01T00:00:00"/>
    <d v="2018-09-26T00:00:00"/>
    <n v="7"/>
    <n v="3"/>
    <n v="1"/>
    <n v="48.7"/>
    <m/>
    <s v="NORMAL"/>
    <n v="-5398228551"/>
    <n v="-2049547616"/>
    <n v="15.50169146"/>
    <m/>
    <n v="6.4509089000000006E-2"/>
    <n v="3.3863756089999999"/>
    <n v="29.56"/>
    <n v="-1.5370873200059301"/>
    <n v="-1.5371189126115099"/>
    <n v="0.214999642722534"/>
    <n v="0.21500643522873999"/>
  </r>
  <r>
    <n v="333"/>
    <x v="0"/>
    <s v="P-6"/>
    <x v="9"/>
    <n v="400"/>
    <d v="2010-05-01T00:00:00"/>
    <d v="2018-09-26T00:00:00"/>
    <n v="7"/>
    <n v="4"/>
    <n v="1"/>
    <n v="50.7"/>
    <m/>
    <s v="NORMAL"/>
    <n v="-5398228551"/>
    <n v="-2049547616"/>
    <n v="16.138311229999999"/>
    <m/>
    <n v="6.1964352E-2"/>
    <n v="3.3927513560000002"/>
    <n v="29.75"/>
    <n v="-1.46022273027792"/>
    <n v="-1.46025653033907"/>
    <n v="0.23217670672028301"/>
    <n v="0.23218455443979399"/>
  </r>
  <r>
    <n v="334"/>
    <x v="1"/>
    <s v="P-7"/>
    <x v="10"/>
    <n v="400"/>
    <d v="2010-06-01T00:00:00"/>
    <d v="2018-09-26T00:00:00"/>
    <n v="1"/>
    <n v="1"/>
    <n v="1"/>
    <n v="54.7"/>
    <m/>
    <s v="NORMAL"/>
    <n v="-5397437435"/>
    <n v="-2050204247"/>
    <n v="17.411550770000002"/>
    <m/>
    <n v="5.7433138000000002E-2"/>
    <n v="3.3395314030000001"/>
    <n v="28.21"/>
    <n v="-1.38338936351675"/>
    <n v="-1.3834419251602099"/>
    <n v="0.25071412700649398"/>
    <n v="0.25072730529938098"/>
  </r>
  <r>
    <n v="335"/>
    <x v="1"/>
    <s v="P-7"/>
    <x v="10"/>
    <n v="400"/>
    <d v="2010-06-01T00:00:00"/>
    <d v="2018-09-26T00:00:00"/>
    <n v="1"/>
    <n v="2"/>
    <n v="1"/>
    <n v="55.3"/>
    <m/>
    <s v="NORMAL"/>
    <n v="-5397437435"/>
    <n v="-2050204247"/>
    <n v="17.602536709999999"/>
    <m/>
    <n v="5.6809994000000003E-2"/>
    <n v="3.334156353"/>
    <n v="28.05"/>
    <n v="-1.3703153329317601"/>
    <n v="-1.3703701540306199"/>
    <n v="0.25401291824347"/>
    <n v="0.25402684389247798"/>
  </r>
  <r>
    <n v="336"/>
    <x v="1"/>
    <s v="P-7"/>
    <x v="10"/>
    <n v="400"/>
    <d v="2010-06-01T00:00:00"/>
    <d v="2018-09-26T00:00:00"/>
    <n v="1"/>
    <n v="3"/>
    <n v="1"/>
    <n v="37.6"/>
    <m/>
    <s v="NORMAL"/>
    <n v="-5397437435"/>
    <n v="-2050204247"/>
    <n v="11.968451719999999"/>
    <m/>
    <n v="8.3552996000000004E-2"/>
    <n v="3.1937821419999999"/>
    <n v="24.38"/>
    <n v="-2.18944858271289"/>
    <n v="-2.18949987831243"/>
    <n v="0.111972734609251"/>
    <n v="0.111978478465121"/>
  </r>
  <r>
    <n v="337"/>
    <x v="1"/>
    <s v="P-7"/>
    <x v="10"/>
    <n v="400"/>
    <d v="2010-06-01T00:00:00"/>
    <d v="2018-09-26T00:00:00"/>
    <n v="1"/>
    <n v="4"/>
    <n v="1"/>
    <n v="41.7"/>
    <m/>
    <s v="NORMAL"/>
    <n v="-5397437435"/>
    <n v="-2050204247"/>
    <n v="13.273522249999999"/>
    <m/>
    <n v="7.5337952999999999E-2"/>
    <n v="3.2299266900000001"/>
    <n v="25.28"/>
    <n v="-1.9711175054694801"/>
    <n v="-1.9711700535074299"/>
    <n v="0.13929377965405601"/>
    <n v="0.13930109946119401"/>
  </r>
  <r>
    <n v="338"/>
    <x v="1"/>
    <s v="P-7"/>
    <x v="10"/>
    <n v="400"/>
    <d v="2010-06-01T00:00:00"/>
    <d v="2018-09-26T00:00:00"/>
    <n v="2"/>
    <n v="1"/>
    <n v="1"/>
    <n v="51.2"/>
    <m/>
    <s v="NORMAL"/>
    <n v="-5397437435"/>
    <n v="-2050204247"/>
    <n v="16.29746617"/>
    <m/>
    <n v="6.1359232E-2"/>
    <n v="3.2992107709999998"/>
    <n v="27.09"/>
    <n v="-1.5410178199149001"/>
    <n v="-1.5410734634530301"/>
    <n v="0.21415109462361101"/>
    <n v="0.21416301107974201"/>
  </r>
  <r>
    <n v="339"/>
    <x v="1"/>
    <s v="P-7"/>
    <x v="10"/>
    <n v="400"/>
    <d v="2010-06-01T00:00:00"/>
    <d v="2018-09-26T00:00:00"/>
    <n v="2"/>
    <n v="2"/>
    <n v="1"/>
    <n v="45.4"/>
    <m/>
    <s v="NORMAL"/>
    <n v="-5397437435"/>
    <n v="-2050204247"/>
    <n v="14.45126883"/>
    <m/>
    <n v="6.9198075999999997E-2"/>
    <n v="3.246381333"/>
    <n v="25.7"/>
    <n v="-1.80568370606183"/>
    <n v="-1.80574025805133"/>
    <n v="0.16435274808983499"/>
    <n v="0.164362042827535"/>
  </r>
  <r>
    <n v="340"/>
    <x v="1"/>
    <s v="P-7"/>
    <x v="10"/>
    <n v="400"/>
    <d v="2010-06-01T00:00:00"/>
    <d v="2018-09-26T00:00:00"/>
    <n v="2"/>
    <n v="3"/>
    <n v="1"/>
    <n v="41.7"/>
    <m/>
    <s v="TORTUOSA"/>
    <n v="-5397437435"/>
    <n v="-2050204247"/>
    <n v="13.273522249999999"/>
    <m/>
    <n v="7.5337952999999999E-2"/>
    <n v="3.2299266900000001"/>
    <n v="25.28"/>
    <n v="-1.9711175054694801"/>
    <n v="-1.9711700535074299"/>
    <n v="0.13929377965405601"/>
    <n v="0.13930109946119401"/>
  </r>
  <r>
    <n v="341"/>
    <x v="0"/>
    <s v="P-6"/>
    <x v="9"/>
    <n v="400"/>
    <d v="2010-05-01T00:00:00"/>
    <d v="2018-09-26T00:00:00"/>
    <n v="7"/>
    <n v="1"/>
    <n v="1"/>
    <n v="42"/>
    <m/>
    <s v="NORMAL"/>
    <n v="-5398228551"/>
    <n v="-2049547616"/>
    <n v="13.36901522"/>
    <m/>
    <n v="7.4799825E-2"/>
    <n v="3.2640291339999998"/>
    <n v="26.15"/>
    <n v="-1.9232524885979101"/>
    <n v="-1.9232981150350901"/>
    <n v="0.14612423199163899"/>
    <n v="0.14613089927183201"/>
  </r>
  <r>
    <n v="342"/>
    <x v="0"/>
    <s v="P-6"/>
    <x v="9"/>
    <n v="400"/>
    <d v="2010-05-01T00:00:00"/>
    <d v="2018-09-26T00:00:00"/>
    <n v="5"/>
    <n v="1"/>
    <n v="1"/>
    <n v="58.8"/>
    <n v="32.4"/>
    <s v="NORMAL"/>
    <n v="-5398228551"/>
    <n v="-2049547616"/>
    <n v="18.716621310000001"/>
    <n v="3.478158423"/>
    <n v="5.3428445999999997E-2"/>
    <n v="3.4308913379999999"/>
    <n v="32.4"/>
    <n v="-1.11262702568045"/>
    <n v="-1.1126551431634599"/>
    <n v="0.328685095485236"/>
    <n v="0.328694337412753"/>
  </r>
  <r>
    <n v="343"/>
    <x v="0"/>
    <s v="P-6"/>
    <x v="9"/>
    <n v="400"/>
    <d v="2010-05-01T00:00:00"/>
    <d v="2018-09-26T00:00:00"/>
    <n v="4"/>
    <n v="8"/>
    <n v="1"/>
    <n v="47"/>
    <n v="27.2"/>
    <s v="NORMAL"/>
    <n v="-5398228551"/>
    <n v="-2049547616"/>
    <n v="14.96056465"/>
    <n v="3.3032169730000001"/>
    <n v="6.6842396999999998E-2"/>
    <n v="3.3048583370000002"/>
    <n v="27.2"/>
    <n v="-1.68600540149766"/>
    <n v="-1.68605239537917"/>
    <n v="0.185249373749867"/>
    <n v="0.185258079541544"/>
  </r>
  <r>
    <n v="344"/>
    <x v="0"/>
    <s v="P-6"/>
    <x v="9"/>
    <n v="400"/>
    <d v="2010-05-01T00:00:00"/>
    <d v="2018-09-26T00:00:00"/>
    <n v="4"/>
    <n v="7"/>
    <n v="1"/>
    <n v="47.8"/>
    <n v="27.8"/>
    <s v="NORMAL"/>
    <n v="-5398228551"/>
    <n v="-2049547616"/>
    <n v="15.215212559999999"/>
    <n v="3.3250360209999998"/>
    <n v="6.5723695999999998E-2"/>
    <n v="3.3121699570000001"/>
    <n v="27.8"/>
    <n v="-1.6337730236916399"/>
    <n v="-1.6338166628272"/>
    <n v="0.195183202235543"/>
    <n v="0.19519172004761801"/>
  </r>
  <r>
    <n v="345"/>
    <x v="0"/>
    <s v="P-6"/>
    <x v="9"/>
    <n v="400"/>
    <d v="2010-05-01T00:00:00"/>
    <d v="2018-09-26T00:00:00"/>
    <n v="1"/>
    <n v="1"/>
    <n v="1"/>
    <n v="59.2"/>
    <n v="30.9"/>
    <s v="DOMINANTE"/>
    <n v="-5398228551"/>
    <n v="-2049547616"/>
    <n v="18.843945260000002"/>
    <n v="3.4307561839999998"/>
    <n v="5.3067442999999999E-2"/>
    <n v="3.4005983309999999"/>
    <n v="30.9"/>
    <n v="-1.1503551499478899"/>
    <n v="-1.15039448612524"/>
    <n v="0.31651188520094897"/>
    <n v="0.316524335813474"/>
  </r>
  <r>
    <n v="346"/>
    <x v="0"/>
    <s v="P-6"/>
    <x v="9"/>
    <n v="400"/>
    <d v="2010-05-01T00:00:00"/>
    <d v="2018-09-26T00:00:00"/>
    <n v="1"/>
    <n v="2"/>
    <n v="1"/>
    <n v="56.8"/>
    <m/>
    <s v="NORMAL"/>
    <n v="-5398228551"/>
    <n v="-2049547616"/>
    <n v="18.080001540000001"/>
    <m/>
    <n v="5.5309730000000001E-2"/>
    <n v="3.4109098879999999"/>
    <n v="30.29"/>
    <n v="-1.24334840567182"/>
    <n v="-1.2433884588425801"/>
    <n v="0.28840531085667198"/>
    <n v="0.28841686263517702"/>
  </r>
  <r>
    <n v="347"/>
    <x v="0"/>
    <s v="P-6"/>
    <x v="9"/>
    <n v="400"/>
    <d v="2010-05-01T00:00:00"/>
    <d v="2018-09-26T00:00:00"/>
    <n v="1"/>
    <n v="3"/>
    <n v="1"/>
    <n v="48.2"/>
    <m/>
    <s v="NORMAL"/>
    <n v="-5398228551"/>
    <n v="-2049547616"/>
    <n v="15.34253651"/>
    <m/>
    <n v="6.5178270999999996E-2"/>
    <n v="3.3117408159999999"/>
    <n v="27.43"/>
    <n v="-1.6332496179453899"/>
    <n v="-1.6332970086703"/>
    <n v="0.195284656356187"/>
    <n v="0.19529391125691201"/>
  </r>
  <r>
    <n v="348"/>
    <x v="0"/>
    <s v="P-6"/>
    <x v="9"/>
    <n v="400"/>
    <d v="2010-05-01T00:00:00"/>
    <d v="2018-09-26T00:00:00"/>
    <n v="1"/>
    <n v="4"/>
    <n v="1"/>
    <n v="59.8"/>
    <n v="31.2"/>
    <s v="DOMINANTE"/>
    <n v="-5398228551"/>
    <n v="-2049547616"/>
    <n v="19.034931190000002"/>
    <n v="3.4404180950000001"/>
    <n v="5.2534994000000002E-2"/>
    <n v="3.4116625749999998"/>
    <n v="31.2"/>
    <n v="-1.1226749371882301"/>
    <n v="-1.12271302394592"/>
    <n v="0.32539578943300601"/>
    <n v="0.325408182939605"/>
  </r>
  <r>
    <n v="349"/>
    <x v="0"/>
    <s v="P-6"/>
    <x v="9"/>
    <n v="400"/>
    <d v="2010-05-01T00:00:00"/>
    <d v="2018-09-26T00:00:00"/>
    <n v="2"/>
    <n v="1"/>
    <n v="1"/>
    <n v="54.3"/>
    <m/>
    <s v="NORMAL"/>
    <n v="-5398228551"/>
    <n v="-2049547616"/>
    <n v="17.284226820000001"/>
    <m/>
    <n v="5.7856218000000001E-2"/>
    <n v="3.4105052749999998"/>
    <n v="30.28"/>
    <n v="-1.3221688868733299"/>
    <n v="-1.3222049419253199"/>
    <n v="0.26654693303684601"/>
    <n v="0.26655654357362801"/>
  </r>
  <r>
    <n v="350"/>
    <x v="0"/>
    <s v="P-6"/>
    <x v="9"/>
    <n v="400"/>
    <d v="2010-05-01T00:00:00"/>
    <d v="2018-09-26T00:00:00"/>
    <n v="2"/>
    <n v="2"/>
    <n v="1"/>
    <n v="26.9"/>
    <m/>
    <s v="MORTA"/>
    <n v="-5398228551"/>
    <n v="-2049547616"/>
    <n v="8.5625359379999999"/>
    <m/>
    <n v="0.11678783099999999"/>
    <n v="3.0582026020000002"/>
    <n v="21.29"/>
    <n v="-2.91494427794047"/>
    <n v="-2.9149956003674999"/>
    <n v="5.4204269511314303E-2"/>
    <n v="5.4207051477369303E-2"/>
  </r>
  <r>
    <n v="351"/>
    <x v="0"/>
    <s v="P-6"/>
    <x v="9"/>
    <n v="400"/>
    <d v="2010-05-01T00:00:00"/>
    <d v="2018-09-26T00:00:00"/>
    <n v="2"/>
    <n v="3"/>
    <n v="1"/>
    <n v="48.5"/>
    <m/>
    <s v="NORMAL"/>
    <n v="-5398228551"/>
    <n v="-2049547616"/>
    <n v="15.438029480000001"/>
    <m/>
    <n v="6.4775105999999999E-2"/>
    <n v="3.355145528"/>
    <n v="28.65"/>
    <n v="-1.5769460349868301"/>
    <n v="-1.5769842510927099"/>
    <n v="0.206597204969628"/>
    <n v="0.20660510046115499"/>
  </r>
  <r>
    <n v="353"/>
    <x v="0"/>
    <s v="P-6"/>
    <x v="9"/>
    <n v="400"/>
    <d v="2010-05-01T00:00:00"/>
    <d v="2018-09-26T00:00:00"/>
    <n v="2"/>
    <n v="5"/>
    <n v="1"/>
    <n v="47.6"/>
    <m/>
    <s v="NORMAL"/>
    <n v="-5398228551"/>
    <n v="-2049547616"/>
    <n v="15.15155058"/>
    <m/>
    <n v="6.5999846000000001E-2"/>
    <n v="3.3195323139999999"/>
    <n v="27.65"/>
    <n v="-1.6467382067590299"/>
    <n v="-1.6467826770411"/>
    <n v="0.19266879023818501"/>
    <n v="0.19267735846414699"/>
  </r>
  <r>
    <n v="354"/>
    <x v="0"/>
    <s v="P-6"/>
    <x v="9"/>
    <n v="400"/>
    <d v="2010-05-01T00:00:00"/>
    <d v="2018-09-26T00:00:00"/>
    <n v="2"/>
    <n v="6"/>
    <n v="1"/>
    <n v="49.3"/>
    <m/>
    <s v="NORMAL"/>
    <n v="-5398228551"/>
    <n v="-2049547616"/>
    <n v="15.69267739"/>
    <m/>
    <n v="6.3723988999999995E-2"/>
    <n v="3.3850230109999999"/>
    <n v="29.52"/>
    <n v="-1.5171543527487601"/>
    <n v="-1.51718735604994"/>
    <n v="0.219327911540658"/>
    <n v="0.21933515020523001"/>
  </r>
  <r>
    <n v="355"/>
    <x v="0"/>
    <s v="P-6"/>
    <x v="9"/>
    <n v="400"/>
    <d v="2010-05-01T00:00:00"/>
    <d v="2018-09-26T00:00:00"/>
    <n v="3"/>
    <n v="1"/>
    <n v="1"/>
    <n v="59.4"/>
    <m/>
    <s v="TORTUOSA"/>
    <n v="-5398228551"/>
    <n v="-2049547616"/>
    <n v="18.907607240000001"/>
    <m/>
    <n v="5.2888764999999997E-2"/>
    <n v="3.40052047"/>
    <n v="29.98"/>
    <n v="-1.17606904964825"/>
    <n v="-1.1761154533727001"/>
    <n v="0.30847469856603699"/>
    <n v="0.30848901327307499"/>
  </r>
  <r>
    <n v="356"/>
    <x v="0"/>
    <s v="P-6"/>
    <x v="9"/>
    <n v="400"/>
    <d v="2010-05-01T00:00:00"/>
    <d v="2018-09-26T00:00:00"/>
    <n v="3"/>
    <n v="2"/>
    <n v="1"/>
    <n v="55.8"/>
    <m/>
    <s v="NORMAL"/>
    <n v="-5398228551"/>
    <n v="-2049547616"/>
    <n v="17.761691649999999"/>
    <m/>
    <n v="5.6300943999999999E-2"/>
    <n v="3.3842937989999999"/>
    <n v="29.5"/>
    <n v="-1.3019396244227199"/>
    <n v="-1.30198398335604"/>
    <n v="0.27199163050655401"/>
    <n v="0.27200369603275898"/>
  </r>
  <r>
    <n v="357"/>
    <x v="0"/>
    <s v="P-6"/>
    <x v="9"/>
    <n v="400"/>
    <d v="2010-05-01T00:00:00"/>
    <d v="2018-09-26T00:00:00"/>
    <n v="3"/>
    <n v="3"/>
    <n v="1"/>
    <n v="48"/>
    <m/>
    <s v="NORMAL"/>
    <n v="-5398228551"/>
    <n v="-2049547616"/>
    <n v="15.27887454"/>
    <m/>
    <n v="6.5449847000000005E-2"/>
    <n v="3.3117408159999999"/>
    <n v="27.43"/>
    <n v="-1.6404988069404101"/>
    <n v="-1.64054582151332"/>
    <n v="0.193874192700773"/>
    <n v="0.19388330782741101"/>
  </r>
  <r>
    <n v="358"/>
    <x v="0"/>
    <s v="P-6"/>
    <x v="9"/>
    <n v="400"/>
    <d v="2010-05-01T00:00:00"/>
    <d v="2018-09-26T00:00:00"/>
    <n v="3"/>
    <n v="4"/>
    <n v="1"/>
    <n v="56"/>
    <m/>
    <s v="NORMAL"/>
    <n v="-5398228551"/>
    <n v="-2049547616"/>
    <n v="17.825353629999999"/>
    <m/>
    <n v="5.6099868999999997E-2"/>
    <n v="3.38440377"/>
    <n v="29.5"/>
    <n v="-1.29570195152538"/>
    <n v="-1.2957466341243"/>
    <n v="0.27369343916425998"/>
    <n v="0.27370566877165198"/>
  </r>
  <r>
    <n v="359"/>
    <x v="0"/>
    <s v="P-6"/>
    <x v="9"/>
    <n v="400"/>
    <d v="2010-05-01T00:00:00"/>
    <d v="2018-09-26T00:00:00"/>
    <n v="3"/>
    <n v="5"/>
    <n v="1"/>
    <n v="51.2"/>
    <m/>
    <s v="NORMAL"/>
    <n v="-5398228551"/>
    <n v="-2049547616"/>
    <n v="16.29746617"/>
    <m/>
    <n v="6.1359232E-2"/>
    <n v="3.3861697319999999"/>
    <n v="29.55"/>
    <n v="-1.45016412641387"/>
    <n v="-1.4502003234145"/>
    <n v="0.23452330287902201"/>
    <n v="0.234531792072805"/>
  </r>
  <r>
    <n v="360"/>
    <x v="0"/>
    <s v="P-6"/>
    <x v="9"/>
    <n v="400"/>
    <d v="2010-05-01T00:00:00"/>
    <d v="2018-09-26T00:00:00"/>
    <n v="3"/>
    <n v="6"/>
    <n v="1"/>
    <n v="44.5"/>
    <m/>
    <s v="NORMAL"/>
    <n v="-5398228551"/>
    <n v="-2049547616"/>
    <n v="14.16478994"/>
    <m/>
    <n v="7.0597588000000003E-2"/>
    <n v="3.3032852030000002"/>
    <n v="27.2"/>
    <n v="-1.78129838798436"/>
    <n v="-1.78134043722348"/>
    <n v="0.16841224985317299"/>
    <n v="0.168419331609027"/>
  </r>
  <r>
    <n v="361"/>
    <x v="0"/>
    <s v="P-6"/>
    <x v="9"/>
    <n v="400"/>
    <d v="2010-05-01T00:00:00"/>
    <d v="2018-09-26T00:00:00"/>
    <n v="3"/>
    <n v="7"/>
    <n v="1"/>
    <n v="54.4"/>
    <m/>
    <s v="NORMAL"/>
    <n v="-5398228551"/>
    <n v="-2049547616"/>
    <n v="17.31605781"/>
    <m/>
    <n v="5.7749864999999997E-2"/>
    <n v="3.4105052749999998"/>
    <n v="30.28"/>
    <n v="-1.31896110728362"/>
    <n v="-1.3189973287835699"/>
    <n v="0.26740328517109402"/>
    <n v="0.267412971094593"/>
  </r>
  <r>
    <n v="362"/>
    <x v="0"/>
    <s v="P-6"/>
    <x v="9"/>
    <n v="400"/>
    <d v="2010-05-01T00:00:00"/>
    <d v="2018-09-26T00:00:00"/>
    <n v="4"/>
    <n v="1"/>
    <n v="1"/>
    <n v="51"/>
    <n v="30.3"/>
    <s v="NORMAL"/>
    <n v="-5398228551"/>
    <n v="-2049547616"/>
    <n v="16.233804200000002"/>
    <n v="3.4111477130000001"/>
    <n v="6.1599856000000001E-2"/>
    <n v="3.3861013940000002"/>
    <n v="30.3"/>
    <n v="-1.43078917519858"/>
    <n v="-1.4308194105313701"/>
    <n v="0.239112910310705"/>
    <n v="0.239120140078418"/>
  </r>
  <r>
    <n v="363"/>
    <x v="0"/>
    <s v="P-6"/>
    <x v="9"/>
    <n v="400"/>
    <d v="2010-05-01T00:00:00"/>
    <d v="2018-09-26T00:00:00"/>
    <n v="4"/>
    <n v="2"/>
    <n v="1"/>
    <n v="50.5"/>
    <n v="28.6"/>
    <s v="NORMAL"/>
    <n v="-5398228551"/>
    <n v="-2049547616"/>
    <n v="16.07464925"/>
    <n v="3.353406718"/>
    <n v="6.2209755999999998E-2"/>
    <n v="3.3927332560000001"/>
    <n v="28.6"/>
    <n v="-1.5083207243452399"/>
    <n v="-1.50836298687465"/>
    <n v="0.221271906653002"/>
    <n v="0.22128125836107601"/>
  </r>
  <r>
    <n v="364"/>
    <x v="0"/>
    <s v="P-6"/>
    <x v="9"/>
    <n v="400"/>
    <d v="2010-05-01T00:00:00"/>
    <d v="2018-09-26T00:00:00"/>
    <n v="4"/>
    <n v="3"/>
    <n v="1"/>
    <n v="58.9"/>
    <n v="32.299999999999997"/>
    <s v="DOMINANTE"/>
    <n v="-5398228551"/>
    <n v="-2049547616"/>
    <n v="18.7484523"/>
    <n v="3.4750672300000001"/>
    <n v="5.3337735999999997E-2"/>
    <n v="3.4291450120000002"/>
    <n v="32.299999999999997"/>
    <n v="-1.1128956539594299"/>
    <n v="-1.11292461675998"/>
    <n v="0.32859653546326001"/>
    <n v="0.32860605267700199"/>
  </r>
  <r>
    <n v="365"/>
    <x v="0"/>
    <s v="P-6"/>
    <x v="9"/>
    <n v="400"/>
    <d v="2010-05-01T00:00:00"/>
    <d v="2018-09-26T00:00:00"/>
    <n v="4"/>
    <n v="4"/>
    <n v="1"/>
    <n v="45.5"/>
    <n v="22.4"/>
    <s v="NORMAL"/>
    <n v="-5398228551"/>
    <n v="-2049547616"/>
    <n v="14.48309982"/>
    <n v="3.1090609589999998"/>
    <n v="6.9045992E-2"/>
    <n v="3.2675617560000001"/>
    <n v="22.4"/>
    <n v="-1.94549892059079"/>
    <n v="-1.9455864190488701"/>
    <n v="0.14290339748752101"/>
    <n v="0.14291590186150399"/>
  </r>
  <r>
    <n v="366"/>
    <x v="0"/>
    <s v="P-6"/>
    <x v="9"/>
    <n v="400"/>
    <d v="2010-05-01T00:00:00"/>
    <d v="2018-09-26T00:00:00"/>
    <n v="4"/>
    <n v="5"/>
    <n v="1"/>
    <n v="48"/>
    <n v="28.1"/>
    <s v="NORMAL"/>
    <n v="-5398228551"/>
    <n v="-2049547616"/>
    <n v="15.27887454"/>
    <n v="3.3357695760000001"/>
    <n v="6.5449847000000005E-2"/>
    <n v="3.3117408159999999"/>
    <n v="28.1"/>
    <n v="-1.6152741290820201"/>
    <n v="-1.61531574450576"/>
    <n v="0.19882788171749899"/>
    <n v="0.19883615619622"/>
  </r>
  <r>
    <n v="367"/>
    <x v="0"/>
    <s v="P-6"/>
    <x v="9"/>
    <n v="400"/>
    <d v="2010-05-01T00:00:00"/>
    <d v="2018-09-26T00:00:00"/>
    <n v="4"/>
    <n v="6"/>
    <n v="1"/>
    <n v="53.7"/>
    <n v="29.6"/>
    <s v="NORMAL"/>
    <n v="-5398228551"/>
    <n v="-2049547616"/>
    <n v="17.093240890000001"/>
    <n v="3.387774361"/>
    <n v="5.8502656E-2"/>
    <n v="3.387962055"/>
    <n v="29.6"/>
    <n v="-1.3652817341642101"/>
    <n v="-1.3653218656739801"/>
    <n v="0.25529849094166002"/>
    <n v="0.25530873666113002"/>
  </r>
  <r>
    <n v="368"/>
    <x v="1"/>
    <s v="P-7"/>
    <x v="10"/>
    <n v="400"/>
    <d v="2010-06-01T00:00:00"/>
    <d v="2018-09-26T00:00:00"/>
    <n v="2"/>
    <n v="4"/>
    <n v="1"/>
    <n v="47"/>
    <m/>
    <s v="NORMAL"/>
    <n v="-5397437435"/>
    <n v="-2050204247"/>
    <n v="14.96056465"/>
    <m/>
    <n v="6.6842396999999998E-2"/>
    <n v="3.2704932119999999"/>
    <n v="26.32"/>
    <n v="-1.7203820183190699"/>
    <n v="-1.7204363702522101"/>
    <n v="0.178988025817684"/>
    <n v="0.178997754427279"/>
  </r>
  <r>
    <n v="369"/>
    <x v="1"/>
    <s v="P-7"/>
    <x v="7"/>
    <n v="400"/>
    <d v="2010-06-01T00:00:00"/>
    <d v="2018-09-26T00:00:00"/>
    <n v="4"/>
    <n v="4"/>
    <n v="1"/>
    <n v="48.5"/>
    <n v="26.8"/>
    <s v="NORMAL"/>
    <n v="-539763736"/>
    <n v="-2050202237"/>
    <n v="15.438029480000001"/>
    <n v="3.2884018880000001"/>
    <n v="6.4775105999999999E-2"/>
    <n v="3.288459123"/>
    <n v="26.8"/>
    <n v="-1.6467192635586601"/>
    <n v="-1.64677241408992"/>
    <n v="0.19267076759872101"/>
    <n v="0.19268100842452801"/>
  </r>
  <r>
    <n v="370"/>
    <x v="1"/>
    <s v="P-7"/>
    <x v="10"/>
    <n v="400"/>
    <d v="2010-06-01T00:00:00"/>
    <d v="2018-09-26T00:00:00"/>
    <n v="2"/>
    <n v="5"/>
    <n v="1"/>
    <n v="37.799999999999997"/>
    <m/>
    <s v="NORMAL"/>
    <n v="-5397437435"/>
    <n v="-2050204247"/>
    <n v="12.0321137"/>
    <m/>
    <n v="8.3110917000000006E-2"/>
    <n v="3.1937821419999999"/>
    <n v="24.38"/>
    <n v="-2.1801996076254002"/>
    <n v="-2.1802513831435202"/>
    <n v="0.113013117476573"/>
    <n v="0.11301896894076401"/>
  </r>
  <r>
    <n v="371"/>
    <x v="1"/>
    <s v="P-7"/>
    <x v="10"/>
    <n v="400"/>
    <d v="2010-06-01T00:00:00"/>
    <d v="2018-09-26T00:00:00"/>
    <n v="3"/>
    <n v="1"/>
    <n v="1"/>
    <n v="46.7"/>
    <m/>
    <s v="NORMAL"/>
    <n v="-5397437435"/>
    <n v="-2050204247"/>
    <n v="14.86507168"/>
    <m/>
    <n v="6.7271790999999997E-2"/>
    <n v="3.270248429"/>
    <n v="26.32"/>
    <n v="-1.7315459479212101"/>
    <n v="-1.7315997205710101"/>
    <n v="0.177001031176205"/>
    <n v="0.177010549246572"/>
  </r>
  <r>
    <n v="372"/>
    <x v="1"/>
    <s v="P-7"/>
    <x v="10"/>
    <n v="400"/>
    <d v="2010-06-01T00:00:00"/>
    <d v="2018-09-26T00:00:00"/>
    <n v="7"/>
    <n v="3"/>
    <n v="1"/>
    <n v="53"/>
    <m/>
    <s v="NORMAL"/>
    <n v="-5397437435"/>
    <n v="-2050204247"/>
    <n v="16.870423970000001"/>
    <m/>
    <n v="5.9275332999999999E-2"/>
    <n v="3.2848423609999999"/>
    <n v="26.7"/>
    <n v="-1.4959357606064101"/>
    <n v="-1.4959977742569399"/>
    <n v="0.22402496683419901"/>
    <n v="0.22403885987097899"/>
  </r>
  <r>
    <n v="373"/>
    <x v="1"/>
    <s v="P-7"/>
    <x v="10"/>
    <n v="400"/>
    <d v="2010-06-01T00:00:00"/>
    <d v="2018-09-26T00:00:00"/>
    <n v="7"/>
    <n v="4"/>
    <n v="1"/>
    <n v="49.8"/>
    <m/>
    <s v="NORMAL"/>
    <n v="-5397437435"/>
    <n v="-2050204247"/>
    <n v="15.851832330000001"/>
    <m/>
    <n v="6.3084189999999998E-2"/>
    <n v="3.3101300220000001"/>
    <n v="27.39"/>
    <n v="-1.57784169070292"/>
    <n v="-1.57789236212731"/>
    <n v="0.206409676929107"/>
    <n v="0.20642013626643699"/>
  </r>
  <r>
    <n v="374"/>
    <x v="1"/>
    <s v="P-7"/>
    <x v="7"/>
    <n v="400"/>
    <d v="2010-06-01T00:00:00"/>
    <d v="2018-09-26T00:00:00"/>
    <n v="1"/>
    <n v="1"/>
    <n v="1"/>
    <n v="48.1"/>
    <m/>
    <s v="NORMAL"/>
    <n v="-539763736"/>
    <n v="-2050202237"/>
    <n v="15.31070553"/>
    <m/>
    <n v="6.5313777000000003E-2"/>
    <n v="3.2724498039999999"/>
    <n v="26.38"/>
    <n v="-1.67766844286854"/>
    <n v="-1.6777243782122599"/>
    <n v="0.186798575650784"/>
    <n v="0.18680902458554899"/>
  </r>
  <r>
    <n v="375"/>
    <x v="1"/>
    <s v="P-7"/>
    <x v="7"/>
    <n v="400"/>
    <d v="2010-06-01T00:00:00"/>
    <d v="2018-09-26T00:00:00"/>
    <n v="1"/>
    <n v="2"/>
    <n v="1"/>
    <n v="47.9"/>
    <m/>
    <s v="NORMAL"/>
    <n v="-539763736"/>
    <n v="-2050202237"/>
    <n v="15.247043550000001"/>
    <m/>
    <n v="6.5586485E-2"/>
    <n v="3.2724498039999999"/>
    <n v="26.38"/>
    <n v="-1.6849327355236401"/>
    <n v="-1.6849882939316501"/>
    <n v="0.18544660279387001"/>
    <n v="0.18545690619811001"/>
  </r>
  <r>
    <n v="376"/>
    <x v="1"/>
    <s v="P-7"/>
    <x v="7"/>
    <n v="400"/>
    <d v="2010-06-01T00:00:00"/>
    <d v="2018-09-26T00:00:00"/>
    <n v="1"/>
    <n v="3"/>
    <n v="1"/>
    <n v="50"/>
    <m/>
    <s v="NORMAL"/>
    <n v="-539763736"/>
    <n v="-2050202237"/>
    <n v="15.91549431"/>
    <m/>
    <n v="6.2831852999999993E-2"/>
    <n v="3.306866571"/>
    <n v="27.3"/>
    <n v="-1.5742942641116899"/>
    <n v="-1.57434603448273"/>
    <n v="0.207142972757623"/>
    <n v="0.207153696903775"/>
  </r>
  <r>
    <n v="377"/>
    <x v="1"/>
    <s v="P-7"/>
    <x v="7"/>
    <n v="400"/>
    <d v="2010-06-01T00:00:00"/>
    <d v="2018-09-26T00:00:00"/>
    <n v="1"/>
    <n v="4"/>
    <n v="1"/>
    <n v="42.9"/>
    <m/>
    <s v="NORMAL"/>
    <n v="-539763736"/>
    <n v="-2050202237"/>
    <n v="13.65549412"/>
    <m/>
    <n v="7.3230597999999994E-2"/>
    <n v="3.2545710159999999"/>
    <n v="25.91"/>
    <n v="-1.8959255441754299"/>
    <n v="-1.8959751515065999"/>
    <n v="0.15017182334267401"/>
    <n v="0.15017927315082799"/>
  </r>
  <r>
    <n v="378"/>
    <x v="1"/>
    <s v="P-7"/>
    <x v="7"/>
    <n v="400"/>
    <d v="2010-06-01T00:00:00"/>
    <d v="2018-09-26T00:00:00"/>
    <n v="1"/>
    <n v="5"/>
    <n v="1"/>
    <n v="49"/>
    <m/>
    <s v="NORMAL"/>
    <n v="-539763736"/>
    <n v="-2050202237"/>
    <n v="15.59718442"/>
    <m/>
    <n v="6.4114136000000002E-2"/>
    <n v="3.30886412"/>
    <n v="27.35"/>
    <n v="-1.6076035645975799"/>
    <n v="-1.6076530979522301"/>
    <n v="0.200357281642253"/>
    <n v="0.200367206256338"/>
  </r>
  <r>
    <n v="379"/>
    <x v="1"/>
    <s v="P-7"/>
    <x v="7"/>
    <n v="400"/>
    <d v="2010-06-01T00:00:00"/>
    <d v="2018-09-26T00:00:00"/>
    <n v="2"/>
    <n v="1"/>
    <n v="1"/>
    <n v="50.1"/>
    <m/>
    <s v="NORMAL"/>
    <n v="-539763736"/>
    <n v="-2050202237"/>
    <n v="15.947325299999999"/>
    <m/>
    <n v="6.2706440000000002E-2"/>
    <n v="3.3062633400000001"/>
    <n v="27.28"/>
    <n v="-1.5715769352333999"/>
    <n v="-1.5716290503185499"/>
    <n v="0.20770654219225201"/>
    <n v="0.20771736711845301"/>
  </r>
  <r>
    <n v="380"/>
    <x v="1"/>
    <s v="P-7"/>
    <x v="7"/>
    <n v="400"/>
    <d v="2010-06-01T00:00:00"/>
    <d v="2018-09-26T00:00:00"/>
    <n v="2"/>
    <n v="2"/>
    <n v="1"/>
    <n v="46.1"/>
    <m/>
    <s v="NORMAL"/>
    <n v="-539763736"/>
    <n v="-2050202237"/>
    <n v="14.67408575"/>
    <m/>
    <n v="6.8147345999999998E-2"/>
    <n v="3.2596829199999999"/>
    <n v="26.04"/>
    <n v="-1.7652700224157301"/>
    <n v="-1.76532501812354"/>
    <n v="0.171131156717653"/>
    <n v="0.17114056845554401"/>
  </r>
  <r>
    <n v="381"/>
    <x v="1"/>
    <s v="P-7"/>
    <x v="7"/>
    <n v="400"/>
    <d v="2010-06-01T00:00:00"/>
    <d v="2018-09-26T00:00:00"/>
    <n v="2"/>
    <n v="3"/>
    <n v="1"/>
    <n v="47.9"/>
    <m/>
    <s v="NORMAL"/>
    <n v="-539763736"/>
    <n v="-2050202237"/>
    <n v="15.247043550000001"/>
    <m/>
    <n v="6.5586485E-2"/>
    <n v="3.2724498039999999"/>
    <n v="26.38"/>
    <n v="-1.6849327355236401"/>
    <n v="-1.6849882939316501"/>
    <n v="0.18544660279387001"/>
    <n v="0.18545690619811001"/>
  </r>
  <r>
    <n v="382"/>
    <x v="1"/>
    <s v="P-7"/>
    <x v="10"/>
    <n v="400"/>
    <d v="2010-06-01T00:00:00"/>
    <d v="2018-09-26T00:00:00"/>
    <n v="7"/>
    <n v="2"/>
    <n v="1"/>
    <n v="47.3"/>
    <m/>
    <s v="NORMAL"/>
    <n v="-5397437435"/>
    <n v="-2050204247"/>
    <n v="15.056057620000001"/>
    <m/>
    <n v="6.6418449000000004E-2"/>
    <n v="3.2704309519999999"/>
    <n v="26.32"/>
    <n v="-1.7092891216267101"/>
    <n v="-1.7093440491573699"/>
    <n v="0.18098447060539799"/>
    <n v="0.18099441190848101"/>
  </r>
  <r>
    <n v="383"/>
    <x v="1"/>
    <s v="P-7"/>
    <x v="7"/>
    <n v="400"/>
    <d v="2010-06-01T00:00:00"/>
    <d v="2018-09-26T00:00:00"/>
    <n v="2"/>
    <n v="4"/>
    <n v="1"/>
    <n v="48.7"/>
    <m/>
    <s v="NORMAL"/>
    <n v="-539763736"/>
    <n v="-2050202237"/>
    <n v="15.50169146"/>
    <m/>
    <n v="6.4509089000000006E-2"/>
    <n v="3.3085882600000001"/>
    <n v="27.35"/>
    <n v="-1.6183104203529499"/>
    <n v="-1.61835939814129"/>
    <n v="0.19822363853241501"/>
    <n v="0.19823334732558201"/>
  </r>
  <r>
    <n v="384"/>
    <x v="1"/>
    <s v="P-7"/>
    <x v="7"/>
    <n v="400"/>
    <d v="2010-06-01T00:00:00"/>
    <d v="2018-09-26T00:00:00"/>
    <n v="2"/>
    <n v="6"/>
    <n v="1"/>
    <n v="51.1"/>
    <m/>
    <s v="NORMAL"/>
    <n v="-539763736"/>
    <n v="-2050202237"/>
    <n v="16.26563518"/>
    <m/>
    <n v="6.1479308000000003E-2"/>
    <n v="3.3073872240000002"/>
    <n v="27.31"/>
    <n v="-1.5359718666345099"/>
    <n v="-1.53602552370866"/>
    <n v="0.215234849508814"/>
    <n v="0.21524639869093901"/>
  </r>
  <r>
    <n v="385"/>
    <x v="1"/>
    <s v="P-7"/>
    <x v="7"/>
    <n v="400"/>
    <d v="2010-06-01T00:00:00"/>
    <d v="2018-09-26T00:00:00"/>
    <n v="3"/>
    <n v="1"/>
    <n v="1"/>
    <n v="50"/>
    <m/>
    <s v="NORMAL"/>
    <n v="-539763736"/>
    <n v="-2050202237"/>
    <n v="15.91549431"/>
    <m/>
    <n v="6.2831852999999993E-2"/>
    <n v="3.306866571"/>
    <n v="27.3"/>
    <n v="-1.5742942641116899"/>
    <n v="-1.57434603448273"/>
    <n v="0.207142972757623"/>
    <n v="0.207153696903775"/>
  </r>
  <r>
    <n v="386"/>
    <x v="1"/>
    <s v="P-7"/>
    <x v="7"/>
    <n v="400"/>
    <d v="2010-06-01T00:00:00"/>
    <d v="2018-09-26T00:00:00"/>
    <n v="3"/>
    <n v="2"/>
    <n v="1"/>
    <n v="50.5"/>
    <m/>
    <s v="NORMAL"/>
    <n v="-539763736"/>
    <n v="-2050202237"/>
    <n v="16.07464925"/>
    <m/>
    <n v="6.2209755999999998E-2"/>
    <n v="3.3046030609999999"/>
    <n v="27.24"/>
    <n v="-1.55924640192234"/>
    <n v="-1.55929956470313"/>
    <n v="0.21028330948160201"/>
    <n v="0.21029448902425399"/>
  </r>
  <r>
    <n v="387"/>
    <x v="1"/>
    <s v="P-7"/>
    <x v="7"/>
    <n v="400"/>
    <d v="2010-06-01T00:00:00"/>
    <d v="2018-09-26T00:00:00"/>
    <n v="3"/>
    <n v="3"/>
    <n v="1"/>
    <n v="46"/>
    <m/>
    <s v="NORMAL"/>
    <n v="-539763736"/>
    <n v="-2050202237"/>
    <n v="14.64225476"/>
    <m/>
    <n v="6.8295491999999999E-2"/>
    <n v="3.2596829199999999"/>
    <n v="26.04"/>
    <n v="-1.76905596899732"/>
    <n v="-1.7691107682567599"/>
    <n v="0.17048452168992401"/>
    <n v="0.17049386437144201"/>
  </r>
  <r>
    <n v="388"/>
    <x v="1"/>
    <s v="P-7"/>
    <x v="7"/>
    <n v="400"/>
    <d v="2010-06-01T00:00:00"/>
    <d v="2018-09-26T00:00:00"/>
    <n v="3"/>
    <n v="4"/>
    <n v="1"/>
    <n v="47.4"/>
    <m/>
    <s v="NORMAL"/>
    <n v="-539763736"/>
    <n v="-2050202237"/>
    <n v="15.08788861"/>
    <m/>
    <n v="6.6278325999999999E-2"/>
    <n v="3.2642728390000002"/>
    <n v="26.16"/>
    <n v="-1.7119807205286399"/>
    <n v="-1.7120372033348199"/>
    <n v="0.18049770728088499"/>
    <n v="0.18050790258582899"/>
  </r>
  <r>
    <n v="389"/>
    <x v="1"/>
    <s v="P-7"/>
    <x v="7"/>
    <n v="400"/>
    <d v="2010-06-01T00:00:00"/>
    <d v="2018-09-26T00:00:00"/>
    <n v="3"/>
    <n v="5"/>
    <n v="1"/>
    <n v="51.5"/>
    <m/>
    <s v="NORMAL"/>
    <n v="-539763736"/>
    <n v="-2050202237"/>
    <n v="16.392959139999999"/>
    <m/>
    <n v="6.1001799000000002E-2"/>
    <n v="3.3077735960000001"/>
    <n v="27.32"/>
    <n v="-1.5219951478767899"/>
    <n v="-1.52204942842233"/>
    <n v="0.21826411159329301"/>
    <n v="0.218275959409892"/>
  </r>
  <r>
    <n v="390"/>
    <x v="1"/>
    <s v="P-7"/>
    <x v="7"/>
    <n v="400"/>
    <d v="2010-06-01T00:00:00"/>
    <d v="2018-09-26T00:00:00"/>
    <n v="3"/>
    <n v="6"/>
    <n v="1"/>
    <n v="40.9"/>
    <m/>
    <s v="NORMAL"/>
    <n v="-539763736"/>
    <n v="-2050202237"/>
    <n v="13.01887434"/>
    <m/>
    <n v="7.6811556000000003E-2"/>
    <n v="3.2404700950000001"/>
    <n v="25.55"/>
    <n v="-1.99378489970864"/>
    <n v="-1.9938333184871599"/>
    <n v="0.13617243138587101"/>
    <n v="0.13617902484829"/>
  </r>
  <r>
    <n v="391"/>
    <x v="1"/>
    <s v="P-7"/>
    <x v="7"/>
    <n v="400"/>
    <d v="2010-06-01T00:00:00"/>
    <d v="2018-09-26T00:00:00"/>
    <n v="3"/>
    <n v="7"/>
    <n v="1"/>
    <n v="48.4"/>
    <m/>
    <s v="NORMAL"/>
    <n v="-539763736"/>
    <n v="-2050202237"/>
    <n v="15.40619849"/>
    <m/>
    <n v="6.4908938999999999E-2"/>
    <n v="3.288459123"/>
    <n v="26.8"/>
    <n v="-1.6503176708532901"/>
    <n v="-1.6503706346673801"/>
    <n v="0.19197874145607499"/>
    <n v="0.191988909651717"/>
  </r>
  <r>
    <n v="392"/>
    <x v="1"/>
    <s v="P-7"/>
    <x v="7"/>
    <n v="400"/>
    <d v="2010-06-01T00:00:00"/>
    <d v="2018-09-26T00:00:00"/>
    <n v="4"/>
    <n v="1"/>
    <n v="1"/>
    <n v="50"/>
    <n v="26.2"/>
    <s v="NORMAL"/>
    <n v="-539763736"/>
    <n v="-2050202237"/>
    <n v="15.91549431"/>
    <n v="3.2657594109999999"/>
    <n v="6.2831852999999993E-2"/>
    <n v="3.306866571"/>
    <n v="26.2"/>
    <n v="-1.6172832832794899"/>
    <n v="-1.61734425512094"/>
    <n v="0.19842496604636001"/>
    <n v="0.198437064750767"/>
  </r>
  <r>
    <n v="393"/>
    <x v="1"/>
    <s v="P-7"/>
    <x v="7"/>
    <n v="400"/>
    <d v="2010-06-01T00:00:00"/>
    <d v="2018-09-26T00:00:00"/>
    <n v="4"/>
    <n v="2"/>
    <n v="1"/>
    <n v="49"/>
    <n v="28.1"/>
    <s v="NORMAL"/>
    <n v="-539763736"/>
    <n v="-2050202237"/>
    <n v="15.59718442"/>
    <n v="3.3357695760000001"/>
    <n v="6.4114136000000002E-2"/>
    <n v="3.30886412"/>
    <n v="28.1"/>
    <n v="-1.5793258945627899"/>
    <n v="-1.5793693752986699"/>
    <n v="0.206105032155143"/>
    <n v="0.20611399394843999"/>
  </r>
  <r>
    <n v="395"/>
    <x v="1"/>
    <s v="P-7"/>
    <x v="10"/>
    <n v="400"/>
    <d v="2010-06-01T00:00:00"/>
    <d v="2018-09-26T00:00:00"/>
    <n v="7"/>
    <n v="1"/>
    <n v="1"/>
    <n v="52"/>
    <m/>
    <s v="NORMAL"/>
    <n v="-5397437435"/>
    <n v="-2050204247"/>
    <n v="16.552114079999999"/>
    <m/>
    <n v="6.0415243E-2"/>
    <n v="3.2930002850000002"/>
    <n v="26.92"/>
    <n v="-1.52056750925248"/>
    <n v="-1.5206259637917099"/>
    <n v="0.21857502407023899"/>
    <n v="0.21858780114599299"/>
  </r>
  <r>
    <n v="396"/>
    <x v="1"/>
    <s v="P-7"/>
    <x v="10"/>
    <n v="400"/>
    <d v="2010-06-01T00:00:00"/>
    <d v="2018-09-26T00:00:00"/>
    <n v="6"/>
    <n v="6"/>
    <n v="1"/>
    <n v="42.3"/>
    <m/>
    <s v="NORMAL"/>
    <n v="-5397437435"/>
    <n v="-2050204247"/>
    <n v="13.46450819"/>
    <m/>
    <n v="7.4269329999999995E-2"/>
    <n v="3.2350314459999998"/>
    <n v="25.41"/>
    <n v="-1.9408495565209001"/>
    <n v="-1.94090224936009"/>
    <n v="0.14357435145476699"/>
    <n v="0.143581916994303"/>
  </r>
  <r>
    <n v="397"/>
    <x v="1"/>
    <s v="P-7"/>
    <x v="10"/>
    <n v="400"/>
    <d v="2010-06-01T00:00:00"/>
    <d v="2018-09-26T00:00:00"/>
    <n v="6"/>
    <n v="5"/>
    <n v="1"/>
    <n v="45.9"/>
    <m/>
    <s v="NORMAL"/>
    <n v="-5397437435"/>
    <n v="-2050204247"/>
    <n v="14.61042378"/>
    <m/>
    <n v="6.8444283999999994E-2"/>
    <n v="3.248446473"/>
    <n v="25.75"/>
    <n v="-1.78455630271829"/>
    <n v="-1.7846134107134699"/>
    <n v="0.16786194208663699"/>
    <n v="0.16787152861934801"/>
  </r>
  <r>
    <n v="398"/>
    <x v="1"/>
    <s v="P-7"/>
    <x v="10"/>
    <n v="400"/>
    <d v="2010-06-01T00:00:00"/>
    <d v="2018-09-26T00:00:00"/>
    <n v="3"/>
    <n v="2"/>
    <n v="1"/>
    <n v="43.6"/>
    <m/>
    <s v="NORMAL"/>
    <n v="-5397437435"/>
    <n v="-2050204247"/>
    <n v="13.87831104"/>
    <m/>
    <n v="7.2054877000000003E-2"/>
    <n v="3.2533495389999998"/>
    <n v="25.88"/>
    <n v="-1.8689185706859901"/>
    <n v="-1.8689699014118999"/>
    <n v="0.15428250618019099"/>
    <n v="0.154290425816487"/>
  </r>
  <r>
    <n v="399"/>
    <x v="1"/>
    <s v="P-7"/>
    <x v="10"/>
    <n v="400"/>
    <d v="2010-06-01T00:00:00"/>
    <d v="2018-09-26T00:00:00"/>
    <n v="3"/>
    <n v="3"/>
    <n v="1"/>
    <n v="54.4"/>
    <m/>
    <s v="NORMAL"/>
    <n v="-5397437435"/>
    <n v="-2050204247"/>
    <n v="17.31605781"/>
    <m/>
    <n v="5.7749864999999997E-2"/>
    <n v="3.340417381"/>
    <n v="28.23"/>
    <n v="-1.3922366410322899"/>
    <n v="-1.3922885465992201"/>
    <n v="0.24850593595218301"/>
    <n v="0.248518835128441"/>
  </r>
  <r>
    <n v="400"/>
    <x v="1"/>
    <s v="P-7"/>
    <x v="10"/>
    <n v="400"/>
    <d v="2010-06-01T00:00:00"/>
    <d v="2018-09-26T00:00:00"/>
    <n v="3"/>
    <n v="4"/>
    <n v="1"/>
    <n v="46.6"/>
    <m/>
    <s v="NORMAL"/>
    <n v="-5397437435"/>
    <n v="-2050204247"/>
    <n v="14.833240699999999"/>
    <m/>
    <n v="6.7416150999999994E-2"/>
    <n v="3.2567662820000001"/>
    <n v="25.97"/>
    <n v="-1.7492762792802401"/>
    <n v="-1.7493328531200001"/>
    <n v="0.17388991487532701"/>
    <n v="0.173899752773789"/>
  </r>
  <r>
    <n v="401"/>
    <x v="1"/>
    <s v="P-7"/>
    <x v="10"/>
    <n v="400"/>
    <d v="2010-06-01T00:00:00"/>
    <d v="2018-09-26T00:00:00"/>
    <n v="3"/>
    <n v="5"/>
    <n v="1"/>
    <n v="40.6"/>
    <m/>
    <s v="NORMAL"/>
    <n v="-5397437435"/>
    <n v="-2050204247"/>
    <n v="12.92338138"/>
    <m/>
    <n v="7.7379129000000005E-2"/>
    <n v="3.2353540700000001"/>
    <n v="25.42"/>
    <n v="-2.0119519694728001"/>
    <n v="-2.01200086351826"/>
    <n v="0.133720849647808"/>
    <n v="0.13372738796094999"/>
  </r>
  <r>
    <n v="402"/>
    <x v="1"/>
    <s v="P-7"/>
    <x v="10"/>
    <n v="400"/>
    <d v="2010-06-01T00:00:00"/>
    <d v="2018-09-26T00:00:00"/>
    <n v="3"/>
    <n v="6"/>
    <n v="1"/>
    <n v="42.4"/>
    <m/>
    <s v="NORMAL"/>
    <n v="-5397437435"/>
    <n v="-2050204247"/>
    <n v="13.496339170000001"/>
    <m/>
    <n v="7.4094166000000003E-2"/>
    <n v="3.237889869"/>
    <n v="25.48"/>
    <n v="-1.9338572778221499"/>
    <n v="-1.9339095687799901"/>
    <n v="0.144581839449544"/>
    <n v="0.14458939997008699"/>
  </r>
  <r>
    <n v="403"/>
    <x v="1"/>
    <s v="P-7"/>
    <x v="10"/>
    <n v="400"/>
    <d v="2010-06-01T00:00:00"/>
    <d v="2018-09-26T00:00:00"/>
    <n v="4"/>
    <n v="1"/>
    <n v="1"/>
    <n v="56"/>
    <n v="28.5"/>
    <s v="DOMINANTE"/>
    <n v="-5397437435"/>
    <n v="-2050204247"/>
    <n v="17.825353629999999"/>
    <n v="3.3499040870000001"/>
    <n v="5.6099868999999997E-2"/>
    <n v="3.3130419359999999"/>
    <n v="28.5"/>
    <n v="-1.3317492289613899"/>
    <n v="-1.33180162720406"/>
    <n v="0.26400120084151502"/>
    <n v="0.26401503440292501"/>
  </r>
  <r>
    <n v="404"/>
    <x v="1"/>
    <s v="P-7"/>
    <x v="10"/>
    <n v="400"/>
    <d v="2010-06-01T00:00:00"/>
    <d v="2018-09-26T00:00:00"/>
    <n v="4"/>
    <n v="2"/>
    <n v="1"/>
    <n v="49.6"/>
    <n v="28.1"/>
    <s v="NORMAL"/>
    <n v="-5397437435"/>
    <n v="-2050204247"/>
    <n v="15.78817035"/>
    <n v="3.3357695760000001"/>
    <n v="6.3338562000000001E-2"/>
    <n v="3.3099251710000002"/>
    <n v="28.1"/>
    <n v="-1.55810744655865"/>
    <n v="-1.55815202829515"/>
    <n v="0.21052475574291599"/>
    <n v="0.210534141511319"/>
  </r>
  <r>
    <n v="405"/>
    <x v="1"/>
    <s v="P-7"/>
    <x v="10"/>
    <n v="400"/>
    <d v="2010-06-01T00:00:00"/>
    <d v="2018-09-26T00:00:00"/>
    <n v="4"/>
    <n v="3"/>
    <n v="1"/>
    <n v="55.8"/>
    <n v="25.8"/>
    <s v="DOMINANTE"/>
    <n v="-5397437435"/>
    <n v="-2050204247"/>
    <n v="17.761691649999999"/>
    <n v="3.2503744920000002"/>
    <n v="5.6300943999999999E-2"/>
    <n v="3.3102437600000001"/>
    <n v="25.8"/>
    <n v="-1.4420219485152099"/>
    <n v="-1.4420962909974999"/>
    <n v="0.23643160937289401"/>
    <n v="0.236449186938997"/>
  </r>
  <r>
    <n v="406"/>
    <x v="1"/>
    <s v="P-7"/>
    <x v="10"/>
    <n v="400"/>
    <d v="2010-06-01T00:00:00"/>
    <d v="2018-09-26T00:00:00"/>
    <n v="4"/>
    <n v="4"/>
    <n v="1"/>
    <n v="50"/>
    <n v="28.2"/>
    <s v="NORMAL"/>
    <n v="-5397437435"/>
    <n v="-2050204247"/>
    <n v="15.91549431"/>
    <n v="3.3393219780000001"/>
    <n v="6.2831852999999993E-2"/>
    <n v="3.310073048"/>
    <n v="28.2"/>
    <n v="-1.54039072602807"/>
    <n v="-1.5404352396063601"/>
    <n v="0.214287814583318"/>
    <n v="0.214297353513033"/>
  </r>
  <r>
    <n v="407"/>
    <x v="1"/>
    <s v="P-7"/>
    <x v="10"/>
    <n v="400"/>
    <d v="2010-06-01T00:00:00"/>
    <d v="2018-09-26T00:00:00"/>
    <n v="4"/>
    <n v="5"/>
    <n v="1"/>
    <n v="53.6"/>
    <n v="27.8"/>
    <s v="NORMAL"/>
    <n v="-5397437435"/>
    <n v="-2050204247"/>
    <n v="17.061409900000001"/>
    <n v="3.3250360209999998"/>
    <n v="5.8611802999999997E-2"/>
    <n v="3.3226506499999999"/>
    <n v="27.8"/>
    <n v="-1.43410971291753"/>
    <n v="-1.4341637123503901"/>
    <n v="0.23831458024221899"/>
    <n v="0.23832744944185399"/>
  </r>
  <r>
    <n v="408"/>
    <x v="1"/>
    <s v="P-7"/>
    <x v="10"/>
    <n v="400"/>
    <d v="2010-06-01T00:00:00"/>
    <d v="2018-09-26T00:00:00"/>
    <n v="4"/>
    <n v="6"/>
    <n v="1"/>
    <n v="50.5"/>
    <n v="26.8"/>
    <s v="NORMAL"/>
    <n v="-5397437435"/>
    <n v="-2050204247"/>
    <n v="16.07464925"/>
    <n v="3.2884018880000001"/>
    <n v="6.2209755999999998E-2"/>
    <n v="3.2995814389999998"/>
    <n v="26.8"/>
    <n v="-1.5762681577746001"/>
    <n v="-1.5763249639319099"/>
    <n v="0.206733456763916"/>
    <n v="0.20674520083074699"/>
  </r>
  <r>
    <n v="409"/>
    <x v="1"/>
    <s v="P-7"/>
    <x v="10"/>
    <n v="400"/>
    <d v="2010-06-01T00:00:00"/>
    <d v="2018-09-26T00:00:00"/>
    <n v="4"/>
    <n v="7"/>
    <n v="1"/>
    <n v="57"/>
    <n v="26.2"/>
    <s v="DOMINANTE"/>
    <n v="-5397437435"/>
    <n v="-2050204247"/>
    <n v="18.14366351"/>
    <n v="3.2657594109999999"/>
    <n v="5.5115661000000003E-2"/>
    <n v="3.3101295730000002"/>
    <n v="26.2"/>
    <n v="-1.3888449893597501"/>
    <n v="-1.38891781459895"/>
    <n v="0.249344996191917"/>
    <n v="0.24936315546212601"/>
  </r>
  <r>
    <n v="410"/>
    <x v="1"/>
    <s v="P-7"/>
    <x v="10"/>
    <n v="400"/>
    <d v="2010-06-01T00:00:00"/>
    <d v="2018-09-26T00:00:00"/>
    <n v="5"/>
    <n v="1"/>
    <n v="1"/>
    <n v="55.5"/>
    <n v="29.7"/>
    <s v="NORMAL"/>
    <n v="-5397437435"/>
    <n v="-2050204247"/>
    <n v="17.666198680000001"/>
    <n v="3.3911470459999999"/>
    <n v="5.6605272999999998E-2"/>
    <n v="3.334969547"/>
    <n v="29.7"/>
    <n v="-1.3042755345446599"/>
    <n v="-1.3043178940928299"/>
    <n v="0.27135756653197601"/>
    <n v="0.27136906135934302"/>
  </r>
  <r>
    <n v="411"/>
    <x v="1"/>
    <s v="P-7"/>
    <x v="10"/>
    <n v="400"/>
    <d v="2010-06-01T00:00:00"/>
    <d v="2018-09-26T00:00:00"/>
    <n v="5"/>
    <n v="2"/>
    <n v="1"/>
    <n v="43"/>
    <n v="24.6"/>
    <s v="NORMAL"/>
    <n v="-5397437435"/>
    <n v="-2050204247"/>
    <n v="13.68732511"/>
    <n v="3.2027464430000001"/>
    <n v="7.3060293999999998E-2"/>
    <n v="3.2379298570000001"/>
    <n v="24.6"/>
    <n v="-1.9460974818994301"/>
    <n v="-1.9461589076188901"/>
    <n v="0.14282161033918001"/>
    <n v="0.14283038352879701"/>
  </r>
  <r>
    <n v="412"/>
    <x v="1"/>
    <s v="P-7"/>
    <x v="10"/>
    <n v="400"/>
    <d v="2010-06-01T00:00:00"/>
    <d v="2018-09-26T00:00:00"/>
    <n v="5"/>
    <n v="3"/>
    <n v="1"/>
    <n v="52.5"/>
    <n v="25.4"/>
    <s v="NORMAL"/>
    <n v="-5397437435"/>
    <n v="-2050204247"/>
    <n v="16.71126902"/>
    <n v="3.2347491740000001"/>
    <n v="5.9839860000000002E-2"/>
    <n v="3.2840385489999999"/>
    <n v="25.4"/>
    <n v="-1.5646351542864501"/>
    <n v="-1.5647074778691601"/>
    <n v="0.20914918499104701"/>
    <n v="0.209164311956439"/>
  </r>
  <r>
    <n v="413"/>
    <x v="1"/>
    <s v="P-7"/>
    <x v="10"/>
    <n v="400"/>
    <d v="2010-06-01T00:00:00"/>
    <d v="2018-09-26T00:00:00"/>
    <n v="5"/>
    <n v="4"/>
    <n v="1"/>
    <n v="53.3"/>
    <n v="24.4"/>
    <s v="NORMAL"/>
    <n v="-5397437435"/>
    <n v="-2050204247"/>
    <n v="16.965916929999999"/>
    <n v="3.194583132"/>
    <n v="5.8941700999999999E-2"/>
    <n v="3.2855662959999998"/>
    <n v="24.4"/>
    <n v="-1.5802532724279501"/>
    <n v="-1.5803359505275201"/>
    <n v="0.20590591238413999"/>
    <n v="0.20592293699743999"/>
  </r>
  <r>
    <n v="414"/>
    <x v="1"/>
    <s v="P-7"/>
    <x v="10"/>
    <n v="400"/>
    <d v="2010-06-01T00:00:00"/>
    <d v="2018-09-26T00:00:00"/>
    <n v="5"/>
    <n v="5"/>
    <n v="1"/>
    <n v="50.4"/>
    <n v="26.4"/>
    <s v="NORMAL"/>
    <n v="-5397437435"/>
    <n v="-2050204247"/>
    <n v="16.042818260000001"/>
    <n v="3.2733640099999999"/>
    <n v="6.2333187999999998E-2"/>
    <n v="3.3056863719999998"/>
    <n v="26.4"/>
    <n v="-1.5954425163302799"/>
    <n v="-1.5955025076192899"/>
    <n v="0.20280659103527399"/>
    <n v="0.20281875802904201"/>
  </r>
  <r>
    <n v="415"/>
    <x v="1"/>
    <s v="P-7"/>
    <x v="10"/>
    <n v="400"/>
    <d v="2010-06-01T00:00:00"/>
    <d v="2018-09-26T00:00:00"/>
    <n v="5"/>
    <n v="6"/>
    <n v="1"/>
    <n v="39.9"/>
    <n v="26.5"/>
    <s v="NORMAL"/>
    <n v="-5397437435"/>
    <n v="-2050204247"/>
    <n v="12.700564460000001"/>
    <n v="3.2771447330000001"/>
    <n v="7.8736658000000001E-2"/>
    <n v="3.2382910979999999"/>
    <n v="26.5"/>
    <n v="-1.99878123779176"/>
    <n v="-1.99881924937844"/>
    <n v="0.13549517483388701"/>
    <n v="0.13550032531835801"/>
  </r>
  <r>
    <n v="416"/>
    <x v="1"/>
    <s v="P-7"/>
    <x v="10"/>
    <n v="400"/>
    <d v="2010-06-01T00:00:00"/>
    <d v="2018-09-26T00:00:00"/>
    <n v="5"/>
    <n v="7"/>
    <n v="1"/>
    <n v="42"/>
    <n v="22.7"/>
    <s v="NORMAL"/>
    <n v="-5397437435"/>
    <n v="-2050204247"/>
    <n v="13.36901522"/>
    <n v="3.1223649240000002"/>
    <n v="7.4799825E-2"/>
    <n v="3.2263196540000001"/>
    <n v="22.7"/>
    <n v="-2.0711413870265498"/>
    <n v="-2.0712186679501698"/>
    <n v="0.12603209680156"/>
    <n v="0.12604183705476901"/>
  </r>
  <r>
    <n v="417"/>
    <x v="1"/>
    <s v="P-7"/>
    <x v="10"/>
    <n v="400"/>
    <d v="2010-06-01T00:00:00"/>
    <d v="2018-09-26T00:00:00"/>
    <n v="6"/>
    <n v="1"/>
    <n v="1"/>
    <n v="52.5"/>
    <n v="27.3"/>
    <s v="NORMAL"/>
    <n v="-5397437435"/>
    <n v="-2050204247"/>
    <n v="16.71126902"/>
    <n v="3.3068867019999999"/>
    <n v="5.9839860000000002E-2"/>
    <n v="3.2840385489999999"/>
    <n v="27.3"/>
    <n v="-1.48923214393249"/>
    <n v="-1.4892883280781399"/>
    <n v="0.22553310401690499"/>
    <n v="0.22554577575764301"/>
  </r>
  <r>
    <n v="418"/>
    <x v="1"/>
    <s v="P-7"/>
    <x v="10"/>
    <n v="400"/>
    <d v="2010-06-01T00:00:00"/>
    <d v="2018-09-26T00:00:00"/>
    <n v="6"/>
    <n v="2"/>
    <n v="1"/>
    <n v="57.4"/>
    <n v="28.1"/>
    <s v="DOMINANTE"/>
    <n v="-5397437435"/>
    <n v="-2050204247"/>
    <n v="18.270987470000001"/>
    <n v="3.3357695760000001"/>
    <n v="5.4731579000000002E-2"/>
    <n v="3.3147625949999999"/>
    <n v="28.1"/>
    <n v="-1.3034737899978599"/>
    <n v="-1.30353158437905"/>
    <n v="0.27157102153232099"/>
    <n v="0.27158671726501599"/>
  </r>
  <r>
    <n v="419"/>
    <x v="1"/>
    <s v="P-7"/>
    <x v="10"/>
    <n v="400"/>
    <d v="2010-06-01T00:00:00"/>
    <d v="2018-09-26T00:00:00"/>
    <n v="6"/>
    <n v="3"/>
    <n v="1"/>
    <n v="49"/>
    <m/>
    <s v="NORMAL"/>
    <n v="-5397437435"/>
    <n v="-2050204247"/>
    <n v="15.59718442"/>
    <m/>
    <n v="6.4114136000000002E-2"/>
    <n v="3.299975871"/>
    <n v="27.11"/>
    <n v="-1.61681641119346"/>
    <n v="-1.61686791648739"/>
    <n v="0.198519506038287"/>
    <n v="0.198529731107116"/>
  </r>
  <r>
    <n v="420"/>
    <x v="1"/>
    <s v="P-7"/>
    <x v="10"/>
    <n v="400"/>
    <d v="2010-06-01T00:00:00"/>
    <d v="2018-09-26T00:00:00"/>
    <n v="6"/>
    <n v="4"/>
    <n v="1"/>
    <n v="45"/>
    <m/>
    <s v="NORMAL"/>
    <n v="-5397437435"/>
    <n v="-2050204247"/>
    <n v="14.323944880000001"/>
    <m/>
    <n v="6.9813169999999994E-2"/>
    <n v="3.2402548590000002"/>
    <n v="25.54"/>
    <n v="-1.82764021233268"/>
    <n v="-1.8276973609815701"/>
    <n v="0.16078336791013201"/>
    <n v="0.16079255672493301"/>
  </r>
  <r>
    <n v="421"/>
    <x v="1"/>
    <s v="P-7"/>
    <x v="10"/>
    <n v="400"/>
    <d v="2010-06-01T00:00:00"/>
    <d v="2018-09-26T00:00:00"/>
    <n v="2"/>
    <n v="6"/>
    <n v="1"/>
    <n v="54"/>
    <m/>
    <s v="NORMAL"/>
    <n v="-5397437435"/>
    <n v="-2050204247"/>
    <n v="17.188733849999998"/>
    <m/>
    <n v="5.8177642000000002E-2"/>
    <n v="3.3373019350000002"/>
    <n v="28.14"/>
    <n v="-1.4084410628220101"/>
    <n v="-1.4084930151689801"/>
    <n v="0.24451148074215301"/>
    <n v="0.24452418401741699"/>
  </r>
  <r>
    <n v="422"/>
    <x v="0"/>
    <s v="P-6"/>
    <x v="4"/>
    <n v="400"/>
    <d v="2010-05-01T00:00:00"/>
    <d v="2018-09-26T00:00:00"/>
    <n v="2"/>
    <n v="2"/>
    <n v="1"/>
    <n v="57.2"/>
    <m/>
    <s v="NORMAL"/>
    <n v="-5397621603"/>
    <n v="-2049648113"/>
    <n v="18.207325489999999"/>
    <m/>
    <n v="5.4922947999999999E-2"/>
    <n v="3.4242569289999998"/>
    <n v="30.7"/>
    <n v="-1.2170601241660199"/>
    <n v="-1.2170978041009299"/>
    <n v="0.29608822723102302"/>
    <n v="0.296099384026348"/>
  </r>
  <r>
    <n v="423"/>
    <x v="0"/>
    <s v="P-6"/>
    <x v="4"/>
    <n v="400"/>
    <d v="2010-05-01T00:00:00"/>
    <d v="2018-09-26T00:00:00"/>
    <n v="2"/>
    <n v="1"/>
    <n v="1"/>
    <n v="51.6"/>
    <m/>
    <s v="NORMAL"/>
    <n v="-5397621603"/>
    <n v="-2049648113"/>
    <n v="16.424790130000002"/>
    <m/>
    <n v="6.0883579E-2"/>
    <n v="3.4201169500000002"/>
    <n v="30.57"/>
    <n v="-1.4011249662577101"/>
    <n v="-1.4011542748493"/>
    <n v="0.24631248748181001"/>
    <n v="0.24631970665969999"/>
  </r>
  <r>
    <n v="424"/>
    <x v="0"/>
    <s v="P-6"/>
    <x v="4"/>
    <n v="400"/>
    <d v="2010-05-01T00:00:00"/>
    <d v="2018-09-26T00:00:00"/>
    <n v="1"/>
    <n v="4"/>
    <n v="1"/>
    <n v="55.3"/>
    <m/>
    <s v="NORMAL"/>
    <n v="-5397621603"/>
    <n v="-2049648113"/>
    <n v="17.602536709999999"/>
    <m/>
    <n v="5.6809994000000003E-2"/>
    <n v="3.4201509749999999"/>
    <n v="30.57"/>
    <n v="-1.28039044717842"/>
    <n v="-1.2804260205439699"/>
    <n v="0.27791887607860899"/>
    <n v="0.27792876276423101"/>
  </r>
  <r>
    <n v="425"/>
    <x v="1"/>
    <s v="P-7"/>
    <x v="11"/>
    <n v="400"/>
    <d v="2010-06-01T00:00:00"/>
    <d v="2018-09-26T00:00:00"/>
    <n v="2"/>
    <n v="2"/>
    <n v="1"/>
    <n v="39.1"/>
    <m/>
    <s v="NORMAL"/>
    <n v="-5397725337"/>
    <n v="-2050647479"/>
    <n v="12.44591655"/>
    <m/>
    <n v="8.0347637999999999E-2"/>
    <n v="3.1698567689999999"/>
    <n v="23.8"/>
    <n v="-2.1464159263451901"/>
    <n v="-2.1464761476749898"/>
    <n v="0.116895354817017"/>
    <n v="0.11690239462270299"/>
  </r>
  <r>
    <n v="426"/>
    <x v="1"/>
    <s v="P-7"/>
    <x v="11"/>
    <n v="400"/>
    <d v="2010-06-01T00:00:00"/>
    <d v="2018-09-26T00:00:00"/>
    <n v="2"/>
    <n v="3"/>
    <n v="1"/>
    <n v="51.6"/>
    <m/>
    <s v="NORMAL"/>
    <n v="-5397725337"/>
    <n v="-2050647479"/>
    <n v="16.424790130000002"/>
    <m/>
    <n v="6.0883579E-2"/>
    <n v="3.33321019"/>
    <n v="28.03"/>
    <n v="-1.49179540657427"/>
    <n v="-1.4918441224793999"/>
    <n v="0.224957423745933"/>
    <n v="0.224968383017391"/>
  </r>
  <r>
    <n v="427"/>
    <x v="1"/>
    <s v="P-7"/>
    <x v="11"/>
    <n v="400"/>
    <d v="2010-06-01T00:00:00"/>
    <d v="2018-09-26T00:00:00"/>
    <n v="2"/>
    <n v="4"/>
    <n v="1"/>
    <n v="52.8"/>
    <m/>
    <s v="NORMAL"/>
    <n v="-5397725337"/>
    <n v="-2050647479"/>
    <n v="16.806761989999998"/>
    <m/>
    <n v="5.9499861000000001E-2"/>
    <n v="3.3313471130000001"/>
    <n v="27.98"/>
    <n v="-1.4535810617090601"/>
    <n v="-1.4536322567972699"/>
    <n v="0.233719814075493"/>
    <n v="0.23373177968827799"/>
  </r>
  <r>
    <n v="428"/>
    <x v="1"/>
    <s v="P-7"/>
    <x v="11"/>
    <n v="400"/>
    <d v="2010-06-01T00:00:00"/>
    <d v="2018-09-26T00:00:00"/>
    <n v="2"/>
    <n v="5"/>
    <n v="1"/>
    <n v="37"/>
    <m/>
    <s v="TORTUOSA"/>
    <n v="-5397725337"/>
    <n v="-2050647479"/>
    <n v="11.777465790000001"/>
    <m/>
    <n v="8.4907910000000003E-2"/>
    <n v="3.1398735640000002"/>
    <n v="23.1"/>
    <n v="-2.27386540284233"/>
    <n v="-2.2739273091714001"/>
    <n v="0.102907236899759"/>
    <n v="0.102913607706224"/>
  </r>
  <r>
    <n v="429"/>
    <x v="1"/>
    <s v="P-7"/>
    <x v="11"/>
    <n v="400"/>
    <d v="2010-06-01T00:00:00"/>
    <d v="2018-09-26T00:00:00"/>
    <n v="2"/>
    <n v="6"/>
    <n v="1"/>
    <n v="55"/>
    <m/>
    <s v="NORMAL"/>
    <n v="-5397725337"/>
    <n v="-2050647479"/>
    <n v="17.50704374"/>
    <m/>
    <n v="5.7119865999999998E-2"/>
    <n v="3.3186378919999999"/>
    <n v="27.62"/>
    <n v="-1.39594689480303"/>
    <n v="-1.3960046801127901"/>
    <n v="0.247584168481538"/>
    <n v="0.24759847562277401"/>
  </r>
  <r>
    <n v="430"/>
    <x v="1"/>
    <s v="P-7"/>
    <x v="11"/>
    <n v="400"/>
    <d v="2010-06-01T00:00:00"/>
    <d v="2018-09-26T00:00:00"/>
    <n v="3"/>
    <n v="1"/>
    <n v="1"/>
    <n v="42.8"/>
    <m/>
    <s v="NORMAL"/>
    <n v="-5397725337"/>
    <n v="-2050647479"/>
    <n v="13.623663130000001"/>
    <m/>
    <n v="7.3401698000000001E-2"/>
    <n v="3.2327348410000001"/>
    <n v="25.35"/>
    <n v="-1.92283359250274"/>
    <n v="-1.9228878773072999"/>
    <n v="0.14618418996221699"/>
    <n v="0.146192125757793"/>
  </r>
  <r>
    <n v="431"/>
    <x v="1"/>
    <s v="P-7"/>
    <x v="11"/>
    <n v="400"/>
    <d v="2010-06-01T00:00:00"/>
    <d v="2018-09-26T00:00:00"/>
    <n v="3"/>
    <n v="2"/>
    <n v="1"/>
    <n v="51.5"/>
    <m/>
    <s v="NORMAL"/>
    <n v="-5397725337"/>
    <n v="-2050647479"/>
    <n v="16.392959139999999"/>
    <m/>
    <n v="6.1001799000000002E-2"/>
    <n v="3.33321019"/>
    <n v="28.03"/>
    <n v="-1.49517742066106"/>
    <n v="-1.4952259610774199"/>
    <n v="0.224197938998656"/>
    <n v="0.22420882192409"/>
  </r>
  <r>
    <n v="432"/>
    <x v="1"/>
    <s v="P-7"/>
    <x v="11"/>
    <n v="400"/>
    <d v="2010-06-01T00:00:00"/>
    <d v="2018-09-26T00:00:00"/>
    <n v="3"/>
    <n v="3"/>
    <n v="1"/>
    <n v="58.2"/>
    <m/>
    <s v="NORMAL"/>
    <n v="-5397725337"/>
    <n v="-2050647479"/>
    <n v="18.525635380000001"/>
    <m/>
    <n v="5.3979254999999997E-2"/>
    <n v="3.3415984320000001"/>
    <n v="28.26"/>
    <n v="-1.27340809780583"/>
    <n v="-1.2734658740070299"/>
    <n v="0.27985997952755198"/>
    <n v="0.27987614924114401"/>
  </r>
  <r>
    <n v="433"/>
    <x v="1"/>
    <s v="P-7"/>
    <x v="11"/>
    <n v="400"/>
    <d v="2010-06-01T00:00:00"/>
    <d v="2018-09-26T00:00:00"/>
    <n v="3"/>
    <n v="4"/>
    <n v="1"/>
    <n v="47.3"/>
    <m/>
    <s v="NORMAL"/>
    <n v="-5397725337"/>
    <n v="-2050647479"/>
    <n v="15.056057620000001"/>
    <m/>
    <n v="6.6418449000000004E-2"/>
    <n v="3.28642871"/>
    <n v="26.75"/>
    <n v="-1.6923501790531199"/>
    <n v="-1.6924014809328101"/>
    <n v="0.18407693552098001"/>
    <n v="0.18408637925602001"/>
  </r>
  <r>
    <n v="434"/>
    <x v="1"/>
    <s v="P-7"/>
    <x v="11"/>
    <n v="400"/>
    <d v="2010-06-01T00:00:00"/>
    <d v="2018-09-26T00:00:00"/>
    <n v="3"/>
    <n v="5"/>
    <n v="1"/>
    <n v="56.3"/>
    <m/>
    <s v="NORMAL"/>
    <n v="-5397725337"/>
    <n v="-2050647479"/>
    <n v="17.92084659"/>
    <m/>
    <n v="5.5800935000000003E-2"/>
    <n v="3.331628254"/>
    <n v="27.98"/>
    <n v="-1.3416820451792699"/>
    <n v="-1.3417390465774801"/>
    <n v="0.26139070248483098"/>
    <n v="0.261405602545009"/>
  </r>
  <r>
    <n v="435"/>
    <x v="1"/>
    <s v="P-7"/>
    <x v="11"/>
    <n v="400"/>
    <d v="2010-06-01T00:00:00"/>
    <d v="2018-09-26T00:00:00"/>
    <n v="2"/>
    <n v="1"/>
    <n v="1"/>
    <n v="52.2"/>
    <m/>
    <s v="NORMAL"/>
    <n v="-5397725337"/>
    <n v="-2050647479"/>
    <n v="16.615776060000002"/>
    <m/>
    <n v="6.0183766999999999E-2"/>
    <n v="3.3310039420000002"/>
    <n v="27.97"/>
    <n v="-1.4738798091324701"/>
    <n v="-1.47393005030568"/>
    <n v="0.229023639773073"/>
    <n v="0.229035146478482"/>
  </r>
  <r>
    <n v="436"/>
    <x v="1"/>
    <s v="P-7"/>
    <x v="11"/>
    <n v="400"/>
    <d v="2010-06-01T00:00:00"/>
    <d v="2018-09-26T00:00:00"/>
    <n v="3"/>
    <n v="6"/>
    <n v="1"/>
    <n v="57.9"/>
    <m/>
    <s v="NORMAL"/>
    <n v="-5397725337"/>
    <n v="-2050647479"/>
    <n v="18.430142409999998"/>
    <m/>
    <n v="5.4258939999999999E-2"/>
    <n v="3.3417006969999998"/>
    <n v="28.27"/>
    <n v="-1.2820482703878899"/>
    <n v="-1.2821054999166099"/>
    <n v="0.27745250879570599"/>
    <n v="0.27746838772639298"/>
  </r>
  <r>
    <n v="437"/>
    <x v="1"/>
    <s v="P-7"/>
    <x v="11"/>
    <n v="400"/>
    <d v="2010-06-01T00:00:00"/>
    <d v="2018-09-26T00:00:00"/>
    <n v="4"/>
    <n v="2"/>
    <n v="1"/>
    <n v="58.5"/>
    <n v="30.2"/>
    <s v="NORMAL"/>
    <n v="-5397725337"/>
    <n v="-2050647479"/>
    <n v="18.621128339999999"/>
    <n v="3.407841924"/>
    <n v="5.3702438999999998E-2"/>
    <n v="3.3670656839999999"/>
    <n v="30.2"/>
    <n v="-1.19504438117497"/>
    <n v="-1.19508776793861"/>
    <n v="0.30267738764593399"/>
    <n v="0.30269052012309899"/>
  </r>
  <r>
    <n v="438"/>
    <x v="1"/>
    <s v="P-7"/>
    <x v="11"/>
    <n v="400"/>
    <d v="2010-06-01T00:00:00"/>
    <d v="2018-09-26T00:00:00"/>
    <n v="4"/>
    <n v="3"/>
    <n v="1"/>
    <n v="59.4"/>
    <n v="27.2"/>
    <s v="DOMINANTE"/>
    <n v="-5397725337"/>
    <n v="-2050647479"/>
    <n v="18.907607240000001"/>
    <n v="3.3032169730000001"/>
    <n v="5.2888764999999997E-2"/>
    <n v="3.342007824"/>
    <n v="27.2"/>
    <n v="-1.27778770421451"/>
    <n v="-1.2778558800381901"/>
    <n v="0.27863408533978401"/>
    <n v="0.27865308209561002"/>
  </r>
  <r>
    <n v="439"/>
    <x v="1"/>
    <s v="P-7"/>
    <x v="11"/>
    <n v="400"/>
    <d v="2010-06-01T00:00:00"/>
    <d v="2018-09-26T00:00:00"/>
    <n v="4"/>
    <n v="4"/>
    <n v="1"/>
    <n v="54.2"/>
    <n v="26.6"/>
    <s v="NORMAL"/>
    <n v="-5397725337"/>
    <n v="-2050647479"/>
    <n v="17.252395830000001"/>
    <n v="3.2809112159999998"/>
    <n v="5.7962963999999999E-2"/>
    <n v="3.327547568"/>
    <n v="26.6"/>
    <n v="-1.46082437736704"/>
    <n v="-1.46088925594413"/>
    <n v="0.23202984903825"/>
    <n v="0.232044903293043"/>
  </r>
  <r>
    <n v="440"/>
    <x v="1"/>
    <s v="P-7"/>
    <x v="11"/>
    <n v="400"/>
    <d v="2010-06-01T00:00:00"/>
    <d v="2018-09-26T00:00:00"/>
    <n v="4"/>
    <n v="5"/>
    <n v="1"/>
    <n v="59.8"/>
    <n v="28.2"/>
    <s v="DOMINANTE"/>
    <n v="-5397725337"/>
    <n v="-2050647479"/>
    <n v="19.034931190000002"/>
    <n v="3.3393219780000001"/>
    <n v="5.2534994000000002E-2"/>
    <n v="3.34959718"/>
    <n v="28.2"/>
    <n v="-1.2283474178089999"/>
    <n v="-1.22840812295211"/>
    <n v="0.29275824206842499"/>
    <n v="0.292776014538842"/>
  </r>
  <r>
    <n v="441"/>
    <x v="1"/>
    <s v="P-7"/>
    <x v="11"/>
    <n v="400"/>
    <d v="2010-06-01T00:00:00"/>
    <d v="2018-09-26T00:00:00"/>
    <n v="4"/>
    <n v="6"/>
    <n v="1"/>
    <n v="51"/>
    <n v="28.6"/>
    <s v="NORMAL"/>
    <n v="-5397725337"/>
    <n v="-2050647479"/>
    <n v="16.233804200000002"/>
    <n v="3.353406718"/>
    <n v="6.1599856000000001E-2"/>
    <n v="3.3324235409999998"/>
    <n v="28.6"/>
    <n v="-1.4911439576687699"/>
    <n v="-1.4911871114806501"/>
    <n v="0.22510527181116899"/>
    <n v="0.225114986171327"/>
  </r>
  <r>
    <n v="442"/>
    <x v="1"/>
    <s v="P-7"/>
    <x v="11"/>
    <n v="400"/>
    <d v="2010-06-01T00:00:00"/>
    <d v="2018-09-26T00:00:00"/>
    <n v="4"/>
    <n v="7"/>
    <n v="1"/>
    <n v="59"/>
    <n v="27.6"/>
    <s v="NORMAL"/>
    <n v="-5397725337"/>
    <n v="-2050647479"/>
    <n v="18.780283279999999"/>
    <n v="3.317815773"/>
    <n v="5.3247333000000001E-2"/>
    <n v="3.343487836"/>
    <n v="27.6"/>
    <n v="-1.2743080161353899"/>
    <n v="-1.2743723144993"/>
    <n v="0.279606418046498"/>
    <n v="0.27962439685971702"/>
  </r>
  <r>
    <n v="443"/>
    <x v="1"/>
    <s v="P-7"/>
    <x v="11"/>
    <n v="400"/>
    <d v="2010-06-01T00:00:00"/>
    <d v="2018-09-26T00:00:00"/>
    <n v="5"/>
    <n v="1"/>
    <n v="1"/>
    <n v="61.8"/>
    <n v="29"/>
    <s v="DOMINANTE"/>
    <n v="-5397725337"/>
    <n v="-2050647479"/>
    <n v="19.671550969999998"/>
    <n v="3.3672958300000002"/>
    <n v="5.0834833000000003E-2"/>
    <n v="3.362246936"/>
    <n v="29"/>
    <n v="-1.1417524944647801"/>
    <n v="-1.14180991704834"/>
    <n v="0.31924069943197703"/>
    <n v="0.319259031584052"/>
  </r>
  <r>
    <n v="444"/>
    <x v="1"/>
    <s v="P-7"/>
    <x v="11"/>
    <n v="400"/>
    <d v="2010-06-01T00:00:00"/>
    <d v="2018-09-26T00:00:00"/>
    <n v="5"/>
    <n v="2"/>
    <n v="1"/>
    <n v="59.2"/>
    <n v="30"/>
    <s v="DOMINANTE"/>
    <n v="-5397725337"/>
    <n v="-2050647479"/>
    <n v="18.843945260000002"/>
    <n v="3.4011973819999999"/>
    <n v="5.3067442999999999E-2"/>
    <n v="3.3431583570000001"/>
    <n v="30"/>
    <n v="-1.18125200388954"/>
    <n v="-1.1812979533019199"/>
    <n v="0.30688016386940298"/>
    <n v="0.30689426515657298"/>
  </r>
  <r>
    <n v="445"/>
    <x v="1"/>
    <s v="P-7"/>
    <x v="11"/>
    <n v="400"/>
    <d v="2010-06-01T00:00:00"/>
    <d v="2018-09-26T00:00:00"/>
    <n v="5"/>
    <n v="3"/>
    <n v="1"/>
    <n v="57.9"/>
    <n v="28.7"/>
    <s v="NORMAL"/>
    <n v="-5397725337"/>
    <n v="-2050647479"/>
    <n v="18.430142409999998"/>
    <n v="3.356897123"/>
    <n v="5.4258939999999999E-2"/>
    <n v="3.3417006969999998"/>
    <n v="28.7"/>
    <n v="-1.2662689640681699"/>
    <n v="-1.26632281615717"/>
    <n v="0.28186619226771897"/>
    <n v="0.28188137175971401"/>
  </r>
  <r>
    <n v="446"/>
    <x v="1"/>
    <s v="P-7"/>
    <x v="11"/>
    <n v="400"/>
    <d v="2010-06-01T00:00:00"/>
    <d v="2018-09-26T00:00:00"/>
    <n v="5"/>
    <n v="4"/>
    <n v="1"/>
    <n v="54.6"/>
    <n v="29.1"/>
    <s v="NORMAL"/>
    <n v="-5397725337"/>
    <n v="-2050647479"/>
    <n v="17.379719789999999"/>
    <n v="3.370738174"/>
    <n v="5.7538327E-2"/>
    <n v="3.3330335419999999"/>
    <n v="29.1"/>
    <n v="-1.35411180214094"/>
    <n v="-1.3541572487809901"/>
    <n v="0.25816477147530498"/>
    <n v="0.25817650446335699"/>
  </r>
  <r>
    <n v="447"/>
    <x v="1"/>
    <s v="P-7"/>
    <x v="11"/>
    <n v="400"/>
    <d v="2010-06-01T00:00:00"/>
    <d v="2018-09-26T00:00:00"/>
    <n v="4"/>
    <n v="1"/>
    <n v="1"/>
    <n v="44"/>
    <n v="24.5"/>
    <s v="NORMAL"/>
    <n v="-5397725337"/>
    <n v="-2050647479"/>
    <n v="14.005634990000001"/>
    <n v="3.1986731179999999"/>
    <n v="7.1399832999999996E-2"/>
    <n v="3.2276103329999999"/>
    <n v="24.5"/>
    <n v="-1.91027463564171"/>
    <n v="-1.9103390524260899"/>
    <n v="0.14803018809157201"/>
    <n v="0.148039724027415"/>
  </r>
  <r>
    <n v="448"/>
    <x v="1"/>
    <s v="P-7"/>
    <x v="11"/>
    <n v="400"/>
    <d v="2010-06-01T00:00:00"/>
    <d v="2018-09-26T00:00:00"/>
    <n v="1"/>
    <n v="4"/>
    <n v="1"/>
    <n v="54.3"/>
    <m/>
    <s v="NORMAL"/>
    <n v="-5397725337"/>
    <n v="-2050647479"/>
    <n v="17.284226820000001"/>
    <m/>
    <n v="5.7856218000000001E-2"/>
    <n v="3.3337115740000001"/>
    <n v="28.04"/>
    <n v="-1.4025032999857701"/>
    <n v="-1.4025565500038299"/>
    <n v="0.24596733165863999"/>
    <n v="0.24598042977222601"/>
  </r>
  <r>
    <n v="449"/>
    <x v="1"/>
    <s v="P-7"/>
    <x v="11"/>
    <n v="400"/>
    <d v="2010-06-01T00:00:00"/>
    <d v="2018-09-26T00:00:00"/>
    <n v="1"/>
    <n v="3"/>
    <n v="1"/>
    <n v="55.8"/>
    <m/>
    <s v="NORMAL"/>
    <n v="-5397725337"/>
    <n v="-2050647479"/>
    <n v="17.761691649999999"/>
    <m/>
    <n v="5.6300943999999999E-2"/>
    <n v="3.317333547"/>
    <n v="27.59"/>
    <n v="-1.3719065614077699"/>
    <n v="-1.3719658962282599"/>
    <n v="0.25360790234750602"/>
    <n v="0.25362295057330497"/>
  </r>
  <r>
    <n v="450"/>
    <x v="1"/>
    <s v="P-7"/>
    <x v="11"/>
    <n v="400"/>
    <d v="2010-06-01T00:00:00"/>
    <d v="2018-09-26T00:00:00"/>
    <n v="1"/>
    <n v="2"/>
    <n v="1"/>
    <n v="33.200000000000003"/>
    <m/>
    <s v="NORMAL"/>
    <n v="-5397725337"/>
    <n v="-2050647479"/>
    <n v="10.56788822"/>
    <m/>
    <n v="9.4626285000000004E-2"/>
    <n v="3.0072705389999999"/>
    <n v="20.23"/>
    <n v="-2.6014686504876998"/>
    <n v="-2.6015504349185599"/>
    <n v="7.4158511090237397E-2"/>
    <n v="7.4164576349879094E-2"/>
  </r>
  <r>
    <n v="451"/>
    <x v="1"/>
    <s v="P-7"/>
    <x v="12"/>
    <n v="400"/>
    <d v="2010-06-01T00:00:00"/>
    <d v="2018-09-26T00:00:00"/>
    <n v="4"/>
    <n v="4"/>
    <n v="1"/>
    <n v="55"/>
    <n v="27.3"/>
    <s v="DOMINANTE"/>
    <n v="-5397488565"/>
    <n v="-2050492366"/>
    <n v="17.50704374"/>
    <n v="3.3068867019999999"/>
    <n v="5.7119865999999998E-2"/>
    <n v="3.3033763540000001"/>
    <n v="27.3"/>
    <n v="-1.40812786240636"/>
    <n v="-1.4081882549589799"/>
    <n v="0.24458600946848799"/>
    <n v="0.244600781087978"/>
  </r>
  <r>
    <n v="452"/>
    <x v="1"/>
    <s v="P-7"/>
    <x v="12"/>
    <n v="400"/>
    <d v="2010-06-01T00:00:00"/>
    <d v="2018-09-26T00:00:00"/>
    <n v="4"/>
    <n v="5"/>
    <n v="1"/>
    <n v="51.6"/>
    <n v="27.2"/>
    <s v="NORMAL"/>
    <n v="-5397488565"/>
    <n v="-2050492366"/>
    <n v="16.424790130000002"/>
    <n v="3.3032169730000001"/>
    <n v="6.0883579E-2"/>
    <n v="3.295633118"/>
    <n v="27.2"/>
    <n v="-1.5232144652995101"/>
    <n v="-1.5232699062136099"/>
    <n v="0.21799788758575001"/>
    <n v="0.21800997392294599"/>
  </r>
  <r>
    <n v="453"/>
    <x v="1"/>
    <s v="P-7"/>
    <x v="12"/>
    <n v="400"/>
    <d v="2010-06-01T00:00:00"/>
    <d v="2018-09-26T00:00:00"/>
    <n v="4"/>
    <n v="6"/>
    <n v="1"/>
    <n v="44.9"/>
    <n v="26"/>
    <s v="NORMAL"/>
    <n v="-5397488565"/>
    <n v="-2050492366"/>
    <n v="14.29211389"/>
    <n v="3.2580965380000002"/>
    <n v="6.9968656000000004E-2"/>
    <n v="3.2583280270000001"/>
    <n v="26"/>
    <n v="-1.81286006471582"/>
    <n v="-1.8129130183479201"/>
    <n v="0.16317810298373001"/>
    <n v="0.16318674408575001"/>
  </r>
  <r>
    <n v="454"/>
    <x v="1"/>
    <s v="P-7"/>
    <x v="12"/>
    <n v="400"/>
    <d v="2010-06-01T00:00:00"/>
    <d v="2018-09-26T00:00:00"/>
    <n v="4"/>
    <n v="7"/>
    <n v="1"/>
    <n v="44"/>
    <n v="24.8"/>
    <s v="NORMAL"/>
    <n v="-5397488565"/>
    <n v="-2050492366"/>
    <n v="14.005634990000001"/>
    <n v="3.210843653"/>
    <n v="7.1399832999999996E-2"/>
    <n v="3.2461923960000001"/>
    <n v="24.8"/>
    <n v="-1.89755317086861"/>
    <n v="-1.8976148647208599"/>
    <n v="0.14992578638967599"/>
    <n v="0.149935036174314"/>
  </r>
  <r>
    <n v="455"/>
    <x v="1"/>
    <s v="P-7"/>
    <x v="12"/>
    <n v="400"/>
    <d v="2010-06-01T00:00:00"/>
    <d v="2018-09-26T00:00:00"/>
    <n v="4"/>
    <n v="8"/>
    <n v="1"/>
    <n v="41.5"/>
    <n v="25.4"/>
    <s v="NORMAL"/>
    <n v="-5397488565"/>
    <n v="-2050492366"/>
    <n v="13.209860279999999"/>
    <n v="3.2347491740000001"/>
    <n v="7.5701028000000004E-2"/>
    <n v="3.248318941"/>
    <n v="25.4"/>
    <n v="-1.97454941080103"/>
    <n v="-1.97460046440908"/>
    <n v="0.13881676340245599"/>
    <n v="0.13882385068"/>
  </r>
  <r>
    <n v="456"/>
    <x v="1"/>
    <s v="P-7"/>
    <x v="12"/>
    <n v="400"/>
    <d v="2010-06-01T00:00:00"/>
    <d v="2018-09-26T00:00:00"/>
    <n v="5"/>
    <n v="1"/>
    <n v="1"/>
    <n v="51.3"/>
    <n v="25.5"/>
    <s v="NORMAL"/>
    <n v="-5397488565"/>
    <n v="-2050492366"/>
    <n v="16.329297159999999"/>
    <n v="3.2386784519999998"/>
    <n v="6.1239623E-2"/>
    <n v="3.2944773349999998"/>
    <n v="25.5"/>
    <n v="-1.6008402690035901"/>
    <n v="-1.6009096217266201"/>
    <n v="0.201712952035807"/>
    <n v="0.201726941863411"/>
  </r>
  <r>
    <n v="457"/>
    <x v="1"/>
    <s v="P-7"/>
    <x v="12"/>
    <n v="400"/>
    <d v="2010-06-01T00:00:00"/>
    <d v="2018-09-26T00:00:00"/>
    <n v="5"/>
    <n v="2"/>
    <n v="1"/>
    <n v="44.5"/>
    <n v="23.5"/>
    <s v="NORMAL"/>
    <n v="-5397488565"/>
    <n v="-2050492366"/>
    <n v="14.16478994"/>
    <n v="3.1570004209999998"/>
    <n v="7.0597588000000003E-2"/>
    <n v="3.2445059180000002"/>
    <n v="23.5"/>
    <n v="-1.93413379108259"/>
    <n v="-1.9342085535695901"/>
    <n v="0.14453861814027599"/>
    <n v="0.14454942461079001"/>
  </r>
  <r>
    <n v="458"/>
    <x v="1"/>
    <s v="P-7"/>
    <x v="12"/>
    <n v="400"/>
    <d v="2010-06-01T00:00:00"/>
    <d v="2018-09-26T00:00:00"/>
    <n v="5"/>
    <n v="3"/>
    <n v="1"/>
    <n v="50.5"/>
    <n v="26.5"/>
    <s v="NORMAL"/>
    <n v="-5397488565"/>
    <n v="-2050492366"/>
    <n v="16.07464925"/>
    <n v="3.2771447330000001"/>
    <n v="6.2209755999999998E-2"/>
    <n v="3.2922915339999999"/>
    <n v="26.5"/>
    <n v="-1.5880348950159799"/>
    <n v="-1.5880942197533101"/>
    <n v="0.20431461970095799"/>
    <n v="0.20432674097164699"/>
  </r>
  <r>
    <n v="459"/>
    <x v="1"/>
    <s v="P-7"/>
    <x v="12"/>
    <n v="400"/>
    <d v="2010-06-01T00:00:00"/>
    <d v="2018-09-26T00:00:00"/>
    <n v="5"/>
    <n v="4"/>
    <n v="1"/>
    <n v="49.8"/>
    <n v="27.6"/>
    <s v="NORMAL"/>
    <n v="-5397488565"/>
    <n v="-2050492366"/>
    <n v="15.851832330000001"/>
    <n v="3.317815773"/>
    <n v="6.3084189999999998E-2"/>
    <n v="3.3036568850000001"/>
    <n v="27.6"/>
    <n v="-1.5698581579776401"/>
    <n v="-1.56990712058797"/>
    <n v="0.20806450636861901"/>
    <n v="0.20807469399937301"/>
  </r>
  <r>
    <n v="460"/>
    <x v="1"/>
    <s v="P-7"/>
    <x v="12"/>
    <n v="400"/>
    <d v="2010-06-01T00:00:00"/>
    <d v="2018-09-26T00:00:00"/>
    <n v="5"/>
    <n v="5"/>
    <n v="1"/>
    <n v="55.2"/>
    <n v="26.3"/>
    <s v="DOMINANTE"/>
    <n v="-5397488565"/>
    <n v="-2050492366"/>
    <n v="17.570705719999999"/>
    <n v="3.269568939"/>
    <n v="5.6912909999999997E-2"/>
    <n v="3.300101835"/>
    <n v="26.3"/>
    <n v="-1.4408066672888999"/>
    <n v="-1.44087573736538"/>
    <n v="0.236720363016268"/>
    <n v="0.236736713874517"/>
  </r>
  <r>
    <n v="461"/>
    <x v="1"/>
    <s v="P-7"/>
    <x v="12"/>
    <n v="400"/>
    <d v="2010-06-01T00:00:00"/>
    <d v="2018-09-26T00:00:00"/>
    <n v="5"/>
    <n v="6"/>
    <n v="1"/>
    <n v="52.7"/>
    <n v="25.5"/>
    <s v="NORMAL"/>
    <n v="-5397488565"/>
    <n v="-2050492366"/>
    <n v="16.774930999999999"/>
    <n v="3.2386784519999998"/>
    <n v="5.9612763999999999E-2"/>
    <n v="3.2954085000000002"/>
    <n v="25.5"/>
    <n v="-1.5538989970244399"/>
    <n v="-1.55397078547554"/>
    <n v="0.21140685371399101"/>
    <n v="0.211422030829337"/>
  </r>
  <r>
    <n v="462"/>
    <x v="1"/>
    <s v="P-7"/>
    <x v="12"/>
    <n v="400"/>
    <d v="2010-06-01T00:00:00"/>
    <d v="2018-09-26T00:00:00"/>
    <n v="5"/>
    <n v="7"/>
    <n v="1"/>
    <n v="48"/>
    <n v="26.6"/>
    <s v="NORMAL"/>
    <n v="-5397488565"/>
    <n v="-2050492366"/>
    <n v="15.27887454"/>
    <n v="3.2809112159999998"/>
    <n v="6.5449847000000005E-2"/>
    <n v="3.2819977100000002"/>
    <n v="26.6"/>
    <n v="-1.6726157879085299"/>
    <n v="-1.67266967687532"/>
    <n v="0.187745177039044"/>
    <n v="0.187755294705268"/>
  </r>
  <r>
    <n v="464"/>
    <x v="1"/>
    <s v="P-7"/>
    <x v="12"/>
    <n v="400"/>
    <d v="2010-06-01T00:00:00"/>
    <d v="2018-09-26T00:00:00"/>
    <n v="6"/>
    <n v="2"/>
    <n v="1"/>
    <n v="46.2"/>
    <m/>
    <s v="NORMAL"/>
    <n v="-5397488565"/>
    <n v="-2050492366"/>
    <n v="14.705916739999999"/>
    <m/>
    <n v="6.7999841000000005E-2"/>
    <n v="3.2618441699999998"/>
    <n v="26.1"/>
    <n v="-1.75908659951309"/>
    <n v="-1.75914127632623"/>
    <n v="0.172192666272212"/>
    <n v="0.17220208147584501"/>
  </r>
  <r>
    <n v="465"/>
    <x v="1"/>
    <s v="P-7"/>
    <x v="12"/>
    <n v="400"/>
    <d v="2010-06-01T00:00:00"/>
    <d v="2018-09-26T00:00:00"/>
    <n v="6"/>
    <n v="3"/>
    <n v="1"/>
    <n v="52.2"/>
    <m/>
    <s v="NORMAL"/>
    <n v="-5397488565"/>
    <n v="-2050492366"/>
    <n v="16.615776060000002"/>
    <m/>
    <n v="6.0183766999999999E-2"/>
    <n v="3.294999217"/>
    <n v="26.98"/>
    <n v="-1.511547753229"/>
    <n v="-1.51160605693725"/>
    <n v="0.22055546871398601"/>
    <n v="0.220568328290565"/>
  </r>
  <r>
    <n v="467"/>
    <x v="1"/>
    <s v="P-7"/>
    <x v="12"/>
    <n v="400"/>
    <d v="2010-06-01T00:00:00"/>
    <d v="2018-09-26T00:00:00"/>
    <n v="6"/>
    <n v="5"/>
    <n v="1"/>
    <n v="51"/>
    <m/>
    <s v="NORMAL"/>
    <n v="-5397488565"/>
    <n v="-2050492366"/>
    <n v="16.233804200000002"/>
    <m/>
    <n v="6.1599856000000001E-2"/>
    <n v="3.29387382"/>
    <n v="26.95"/>
    <n v="-1.55325732505072"/>
    <n v="-1.55331377375334"/>
    <n v="0.21154579613343699"/>
    <n v="0.21155773795621899"/>
  </r>
  <r>
    <n v="468"/>
    <x v="1"/>
    <s v="P-7"/>
    <x v="12"/>
    <n v="400"/>
    <d v="2010-06-01T00:00:00"/>
    <d v="2018-09-26T00:00:00"/>
    <n v="6"/>
    <n v="6"/>
    <n v="1"/>
    <n v="45.5"/>
    <m/>
    <s v="NORMAL"/>
    <n v="-5397488565"/>
    <n v="-2050492366"/>
    <n v="14.48309982"/>
    <m/>
    <n v="6.9045992E-2"/>
    <n v="3.2623523130000001"/>
    <n v="26.11"/>
    <n v="-1.7853039234635599"/>
    <n v="-1.7853571334089999"/>
    <n v="0.167737145763273"/>
    <n v="0.16774607128510799"/>
  </r>
  <r>
    <n v="469"/>
    <x v="1"/>
    <s v="P-7"/>
    <x v="12"/>
    <n v="400"/>
    <d v="2010-06-01T00:00:00"/>
    <d v="2018-09-26T00:00:00"/>
    <n v="7"/>
    <n v="1"/>
    <n v="1"/>
    <n v="50"/>
    <m/>
    <s v="NORMAL"/>
    <n v="-5397488565"/>
    <n v="-2050492366"/>
    <n v="15.91549431"/>
    <m/>
    <n v="6.2831852999999993E-2"/>
    <n v="3.3035999120000001"/>
    <n v="27.21"/>
    <n v="-1.57774589340102"/>
    <n v="-1.5777984025668801"/>
    <n v="0.20642907200278299"/>
    <n v="0.20643991170575199"/>
  </r>
  <r>
    <n v="470"/>
    <x v="1"/>
    <s v="P-7"/>
    <x v="12"/>
    <n v="400"/>
    <d v="2010-06-01T00:00:00"/>
    <d v="2018-09-26T00:00:00"/>
    <n v="7"/>
    <n v="2"/>
    <n v="1"/>
    <n v="48.7"/>
    <m/>
    <s v="NORMAL"/>
    <n v="-5397488565"/>
    <n v="-2050492366"/>
    <n v="15.50169146"/>
    <m/>
    <n v="6.4509089000000006E-2"/>
    <n v="3.2890418760000002"/>
    <n v="26.82"/>
    <n v="-1.6387648943633699"/>
    <n v="-1.6388182502752699"/>
    <n v="0.194209413655551"/>
    <n v="0.19421977615236299"/>
  </r>
  <r>
    <n v="471"/>
    <x v="1"/>
    <s v="P-7"/>
    <x v="12"/>
    <n v="400"/>
    <d v="2010-06-01T00:00:00"/>
    <d v="2018-09-26T00:00:00"/>
    <n v="7"/>
    <n v="3"/>
    <n v="1"/>
    <n v="48.2"/>
    <m/>
    <s v="NORMAL"/>
    <n v="-5397488565"/>
    <n v="-2050492366"/>
    <n v="15.34253651"/>
    <m/>
    <n v="6.5178270999999996E-2"/>
    <n v="3.2815545579999998"/>
    <n v="26.62"/>
    <n v="-1.66458097884398"/>
    <n v="-1.66463507580681"/>
    <n v="0.18925971082896501"/>
    <n v="0.18926994948144399"/>
  </r>
  <r>
    <n v="472"/>
    <x v="1"/>
    <s v="P-7"/>
    <x v="12"/>
    <n v="400"/>
    <d v="2010-06-01T00:00:00"/>
    <d v="2018-09-26T00:00:00"/>
    <n v="7"/>
    <n v="4"/>
    <n v="1"/>
    <n v="50.4"/>
    <m/>
    <s v="NORMAL"/>
    <n v="-5397488565"/>
    <n v="-2050492366"/>
    <n v="16.042818260000001"/>
    <m/>
    <n v="6.2333187999999998E-2"/>
    <n v="3.2999910180000001"/>
    <n v="27.11"/>
    <n v="-1.56770252572041"/>
    <n v="-1.5677565794768"/>
    <n v="0.20851243911960299"/>
    <n v="0.20852371030481501"/>
  </r>
  <r>
    <n v="473"/>
    <x v="1"/>
    <s v="P-7"/>
    <x v="11"/>
    <n v="400"/>
    <d v="2010-06-01T00:00:00"/>
    <d v="2018-09-26T00:00:00"/>
    <n v="1"/>
    <n v="1"/>
    <n v="1"/>
    <n v="57.1"/>
    <m/>
    <s v="NORMAL"/>
    <n v="-5397725337"/>
    <n v="-2050647479"/>
    <n v="18.175494499999999"/>
    <m/>
    <n v="5.5019136000000003E-2"/>
    <n v="3.329533042"/>
    <n v="27.93"/>
    <n v="-1.3189525648387399"/>
    <n v="-1.3190112428160301"/>
    <n v="0.267399564538988"/>
    <n v="0.26741525546491501"/>
  </r>
  <r>
    <n v="474"/>
    <x v="1"/>
    <s v="P-7"/>
    <x v="11"/>
    <n v="400"/>
    <d v="2010-06-01T00:00:00"/>
    <d v="2018-09-26T00:00:00"/>
    <n v="5"/>
    <n v="5"/>
    <n v="1"/>
    <n v="50.4"/>
    <n v="28.2"/>
    <s v="NORMAL"/>
    <n v="-5397725337"/>
    <n v="-2050647479"/>
    <n v="16.042818260000001"/>
    <n v="3.3393219780000001"/>
    <n v="6.2333187999999998E-2"/>
    <n v="3.33253121"/>
    <n v="28.2"/>
    <n v="-1.5264987993116299"/>
    <n v="-1.52654403372586"/>
    <n v="0.21728530188918299"/>
    <n v="0.21729513088483601"/>
  </r>
  <r>
    <n v="475"/>
    <x v="1"/>
    <s v="P-7"/>
    <x v="12"/>
    <n v="400"/>
    <d v="2010-06-01T00:00:00"/>
    <d v="2018-09-26T00:00:00"/>
    <n v="4"/>
    <n v="3"/>
    <n v="1"/>
    <n v="54.3"/>
    <n v="29.5"/>
    <s v="DOMINANTE"/>
    <n v="-5397488565"/>
    <n v="-2050492366"/>
    <n v="17.284226820000001"/>
    <n v="3.3843902629999998"/>
    <n v="5.7856218000000001E-2"/>
    <n v="3.324543588"/>
    <n v="29.5"/>
    <n v="-1.3494474043048501"/>
    <n v="-1.34948929811465"/>
    <n v="0.25937268894857402"/>
    <n v="0.25938355528628598"/>
  </r>
  <r>
    <n v="476"/>
    <x v="1"/>
    <s v="P-7"/>
    <x v="11"/>
    <n v="400"/>
    <d v="2010-06-01T00:00:00"/>
    <d v="2018-09-26T00:00:00"/>
    <n v="5"/>
    <n v="6"/>
    <n v="1"/>
    <n v="57.2"/>
    <n v="27.2"/>
    <s v="NORMAL"/>
    <n v="-5397725337"/>
    <n v="-2050647479"/>
    <n v="18.207325489999999"/>
    <n v="3.3032169730000001"/>
    <n v="5.4922947999999999E-2"/>
    <n v="3.329533042"/>
    <n v="27.2"/>
    <n v="-1.3435852351823701"/>
    <n v="-1.34364999684859"/>
    <n v="0.26089167481144299"/>
    <n v="0.260908571138118"/>
  </r>
  <r>
    <n v="477"/>
    <x v="1"/>
    <s v="P-7"/>
    <x v="11"/>
    <n v="400"/>
    <d v="2010-06-01T00:00:00"/>
    <d v="2018-09-26T00:00:00"/>
    <n v="6"/>
    <n v="2"/>
    <n v="1"/>
    <n v="56.2"/>
    <n v="27.3"/>
    <s v="NORMAL"/>
    <n v="-5397725337"/>
    <n v="-2050647479"/>
    <n v="17.8890156"/>
    <n v="3.3068867019999999"/>
    <n v="5.5900224999999998E-2"/>
    <n v="3.3285657080000002"/>
    <n v="27.3"/>
    <n v="-1.37049846733392"/>
    <n v="-1.37056081243215"/>
    <n v="0.25396449316298098"/>
    <n v="0.25398032709783203"/>
  </r>
  <r>
    <n v="478"/>
    <x v="1"/>
    <s v="P-7"/>
    <x v="13"/>
    <n v="400"/>
    <d v="2010-06-01T00:00:00"/>
    <d v="2018-09-26T00:00:00"/>
    <n v="4"/>
    <n v="6"/>
    <n v="1"/>
    <n v="34.5"/>
    <n v="22"/>
    <s v="NORMAL"/>
    <n v="-5397923116"/>
    <n v="-2050546989"/>
    <n v="10.98169107"/>
    <n v="3.091042453"/>
    <n v="9.1060657000000003E-2"/>
    <n v="3.1037702559999998"/>
    <n v="22"/>
    <n v="-2.4468319112016501"/>
    <n v="-2.4468984046628699"/>
    <n v="8.65616497818993E-2"/>
    <n v="8.6567405756967294E-2"/>
  </r>
  <r>
    <n v="479"/>
    <x v="1"/>
    <s v="P-7"/>
    <x v="13"/>
    <n v="400"/>
    <d v="2010-06-01T00:00:00"/>
    <d v="2018-09-26T00:00:00"/>
    <n v="5"/>
    <n v="1"/>
    <n v="1"/>
    <n v="60"/>
    <n v="31.7"/>
    <s v="DOMINANTE"/>
    <n v="-5397923116"/>
    <n v="-2050546989"/>
    <n v="19.098593170000001"/>
    <n v="3.4563166810000001"/>
    <n v="5.2359877999999999E-2"/>
    <n v="3.4085180749999999"/>
    <n v="31.7"/>
    <n v="-1.1002355296124999"/>
    <n v="-1.1002703614075799"/>
    <n v="0.33278110036790298"/>
    <n v="0.33279269193287597"/>
  </r>
  <r>
    <n v="480"/>
    <x v="1"/>
    <s v="P-7"/>
    <x v="13"/>
    <n v="400"/>
    <d v="2010-06-01T00:00:00"/>
    <d v="2018-09-26T00:00:00"/>
    <n v="5"/>
    <n v="2"/>
    <n v="1"/>
    <n v="56.4"/>
    <n v="31.6"/>
    <s v="DOMINANTE"/>
    <n v="-5397923116"/>
    <n v="-2050546989"/>
    <n v="17.95267758"/>
    <n v="3.4531571209999998"/>
    <n v="5.5701997000000003E-2"/>
    <n v="3.3829581499999999"/>
    <n v="31.6"/>
    <n v="-1.21141340418409"/>
    <n v="-1.21144334534887"/>
    <n v="0.297767188233304"/>
    <n v="0.29777610386322501"/>
  </r>
  <r>
    <n v="481"/>
    <x v="1"/>
    <s v="P-7"/>
    <x v="13"/>
    <n v="400"/>
    <d v="2010-06-01T00:00:00"/>
    <d v="2018-09-26T00:00:00"/>
    <n v="5"/>
    <n v="3"/>
    <n v="1"/>
    <n v="51"/>
    <n v="31.1"/>
    <s v="NORMAL"/>
    <n v="-5397923116"/>
    <n v="-2050546989"/>
    <n v="16.233804200000002"/>
    <n v="3.4372078190000002"/>
    <n v="6.1599856000000001E-2"/>
    <n v="3.3757250079999999"/>
    <n v="31.1"/>
    <n v="-1.4035493938670101"/>
    <n v="-1.40357379873316"/>
    <n v="0.24571724892279101"/>
    <n v="0.24572324569253601"/>
  </r>
  <r>
    <n v="482"/>
    <x v="1"/>
    <s v="P-7"/>
    <x v="13"/>
    <n v="400"/>
    <d v="2010-06-01T00:00:00"/>
    <d v="2018-09-26T00:00:00"/>
    <n v="5"/>
    <n v="4"/>
    <n v="1"/>
    <n v="52.9"/>
    <n v="30"/>
    <s v="NORMAL"/>
    <n v="-5397923116"/>
    <n v="-2050546989"/>
    <n v="16.838592980000001"/>
    <n v="3.4011973819999999"/>
    <n v="5.9387385000000001E-2"/>
    <n v="3.3737298560000002"/>
    <n v="30"/>
    <n v="-1.37741934871795"/>
    <n v="-1.37745511923464"/>
    <n v="0.25221960583587499"/>
    <n v="0.25222862802286"/>
  </r>
  <r>
    <n v="483"/>
    <x v="1"/>
    <s v="P-7"/>
    <x v="13"/>
    <n v="400"/>
    <d v="2010-06-01T00:00:00"/>
    <d v="2018-09-26T00:00:00"/>
    <n v="5"/>
    <n v="5"/>
    <n v="1"/>
    <n v="45.3"/>
    <n v="29"/>
    <s v="NORMAL"/>
    <n v="-5397923116"/>
    <n v="-2050546989"/>
    <n v="14.419437840000001"/>
    <n v="3.3672958300000002"/>
    <n v="6.9350831000000002E-2"/>
    <n v="3.2781143629999998"/>
    <n v="29"/>
    <n v="-1.68325472522319"/>
    <n v="-1.68328404988495"/>
    <n v="0.18576291852570401"/>
    <n v="0.18576836604033001"/>
  </r>
  <r>
    <n v="484"/>
    <x v="1"/>
    <s v="P-7"/>
    <x v="13"/>
    <n v="400"/>
    <d v="2010-06-01T00:00:00"/>
    <d v="2018-09-26T00:00:00"/>
    <n v="5"/>
    <n v="6"/>
    <n v="1"/>
    <n v="48.4"/>
    <n v="29.5"/>
    <s v="NORMAL"/>
    <n v="-5397923116"/>
    <n v="-2050546989"/>
    <n v="15.40619849"/>
    <n v="3.3843902629999998"/>
    <n v="6.4908938999999999E-2"/>
    <n v="3.3447823969999999"/>
    <n v="29.5"/>
    <n v="-1.54998414570404"/>
    <n v="-1.55001563389524"/>
    <n v="0.21224465559009201"/>
    <n v="0.21225133889561101"/>
  </r>
  <r>
    <n v="485"/>
    <x v="1"/>
    <s v="P-7"/>
    <x v="13"/>
    <n v="400"/>
    <d v="2010-06-01T00:00:00"/>
    <d v="2018-09-26T00:00:00"/>
    <n v="5"/>
    <n v="7"/>
    <n v="1"/>
    <n v="51.8"/>
    <n v="29.6"/>
    <s v="NORMAL"/>
    <n v="-5397923116"/>
    <n v="-2050546989"/>
    <n v="16.4884521"/>
    <n v="3.387774361"/>
    <n v="6.0648506999999997E-2"/>
    <n v="3.3736817440000002"/>
    <n v="29.6"/>
    <n v="-1.42808497108627"/>
    <n v="-1.42812184380902"/>
    <n v="0.239758804119591"/>
    <n v="0.23976764484249199"/>
  </r>
  <r>
    <n v="486"/>
    <x v="1"/>
    <s v="P-7"/>
    <x v="13"/>
    <n v="400"/>
    <d v="2010-06-01T00:00:00"/>
    <d v="2018-09-26T00:00:00"/>
    <n v="5"/>
    <n v="8"/>
    <n v="1"/>
    <n v="52.4"/>
    <n v="29.2"/>
    <s v="NORMAL"/>
    <n v="-5397923116"/>
    <n v="-2050546989"/>
    <n v="16.679438040000001"/>
    <n v="3.3741687090000001"/>
    <n v="5.9954057999999998E-2"/>
    <n v="3.3729188840000002"/>
    <n v="29.2"/>
    <n v="-1.4222284320895699"/>
    <n v="-1.4222693906536701"/>
    <n v="0.24116609532542899"/>
    <n v="0.24117597334469801"/>
  </r>
  <r>
    <n v="488"/>
    <x v="1"/>
    <s v="P-7"/>
    <x v="13"/>
    <n v="400"/>
    <d v="2010-06-01T00:00:00"/>
    <d v="2018-09-26T00:00:00"/>
    <n v="4"/>
    <n v="5"/>
    <n v="1"/>
    <n v="50.5"/>
    <n v="28.1"/>
    <s v="NORMAL"/>
    <n v="-5397923116"/>
    <n v="-2050546989"/>
    <n v="16.07464925"/>
    <n v="3.3357695760000001"/>
    <n v="6.2209755999999998E-2"/>
    <n v="3.3692789919999999"/>
    <n v="28.1"/>
    <n v="-1.52675625430994"/>
    <n v="-1.52680246282339"/>
    <n v="0.21722915629984699"/>
    <n v="0.217239194368159"/>
  </r>
  <r>
    <n v="489"/>
    <x v="1"/>
    <s v="P-7"/>
    <x v="13"/>
    <n v="400"/>
    <d v="2010-06-01T00:00:00"/>
    <d v="2018-09-26T00:00:00"/>
    <n v="6"/>
    <n v="2"/>
    <n v="1"/>
    <n v="39.5"/>
    <m/>
    <s v="MORTA"/>
    <n v="-5397923116"/>
    <n v="-2050546989"/>
    <n v="12.573240500000001"/>
    <m/>
    <n v="7.9533990999999998E-2"/>
    <n v="3.203086522"/>
    <n v="24.61"/>
    <n v="-2.0936887007655902"/>
    <n v="-2.0937423551754799"/>
    <n v="0.123225119678052"/>
    <n v="0.123231731426505"/>
  </r>
  <r>
    <n v="490"/>
    <x v="1"/>
    <s v="P-7"/>
    <x v="13"/>
    <n v="400"/>
    <d v="2010-06-01T00:00:00"/>
    <d v="2018-09-26T00:00:00"/>
    <n v="6"/>
    <n v="4"/>
    <n v="1"/>
    <n v="46.2"/>
    <m/>
    <s v="NORMAL"/>
    <n v="-5397923116"/>
    <n v="-2050546989"/>
    <n v="14.705916739999999"/>
    <m/>
    <n v="6.7999841000000005E-2"/>
    <n v="3.2707127530000002"/>
    <n v="26.33"/>
    <n v="-1.74991577912633"/>
    <n v="-1.7499684929955801"/>
    <n v="0.17377941863310001"/>
    <n v="0.17378857946010201"/>
  </r>
  <r>
    <n v="491"/>
    <x v="1"/>
    <s v="P-7"/>
    <x v="13"/>
    <n v="400"/>
    <d v="2010-06-01T00:00:00"/>
    <d v="2018-09-26T00:00:00"/>
    <n v="6"/>
    <n v="5"/>
    <n v="1"/>
    <n v="56.2"/>
    <n v="29.5"/>
    <s v="DOMINANTE"/>
    <n v="-5397923116"/>
    <n v="-2050546989"/>
    <n v="17.8890156"/>
    <n v="3.3843902629999998"/>
    <n v="5.5900224999999998E-2"/>
    <n v="3.3771502459999998"/>
    <n v="29.5"/>
    <n v="-1.2894865173438099"/>
    <n v="-1.28953152245439"/>
    <n v="0.27539977148231398"/>
    <n v="0.27541216615839198"/>
  </r>
  <r>
    <n v="493"/>
    <x v="1"/>
    <s v="P-7"/>
    <x v="13"/>
    <n v="400"/>
    <d v="2010-06-01T00:00:00"/>
    <d v="2018-09-26T00:00:00"/>
    <n v="6"/>
    <n v="7"/>
    <n v="1"/>
    <n v="57.4"/>
    <n v="28.9"/>
    <s v="DOMINANTE"/>
    <n v="-5397923116"/>
    <n v="-2050546989"/>
    <n v="18.270987470000001"/>
    <n v="3.3638415949999998"/>
    <n v="5.4731579000000002E-2"/>
    <n v="3.3774045109999999"/>
    <n v="28.9"/>
    <n v="-1.2741310224200399"/>
    <n v="-1.27418253620648"/>
    <n v="0.27965948631061999"/>
    <n v="0.27967389300074302"/>
  </r>
  <r>
    <n v="494"/>
    <x v="1"/>
    <s v="P-7"/>
    <x v="13"/>
    <n v="400"/>
    <d v="2010-06-01T00:00:00"/>
    <d v="2018-09-26T00:00:00"/>
    <n v="7"/>
    <n v="1"/>
    <n v="1"/>
    <n v="51.1"/>
    <m/>
    <s v="NORMAL"/>
    <n v="-5397923116"/>
    <n v="-2050546989"/>
    <n v="16.26563518"/>
    <m/>
    <n v="6.1479308000000003E-2"/>
    <n v="3.3757250079999999"/>
    <n v="29.25"/>
    <n v="-1.4642386753026799"/>
    <n v="-1.46427697843643"/>
    <n v="0.23124512626177801"/>
    <n v="0.23125398384441501"/>
  </r>
  <r>
    <n v="495"/>
    <x v="1"/>
    <s v="P-7"/>
    <x v="13"/>
    <n v="400"/>
    <d v="2010-06-01T00:00:00"/>
    <d v="2018-09-26T00:00:00"/>
    <n v="7"/>
    <n v="2"/>
    <n v="1"/>
    <n v="49.9"/>
    <m/>
    <s v="NORMAL"/>
    <n v="-5397923116"/>
    <n v="-2050546989"/>
    <n v="15.88366332"/>
    <m/>
    <n v="6.2957768999999997E-2"/>
    <n v="3.371813741"/>
    <n v="29.13"/>
    <n v="-1.5099657053082001"/>
    <n v="-1.5100027784516601"/>
    <n v="0.22090936417253501"/>
    <n v="0.22091755412889599"/>
  </r>
  <r>
    <n v="496"/>
    <x v="1"/>
    <s v="P-7"/>
    <x v="13"/>
    <n v="400"/>
    <d v="2010-06-01T00:00:00"/>
    <d v="2018-09-26T00:00:00"/>
    <n v="7"/>
    <n v="3"/>
    <n v="1"/>
    <n v="48.8"/>
    <m/>
    <s v="NORMAL"/>
    <n v="-5397923116"/>
    <n v="-2050546989"/>
    <n v="15.53352245"/>
    <m/>
    <n v="6.4376899000000001E-2"/>
    <n v="3.3689134059999999"/>
    <n v="29.05"/>
    <n v="-1.5517024867836899"/>
    <n v="-1.55173815869372"/>
    <n v="0.21187937360145401"/>
    <n v="0.211886931878215"/>
  </r>
  <r>
    <n v="497"/>
    <x v="1"/>
    <s v="P-7"/>
    <x v="13"/>
    <n v="400"/>
    <d v="2010-06-01T00:00:00"/>
    <d v="2018-09-26T00:00:00"/>
    <n v="7"/>
    <n v="4"/>
    <n v="1"/>
    <n v="51.3"/>
    <m/>
    <s v="NORMAL"/>
    <n v="-5397923116"/>
    <n v="-2050546989"/>
    <n v="16.329297159999999"/>
    <m/>
    <n v="6.1239623E-2"/>
    <n v="3.3757624339999999"/>
    <n v="29.25"/>
    <n v="-1.4574284021291299"/>
    <n v="-1.45746705864005"/>
    <n v="0.232825261214514"/>
    <n v="0.23283426160072701"/>
  </r>
  <r>
    <n v="498"/>
    <x v="1"/>
    <s v="P-7"/>
    <x v="14"/>
    <n v="400"/>
    <d v="2010-06-01T00:00:00"/>
    <d v="2018-09-26T00:00:00"/>
    <n v="1"/>
    <n v="1"/>
    <n v="1"/>
    <n v="46.9"/>
    <m/>
    <s v="NORMAL"/>
    <n v="-539797676"/>
    <n v="-2050289016"/>
    <n v="14.928733660000001"/>
    <m/>
    <n v="6.6984918000000004E-2"/>
    <n v="3.2600700640000002"/>
    <n v="26.05"/>
    <n v="-1.7348734970695501"/>
    <n v="-1.7349299632912301"/>
    <n v="0.17641255520843699"/>
    <n v="0.17642251684013199"/>
  </r>
  <r>
    <n v="499"/>
    <x v="1"/>
    <s v="P-7"/>
    <x v="14"/>
    <n v="400"/>
    <d v="2010-06-01T00:00:00"/>
    <d v="2018-09-26T00:00:00"/>
    <n v="1"/>
    <n v="2"/>
    <n v="1"/>
    <n v="52.1"/>
    <m/>
    <s v="NORMAL"/>
    <n v="-539797676"/>
    <n v="-2050289016"/>
    <n v="16.583945069999999"/>
    <m/>
    <n v="6.0299283000000002E-2"/>
    <n v="3.297727794"/>
    <n v="27.05"/>
    <n v="-1.5121824068171701"/>
    <n v="-1.51223995733281"/>
    <n v="0.22041570281863301"/>
    <n v="0.22042838822100899"/>
  </r>
  <r>
    <n v="500"/>
    <x v="1"/>
    <s v="P-7"/>
    <x v="13"/>
    <n v="400"/>
    <d v="2010-06-01T00:00:00"/>
    <d v="2018-09-26T00:00:00"/>
    <n v="6"/>
    <n v="3"/>
    <n v="1"/>
    <n v="48.7"/>
    <m/>
    <s v="TORTUOSA"/>
    <n v="-5397923116"/>
    <n v="-2050546989"/>
    <n v="15.50169146"/>
    <m/>
    <n v="6.4509089000000006E-2"/>
    <n v="3.3689134059999999"/>
    <n v="29.05"/>
    <n v="-1.5552787500169001"/>
    <n v="-1.55531423635879"/>
    <n v="0.211123029684156"/>
    <n v="0.21113052180110101"/>
  </r>
  <r>
    <n v="501"/>
    <x v="1"/>
    <s v="P-7"/>
    <x v="13"/>
    <n v="400"/>
    <d v="2010-06-01T00:00:00"/>
    <d v="2018-09-26T00:00:00"/>
    <n v="4"/>
    <n v="4"/>
    <n v="1"/>
    <n v="50.1"/>
    <n v="29.5"/>
    <s v="NORMAL"/>
    <n v="-5397923116"/>
    <n v="-2050546989"/>
    <n v="15.947325299999999"/>
    <n v="3.3843902629999998"/>
    <n v="6.2706440000000002E-2"/>
    <n v="3.3719503130000001"/>
    <n v="29.5"/>
    <n v="-1.4897989409046399"/>
    <n v="-1.48983355203622"/>
    <n v="0.225410171481183"/>
    <n v="0.22541797331730201"/>
  </r>
  <r>
    <n v="502"/>
    <x v="1"/>
    <s v="P-7"/>
    <x v="13"/>
    <n v="400"/>
    <d v="2010-06-01T00:00:00"/>
    <d v="2018-09-26T00:00:00"/>
    <n v="4"/>
    <n v="3"/>
    <n v="1"/>
    <n v="53.3"/>
    <n v="28.9"/>
    <s v="NORMAL"/>
    <n v="-5397923116"/>
    <n v="-2050546989"/>
    <n v="16.965916929999999"/>
    <n v="3.3638415949999998"/>
    <n v="5.8941700999999999E-2"/>
    <n v="3.3737665319999999"/>
    <n v="28.9"/>
    <n v="-1.4033329100472201"/>
    <n v="-1.4033777196977799"/>
    <n v="0.24576543364778899"/>
    <n v="0.24577644655773101"/>
  </r>
  <r>
    <n v="503"/>
    <x v="1"/>
    <s v="P-7"/>
    <x v="13"/>
    <n v="400"/>
    <d v="2010-06-01T00:00:00"/>
    <d v="2018-09-26T00:00:00"/>
    <n v="4"/>
    <n v="2"/>
    <n v="1"/>
    <n v="38.9"/>
    <n v="19.2"/>
    <s v="TORTUOSA"/>
    <n v="-5397923116"/>
    <n v="-2050546989"/>
    <n v="12.382254570000001"/>
    <n v="2.9549102789999999"/>
    <n v="8.0760736999999999E-2"/>
    <n v="3.1377908799999998"/>
    <n v="19.2"/>
    <n v="-2.3798542334710602"/>
    <n v="-2.37996204287909"/>
    <n v="9.2554090530475502E-2"/>
    <n v="9.2564069270077098E-2"/>
  </r>
  <r>
    <n v="504"/>
    <x v="1"/>
    <s v="P-7"/>
    <x v="11"/>
    <n v="400"/>
    <d v="2010-06-01T00:00:00"/>
    <d v="2018-09-26T00:00:00"/>
    <n v="6"/>
    <n v="3"/>
    <n v="1"/>
    <n v="51"/>
    <m/>
    <s v="NORMAL"/>
    <n v="-5397725337"/>
    <n v="-2050647479"/>
    <n v="16.233804200000002"/>
    <m/>
    <n v="6.1599856000000001E-2"/>
    <n v="3.3324235409999998"/>
    <n v="28.01"/>
    <n v="-1.5129326921059201"/>
    <n v="-1.5129805096295901"/>
    <n v="0.22025253388868499"/>
    <n v="0.22026306607124599"/>
  </r>
  <r>
    <n v="505"/>
    <x v="1"/>
    <s v="P-7"/>
    <x v="11"/>
    <n v="400"/>
    <d v="2010-06-01T00:00:00"/>
    <d v="2018-09-26T00:00:00"/>
    <n v="6"/>
    <n v="4"/>
    <n v="1"/>
    <n v="55"/>
    <m/>
    <s v="NORMAL"/>
    <n v="-5397725337"/>
    <n v="-2050647479"/>
    <n v="17.50704374"/>
    <m/>
    <n v="5.7119865999999998E-2"/>
    <n v="3.3186378919999999"/>
    <n v="27.62"/>
    <n v="-1.39594689480303"/>
    <n v="-1.3960046801127901"/>
    <n v="0.247584168481538"/>
    <n v="0.24759847562277401"/>
  </r>
  <r>
    <n v="506"/>
    <x v="1"/>
    <s v="P-7"/>
    <x v="11"/>
    <n v="400"/>
    <d v="2010-06-01T00:00:00"/>
    <d v="2018-09-26T00:00:00"/>
    <n v="6"/>
    <n v="5"/>
    <n v="1"/>
    <n v="51.5"/>
    <m/>
    <s v="NORMAL"/>
    <n v="-5397725337"/>
    <n v="-2050647479"/>
    <n v="16.392959139999999"/>
    <m/>
    <n v="6.1001799000000002E-2"/>
    <n v="3.33321019"/>
    <n v="28.03"/>
    <n v="-1.49517742066106"/>
    <n v="-1.4952259610774199"/>
    <n v="0.224197938998656"/>
    <n v="0.22420882192409"/>
  </r>
  <r>
    <n v="507"/>
    <x v="1"/>
    <s v="P-7"/>
    <x v="11"/>
    <n v="400"/>
    <d v="2010-06-01T00:00:00"/>
    <d v="2018-09-26T00:00:00"/>
    <n v="7"/>
    <n v="1"/>
    <n v="1"/>
    <n v="58"/>
    <m/>
    <s v="NORMAL"/>
    <n v="-5397725337"/>
    <n v="-2050647479"/>
    <n v="18.461973400000002"/>
    <m/>
    <n v="5.4165391E-2"/>
    <n v="3.3417006969999998"/>
    <n v="28.27"/>
    <n v="-1.27903976625014"/>
    <n v="-1.2790971518866401"/>
    <n v="0.27828843925838997"/>
    <n v="0.27830440947583401"/>
  </r>
  <r>
    <n v="508"/>
    <x v="1"/>
    <s v="P-7"/>
    <x v="11"/>
    <n v="400"/>
    <d v="2010-06-01T00:00:00"/>
    <d v="2018-09-26T00:00:00"/>
    <n v="7"/>
    <n v="2"/>
    <n v="1"/>
    <n v="58.4"/>
    <m/>
    <s v="NORMAL"/>
    <n v="-5397725337"/>
    <n v="-2050647479"/>
    <n v="18.589297349999999"/>
    <m/>
    <n v="5.3794395000000002E-2"/>
    <n v="3.3670656839999999"/>
    <n v="28.99"/>
    <n v="-1.2407691616340599"/>
    <n v="-1.24082154222575"/>
    <n v="0.28914657421508899"/>
    <n v="0.28916172028040799"/>
  </r>
  <r>
    <n v="509"/>
    <x v="1"/>
    <s v="P-7"/>
    <x v="11"/>
    <n v="400"/>
    <d v="2010-06-01T00:00:00"/>
    <d v="2018-09-26T00:00:00"/>
    <n v="7"/>
    <n v="3"/>
    <n v="1"/>
    <n v="55.5"/>
    <m/>
    <s v="NORMAL"/>
    <n v="-5397725337"/>
    <n v="-2050647479"/>
    <n v="17.666198680000001"/>
    <m/>
    <n v="5.6605272999999998E-2"/>
    <n v="3.3159649309999999"/>
    <n v="27.55"/>
    <n v="-1.3828216453611399"/>
    <n v="-1.3828808171029701"/>
    <n v="0.250854844198305"/>
    <n v="0.250869688155548"/>
  </r>
  <r>
    <n v="510"/>
    <x v="1"/>
    <s v="P-7"/>
    <x v="13"/>
    <n v="400"/>
    <d v="2010-06-01T00:00:00"/>
    <d v="2018-09-26T00:00:00"/>
    <n v="1"/>
    <n v="1"/>
    <n v="1"/>
    <n v="54"/>
    <m/>
    <s v="NORMAL"/>
    <n v="-5397923116"/>
    <n v="-2050546989"/>
    <n v="17.188733849999998"/>
    <m/>
    <n v="5.8177642000000002E-2"/>
    <n v="3.3707768969999998"/>
    <n v="29.1"/>
    <n v="-1.3733763927975"/>
    <n v="-1.37342083982031"/>
    <n v="0.25323918545127699"/>
    <n v="0.253250441429275"/>
  </r>
  <r>
    <n v="511"/>
    <x v="1"/>
    <s v="P-7"/>
    <x v="13"/>
    <n v="400"/>
    <d v="2010-06-01T00:00:00"/>
    <d v="2018-09-26T00:00:00"/>
    <n v="1"/>
    <n v="2"/>
    <n v="1"/>
    <n v="43.9"/>
    <m/>
    <s v="NORMAL"/>
    <n v="-5397923116"/>
    <n v="-2050546989"/>
    <n v="13.973803999999999"/>
    <m/>
    <n v="7.1562475E-2"/>
    <n v="3.2601115859999998"/>
    <n v="26.05"/>
    <n v="-1.8501199140898601"/>
    <n v="-1.85017040030883"/>
    <n v="0.15721037533458801"/>
    <n v="0.157218312492377"/>
  </r>
  <r>
    <n v="512"/>
    <x v="1"/>
    <s v="P-7"/>
    <x v="13"/>
    <n v="400"/>
    <d v="2010-06-01T00:00:00"/>
    <d v="2018-09-26T00:00:00"/>
    <n v="1"/>
    <n v="3"/>
    <n v="1"/>
    <n v="52.9"/>
    <m/>
    <s v="NORMAL"/>
    <n v="-5397923116"/>
    <n v="-2050546989"/>
    <n v="16.838592980000001"/>
    <m/>
    <n v="5.9387385000000001E-2"/>
    <n v="3.3737298560000002"/>
    <n v="29.19"/>
    <n v="-1.4060295698868399"/>
    <n v="-1.40607146420234"/>
    <n v="0.245104295230263"/>
    <n v="0.24511456392203401"/>
  </r>
  <r>
    <n v="513"/>
    <x v="1"/>
    <s v="P-7"/>
    <x v="13"/>
    <n v="400"/>
    <d v="2010-06-01T00:00:00"/>
    <d v="2018-09-26T00:00:00"/>
    <n v="1"/>
    <n v="4"/>
    <n v="1"/>
    <n v="42.7"/>
    <m/>
    <s v="NORMAL"/>
    <n v="-5397923116"/>
    <n v="-2050546989"/>
    <n v="13.591832139999999"/>
    <m/>
    <n v="7.3573598000000004E-2"/>
    <n v="3.2661007729999998"/>
    <n v="26.21"/>
    <n v="-1.8920392747677099"/>
    <n v="-1.8920858837650101"/>
    <n v="0.150757019024581"/>
    <n v="0.15076404582182901"/>
  </r>
  <r>
    <n v="514"/>
    <x v="1"/>
    <s v="P-7"/>
    <x v="13"/>
    <n v="400"/>
    <d v="2010-06-01T00:00:00"/>
    <d v="2018-09-26T00:00:00"/>
    <n v="2"/>
    <n v="1"/>
    <n v="1"/>
    <n v="50"/>
    <m/>
    <s v="NORMAL"/>
    <n v="-5397923116"/>
    <n v="-2050546989"/>
    <n v="15.91549431"/>
    <m/>
    <n v="6.2831852999999993E-2"/>
    <n v="3.3719503130000001"/>
    <n v="29.14"/>
    <n v="-1.5061165914316901"/>
    <n v="-1.50615376889387"/>
    <n v="0.22176128490039301"/>
    <n v="0.221769529575434"/>
  </r>
  <r>
    <n v="515"/>
    <x v="1"/>
    <s v="P-7"/>
    <x v="13"/>
    <n v="400"/>
    <d v="2010-06-01T00:00:00"/>
    <d v="2018-09-26T00:00:00"/>
    <n v="2"/>
    <n v="2"/>
    <n v="1"/>
    <n v="48.3"/>
    <m/>
    <s v="NORMAL"/>
    <n v="-5397923116"/>
    <n v="-2050546989"/>
    <n v="15.3743675"/>
    <m/>
    <n v="6.5043325999999999E-2"/>
    <n v="3.3111400459999998"/>
    <n v="27.42"/>
    <n v="-1.63001743168529"/>
    <n v="-1.63006509148073"/>
    <n v="0.19591682119586701"/>
    <n v="0.19592615877399999"/>
  </r>
  <r>
    <n v="516"/>
    <x v="1"/>
    <s v="P-7"/>
    <x v="13"/>
    <n v="400"/>
    <d v="2010-06-01T00:00:00"/>
    <d v="2018-09-26T00:00:00"/>
    <n v="2"/>
    <n v="3"/>
    <n v="1"/>
    <n v="50.2"/>
    <m/>
    <s v="NORMAL"/>
    <n v="-5397923116"/>
    <n v="-2050546989"/>
    <n v="15.979156290000001"/>
    <m/>
    <n v="6.2581526999999998E-2"/>
    <n v="3.3715982630000001"/>
    <n v="29.13"/>
    <n v="-1.4995155578458901"/>
    <n v="-1.49955317323535"/>
    <n v="0.223229882953733"/>
    <n v="0.22323827999064799"/>
  </r>
  <r>
    <n v="517"/>
    <x v="1"/>
    <s v="P-7"/>
    <x v="13"/>
    <n v="400"/>
    <d v="2010-06-01T00:00:00"/>
    <d v="2018-09-26T00:00:00"/>
    <n v="2"/>
    <n v="4"/>
    <n v="1"/>
    <n v="49.1"/>
    <m/>
    <s v="NORMAL"/>
    <n v="-5397923116"/>
    <n v="-2050546989"/>
    <n v="15.629015409999999"/>
    <m/>
    <n v="6.3983556999999996E-2"/>
    <n v="3.3686304009999999"/>
    <n v="29.04"/>
    <n v="-1.5413773828358699"/>
    <n v="-1.54141368620651"/>
    <n v="0.21407824794128899"/>
    <n v="0.214086019844341"/>
  </r>
  <r>
    <n v="518"/>
    <x v="1"/>
    <s v="P-7"/>
    <x v="13"/>
    <n v="400"/>
    <d v="2010-06-01T00:00:00"/>
    <d v="2018-09-26T00:00:00"/>
    <n v="2"/>
    <n v="5"/>
    <n v="1"/>
    <n v="51.7"/>
    <m/>
    <s v="NORMAL"/>
    <n v="-5397923116"/>
    <n v="-2050546989"/>
    <n v="16.456621120000001"/>
    <m/>
    <n v="6.0765815000000001E-2"/>
    <n v="3.3736817440000002"/>
    <n v="29.19"/>
    <n v="-1.44603348841186"/>
    <n v="-1.4460733069704901"/>
    <n v="0.23549318438837"/>
    <n v="0.23550256157423"/>
  </r>
  <r>
    <n v="519"/>
    <x v="1"/>
    <s v="P-7"/>
    <x v="13"/>
    <n v="400"/>
    <d v="2010-06-01T00:00:00"/>
    <d v="2018-09-26T00:00:00"/>
    <n v="2"/>
    <n v="6"/>
    <n v="1"/>
    <n v="51.8"/>
    <m/>
    <s v="NORMAL"/>
    <n v="-5397923116"/>
    <n v="-2050546989"/>
    <n v="16.4884521"/>
    <m/>
    <n v="6.0648506999999997E-2"/>
    <n v="3.3736817440000002"/>
    <n v="29.19"/>
    <n v="-1.44266454597698"/>
    <n v="-1.44270453934611"/>
    <n v="0.23628784396390101"/>
    <n v="0.23629729409983599"/>
  </r>
  <r>
    <n v="520"/>
    <x v="1"/>
    <s v="P-7"/>
    <x v="13"/>
    <n v="400"/>
    <d v="2010-06-01T00:00:00"/>
    <d v="2018-09-26T00:00:00"/>
    <n v="3"/>
    <n v="1"/>
    <n v="1"/>
    <n v="46.6"/>
    <m/>
    <s v="NORMAL"/>
    <n v="-5397923116"/>
    <n v="-2050546989"/>
    <n v="14.833240699999999"/>
    <m/>
    <n v="6.7416150999999994E-2"/>
    <n v="3.2954870700000001"/>
    <n v="26.99"/>
    <n v="-1.70900797638568"/>
    <n v="-1.7090559311035101"/>
    <n v="0.18103662301151199"/>
    <n v="0.18104530477985001"/>
  </r>
  <r>
    <n v="521"/>
    <x v="1"/>
    <s v="P-7"/>
    <x v="13"/>
    <n v="400"/>
    <d v="2010-06-01T00:00:00"/>
    <d v="2018-09-26T00:00:00"/>
    <n v="3"/>
    <n v="2"/>
    <n v="1"/>
    <n v="53.3"/>
    <m/>
    <s v="NORMAL"/>
    <n v="-5397923116"/>
    <n v="-2050546989"/>
    <n v="16.965916929999999"/>
    <m/>
    <n v="5.8941700999999999E-2"/>
    <n v="3.3737665319999999"/>
    <n v="29.19"/>
    <n v="-1.3928963433494499"/>
    <n v="-1.3929389191328201"/>
    <n v="0.24834436706268301"/>
    <n v="0.24835494074374401"/>
  </r>
  <r>
    <n v="522"/>
    <x v="1"/>
    <s v="P-7"/>
    <x v="13"/>
    <n v="400"/>
    <d v="2010-06-01T00:00:00"/>
    <d v="2018-09-26T00:00:00"/>
    <n v="3"/>
    <n v="3"/>
    <n v="1"/>
    <n v="52.9"/>
    <m/>
    <s v="NORMAL"/>
    <n v="-5397923116"/>
    <n v="-2050546989"/>
    <n v="16.838592980000001"/>
    <m/>
    <n v="5.9387385000000001E-2"/>
    <n v="3.3737298560000002"/>
    <n v="29.19"/>
    <n v="-1.4060295698868399"/>
    <n v="-1.40607146420234"/>
    <n v="0.245104295230263"/>
    <n v="0.24511456392203401"/>
  </r>
  <r>
    <n v="523"/>
    <x v="1"/>
    <s v="P-7"/>
    <x v="13"/>
    <n v="400"/>
    <d v="2010-06-01T00:00:00"/>
    <d v="2018-09-26T00:00:00"/>
    <n v="3"/>
    <n v="4"/>
    <n v="1"/>
    <n v="55.5"/>
    <m/>
    <s v="NORMAL"/>
    <n v="-5397923116"/>
    <n v="-2050546989"/>
    <n v="17.666198680000001"/>
    <m/>
    <n v="5.6605272999999998E-2"/>
    <n v="3.361266176"/>
    <n v="28.83"/>
    <n v="-1.3353518942696301"/>
    <n v="-1.3354009054746701"/>
    <n v="0.26305269504803103"/>
    <n v="0.263065587893549"/>
  </r>
  <r>
    <n v="524"/>
    <x v="1"/>
    <s v="P-7"/>
    <x v="13"/>
    <n v="400"/>
    <d v="2010-06-01T00:00:00"/>
    <d v="2018-09-26T00:00:00"/>
    <n v="3"/>
    <n v="5"/>
    <n v="1"/>
    <n v="50.4"/>
    <m/>
    <s v="NORMAL"/>
    <n v="-5397923116"/>
    <n v="-2050546989"/>
    <n v="16.042818260000001"/>
    <m/>
    <n v="6.2333187999999998E-2"/>
    <n v="3.3719659320000002"/>
    <n v="29.14"/>
    <n v="-1.4922246647152499"/>
    <n v="-1.4922625630133799"/>
    <n v="0.22486331213284899"/>
    <n v="0.22487183423117599"/>
  </r>
  <r>
    <n v="525"/>
    <x v="1"/>
    <s v="P-7"/>
    <x v="13"/>
    <n v="400"/>
    <d v="2010-06-01T00:00:00"/>
    <d v="2018-09-26T00:00:00"/>
    <n v="3"/>
    <n v="6"/>
    <n v="1"/>
    <n v="53.6"/>
    <m/>
    <s v="NORMAL"/>
    <n v="-5397923116"/>
    <n v="-2050546989"/>
    <n v="17.061409900000001"/>
    <m/>
    <n v="5.8611802999999997E-2"/>
    <n v="3.3704385650000002"/>
    <n v="29.09"/>
    <n v="-1.3866979995078701"/>
    <n v="-1.38674185082646"/>
    <n v="0.24988815260050101"/>
    <n v="0.24989911076575799"/>
  </r>
  <r>
    <n v="526"/>
    <x v="1"/>
    <s v="P-7"/>
    <x v="13"/>
    <n v="400"/>
    <d v="2010-06-01T00:00:00"/>
    <d v="2018-09-26T00:00:00"/>
    <n v="4"/>
    <n v="1"/>
    <n v="1"/>
    <n v="51.6"/>
    <n v="30.3"/>
    <s v="NORMAL"/>
    <n v="-5397923116"/>
    <n v="-2050546989"/>
    <n v="16.424790130000002"/>
    <n v="3.4111477130000001"/>
    <n v="6.0883579E-2"/>
    <n v="3.3757624339999999"/>
    <n v="30.3"/>
    <n v="-1.41039797638904"/>
    <n v="-1.4104292697974401"/>
    <n v="0.244038502306964"/>
    <n v="0.24404613922297599"/>
  </r>
  <r>
    <n v="527"/>
    <x v="1"/>
    <s v="P-7"/>
    <x v="11"/>
    <n v="400"/>
    <d v="2010-06-01T00:00:00"/>
    <d v="2018-09-26T00:00:00"/>
    <n v="6"/>
    <n v="1"/>
    <n v="1"/>
    <n v="53.1"/>
    <n v="28.4"/>
    <s v="NORMAL"/>
    <n v="-5397725337"/>
    <n v="-2050647479"/>
    <n v="16.90225496"/>
    <n v="3.3463891449999998"/>
    <n v="5.9163702999999998E-2"/>
    <n v="3.334217239"/>
    <n v="28.4"/>
    <n v="-1.4281296341824301"/>
    <n v="-1.4281780084034901"/>
    <n v="0.23974533854173599"/>
    <n v="0.239756936316255"/>
  </r>
  <r>
    <n v="528"/>
    <x v="1"/>
    <s v="P-7"/>
    <x v="14"/>
    <n v="400"/>
    <d v="2010-06-01T00:00:00"/>
    <d v="2018-09-26T00:00:00"/>
    <n v="1"/>
    <n v="3"/>
    <n v="1"/>
    <n v="49.8"/>
    <m/>
    <s v="NORMAL"/>
    <n v="-539797676"/>
    <n v="-2050289016"/>
    <n v="15.851832330000001"/>
    <m/>
    <n v="6.3084189999999998E-2"/>
    <n v="3.3132672580000002"/>
    <n v="27.47"/>
    <n v="-1.57479315058122"/>
    <n v="-1.57484316948894"/>
    <n v="0.20704002032732299"/>
    <n v="0.20705037650199401"/>
  </r>
  <r>
    <n v="529"/>
    <x v="1"/>
    <s v="P-7"/>
    <x v="12"/>
    <n v="400"/>
    <d v="2010-06-01T00:00:00"/>
    <d v="2018-09-26T00:00:00"/>
    <n v="4"/>
    <n v="2"/>
    <n v="1"/>
    <n v="48.6"/>
    <n v="25.4"/>
    <s v="NORMAL"/>
    <n v="-5397488565"/>
    <n v="-2050492366"/>
    <n v="15.46986047"/>
    <n v="3.2347491740000001"/>
    <n v="6.4641824000000001E-2"/>
    <n v="3.2842802789999999"/>
    <n v="25.4"/>
    <n v="-1.6992097032199001"/>
    <n v="-1.6992750438855799"/>
    <n v="0.182816009607803"/>
    <n v="0.182827955317834"/>
  </r>
  <r>
    <n v="530"/>
    <x v="1"/>
    <s v="P-7"/>
    <x v="12"/>
    <n v="400"/>
    <d v="2010-06-01T00:00:00"/>
    <d v="2018-09-26T00:00:00"/>
    <n v="3"/>
    <n v="7"/>
    <n v="1"/>
    <n v="40.200000000000003"/>
    <m/>
    <s v="NORMAL"/>
    <n v="-5397488565"/>
    <n v="-2050492366"/>
    <n v="12.79605742"/>
    <m/>
    <n v="7.8149071000000001E-2"/>
    <n v="3.2157944000000001"/>
    <n v="24.92"/>
    <n v="-2.0499786067250101"/>
    <n v="-2.0500310496297298"/>
    <n v="0.128730906478768"/>
    <n v="0.12873765767845599"/>
  </r>
  <r>
    <n v="531"/>
    <x v="0"/>
    <s v="P-6"/>
    <x v="0"/>
    <n v="400"/>
    <d v="2010-05-01T00:00:00"/>
    <d v="2018-09-26T00:00:00"/>
    <n v="5"/>
    <n v="2"/>
    <n v="1"/>
    <n v="52.9"/>
    <n v="28"/>
    <s v="NORMAL"/>
    <n v="-5397725337"/>
    <n v="-2049390493"/>
    <n v="16.838592980000001"/>
    <n v="3.33220451"/>
    <n v="5.9387385000000001E-2"/>
    <n v="3.3796856129999999"/>
    <n v="28"/>
    <n v="-1.44953535179305"/>
    <n v="-1.44958655818806"/>
    <n v="0.23466728930953001"/>
    <n v="0.234679306083109"/>
  </r>
  <r>
    <n v="532"/>
    <x v="0"/>
    <s v="P-6"/>
    <x v="0"/>
    <n v="400"/>
    <d v="2010-05-01T00:00:00"/>
    <d v="2018-09-26T00:00:00"/>
    <n v="5"/>
    <n v="3"/>
    <n v="1"/>
    <n v="52.5"/>
    <n v="31"/>
    <s v="NORMAL"/>
    <n v="-5397725337"/>
    <n v="-2049390493"/>
    <n v="16.71126902"/>
    <n v="3.4339872040000001"/>
    <n v="5.9839860000000002E-2"/>
    <n v="3.382807787"/>
    <n v="31"/>
    <n v="-1.3563781255861"/>
    <n v="-1.35640587334629"/>
    <n v="0.257584908020206"/>
    <n v="0.25759205552362602"/>
  </r>
  <r>
    <n v="533"/>
    <x v="0"/>
    <s v="P-6"/>
    <x v="0"/>
    <n v="400"/>
    <d v="2010-05-01T00:00:00"/>
    <d v="2018-09-26T00:00:00"/>
    <n v="5"/>
    <n v="4"/>
    <n v="1"/>
    <n v="60"/>
    <n v="31.6"/>
    <s v="DOMINANTE"/>
    <n v="-5397725337"/>
    <n v="-2049390493"/>
    <n v="19.098593170000001"/>
    <n v="3.4531571209999998"/>
    <n v="5.2359877999999999E-2"/>
    <n v="3.4121901499999998"/>
    <n v="31.6"/>
    <n v="-1.1035381151507599"/>
    <n v="-1.103573653839"/>
    <n v="0.33168364069079598"/>
    <n v="0.33169542850175499"/>
  </r>
  <r>
    <n v="534"/>
    <x v="0"/>
    <s v="P-6"/>
    <x v="0"/>
    <n v="400"/>
    <d v="2010-05-01T00:00:00"/>
    <d v="2018-09-26T00:00:00"/>
    <n v="5"/>
    <n v="5"/>
    <n v="1"/>
    <n v="41.4"/>
    <n v="28"/>
    <s v="TORTUOSA"/>
    <n v="-5397725337"/>
    <n v="-2049390493"/>
    <n v="13.17802929"/>
    <n v="3.33220451"/>
    <n v="7.5883881E-2"/>
    <n v="3.2964672159999999"/>
    <n v="28"/>
    <n v="-1.87688862003881"/>
    <n v="-1.8769176515691"/>
    <n v="0.15306116724479399"/>
    <n v="0.15306561090921"/>
  </r>
  <r>
    <n v="535"/>
    <x v="0"/>
    <s v="P-6"/>
    <x v="0"/>
    <n v="400"/>
    <d v="2010-05-01T00:00:00"/>
    <d v="2018-09-26T00:00:00"/>
    <n v="5"/>
    <n v="6"/>
    <n v="1"/>
    <n v="51.5"/>
    <n v="31.6"/>
    <s v="NORMAL"/>
    <n v="-5397725337"/>
    <n v="-2049390493"/>
    <n v="16.392959139999999"/>
    <n v="3.4531571209999998"/>
    <n v="6.1001799000000002E-2"/>
    <n v="3.3828451749999999"/>
    <n v="31.6"/>
    <n v="-1.3698689234799299"/>
    <n v="-1.36989064257186"/>
    <n v="0.25413474955586102"/>
    <n v="0.254140269191789"/>
  </r>
  <r>
    <n v="536"/>
    <x v="0"/>
    <s v="P-6"/>
    <x v="0"/>
    <n v="400"/>
    <d v="2010-05-01T00:00:00"/>
    <d v="2018-09-26T00:00:00"/>
    <n v="5"/>
    <n v="7"/>
    <n v="1"/>
    <n v="51"/>
    <n v="28"/>
    <s v="NORMAL"/>
    <n v="-5397725337"/>
    <n v="-2049390493"/>
    <n v="16.233804200000002"/>
    <n v="3.33220451"/>
    <n v="6.1599856000000001E-2"/>
    <n v="3.3685011619999998"/>
    <n v="28"/>
    <n v="-1.5133059352640801"/>
    <n v="-1.5133538326775799"/>
    <n v="0.220170323887804"/>
    <n v="0.22018086972940701"/>
  </r>
  <r>
    <n v="537"/>
    <x v="0"/>
    <s v="P-6"/>
    <x v="0"/>
    <n v="400"/>
    <d v="2010-05-01T00:00:00"/>
    <d v="2018-09-26T00:00:00"/>
    <n v="6"/>
    <n v="1"/>
    <n v="1"/>
    <n v="53.5"/>
    <m/>
    <s v="NORMAL"/>
    <n v="-5397725337"/>
    <n v="-2049390493"/>
    <n v="17.029578910000001"/>
    <m/>
    <n v="5.8721358000000001E-2"/>
    <n v="3.381603798"/>
    <n v="29.42"/>
    <n v="-1.3781628306118101"/>
    <n v="-1.37820398925026"/>
    <n v="0.25203079684123397"/>
    <n v="0.25204117029915901"/>
  </r>
  <r>
    <n v="538"/>
    <x v="0"/>
    <s v="P-6"/>
    <x v="0"/>
    <n v="400"/>
    <d v="2010-05-01T00:00:00"/>
    <d v="2018-09-26T00:00:00"/>
    <n v="6"/>
    <n v="2"/>
    <n v="1"/>
    <n v="61.3"/>
    <n v="29.9"/>
    <s v="DOMINANTE"/>
    <n v="-5397725337"/>
    <n v="-2049390493"/>
    <n v="19.512396020000001"/>
    <n v="3.39785848"/>
    <n v="5.1249471999999997E-2"/>
    <n v="3.4045993870000002"/>
    <n v="29.9"/>
    <n v="-1.1239691232702"/>
    <n v="-1.12401897313646"/>
    <n v="0.324971116426232"/>
    <n v="0.32498731659670999"/>
  </r>
  <r>
    <n v="539"/>
    <x v="0"/>
    <s v="P-6"/>
    <x v="0"/>
    <n v="400"/>
    <d v="2010-05-01T00:00:00"/>
    <d v="2018-09-26T00:00:00"/>
    <n v="6"/>
    <n v="3"/>
    <n v="1"/>
    <n v="55.3"/>
    <m/>
    <s v="NORMAL"/>
    <n v="-5397725337"/>
    <n v="-2049390493"/>
    <n v="17.602536709999999"/>
    <m/>
    <n v="5.6809994000000003E-2"/>
    <n v="3.3910874419999999"/>
    <n v="29.7"/>
    <n v="-1.31056950326255"/>
    <n v="-1.3106115362240001"/>
    <n v="0.26965510208915"/>
    <n v="0.26966643672987201"/>
  </r>
  <r>
    <n v="540"/>
    <x v="0"/>
    <s v="P-6"/>
    <x v="0"/>
    <n v="400"/>
    <d v="2010-05-01T00:00:00"/>
    <d v="2018-09-26T00:00:00"/>
    <n v="6"/>
    <n v="4"/>
    <n v="1"/>
    <n v="60.2"/>
    <n v="30.6"/>
    <s v="DOMINANTE"/>
    <n v="-5397725337"/>
    <n v="-2049390493"/>
    <n v="19.16225515"/>
    <n v="3.4210000090000001"/>
    <n v="5.2185924000000002E-2"/>
    <n v="3.4118591170000001"/>
    <n v="30.6"/>
    <n v="-1.13134913585648"/>
    <n v="-1.13139217015005"/>
    <n v="0.32258385206143703"/>
    <n v="0.32259773452833901"/>
  </r>
  <r>
    <n v="541"/>
    <x v="0"/>
    <s v="P-6"/>
    <x v="0"/>
    <n v="400"/>
    <d v="2010-05-01T00:00:00"/>
    <d v="2018-09-26T00:00:00"/>
    <n v="5"/>
    <n v="1"/>
    <n v="1"/>
    <n v="50.4"/>
    <n v="28.6"/>
    <s v="NORMAL"/>
    <n v="-5397725337"/>
    <n v="-2049390493"/>
    <n v="16.042818260000001"/>
    <n v="3.353406718"/>
    <n v="6.2333187999999998E-2"/>
    <n v="3.3696165709999999"/>
    <n v="28.6"/>
    <n v="-1.5117764791250401"/>
    <n v="-1.5118185623393401"/>
    <n v="0.22050860446505199"/>
    <n v="0.22051788437117301"/>
  </r>
  <r>
    <n v="542"/>
    <x v="0"/>
    <s v="P-6"/>
    <x v="0"/>
    <n v="400"/>
    <d v="2010-05-01T00:00:00"/>
    <d v="2018-09-26T00:00:00"/>
    <n v="6"/>
    <n v="5"/>
    <n v="1"/>
    <n v="51.1"/>
    <m/>
    <s v="NORMAL"/>
    <n v="-5397725337"/>
    <n v="-2049390493"/>
    <n v="16.26563518"/>
    <m/>
    <n v="6.1479308000000003E-2"/>
    <n v="3.3722001439999998"/>
    <n v="29.14"/>
    <n v="-1.4681770056977701"/>
    <n v="-1.468216151801"/>
    <n v="0.23033600339159799"/>
    <n v="0.230345020325051"/>
  </r>
  <r>
    <n v="543"/>
    <x v="0"/>
    <s v="P-6"/>
    <x v="0"/>
    <n v="400"/>
    <d v="2010-05-01T00:00:00"/>
    <d v="2018-09-26T00:00:00"/>
    <n v="7"/>
    <n v="1"/>
    <n v="1"/>
    <n v="42.9"/>
    <m/>
    <s v="NORMAL"/>
    <n v="-5397725337"/>
    <n v="-2049390493"/>
    <n v="13.65549412"/>
    <m/>
    <n v="7.3230597999999994E-2"/>
    <n v="3.3204796989999998"/>
    <n v="27.67"/>
    <n v="-1.8272307770082401"/>
    <n v="-1.8272656807504399"/>
    <n v="0.16085278989452401"/>
    <n v="0.160858404356816"/>
  </r>
  <r>
    <n v="544"/>
    <x v="0"/>
    <s v="P-6"/>
    <x v="0"/>
    <n v="400"/>
    <d v="2010-05-01T00:00:00"/>
    <d v="2018-09-26T00:00:00"/>
    <n v="7"/>
    <n v="2"/>
    <n v="1"/>
    <n v="51.3"/>
    <m/>
    <s v="NORMAL"/>
    <n v="-5397725337"/>
    <n v="-2049390493"/>
    <n v="16.329297159999999"/>
    <m/>
    <n v="6.1239623E-2"/>
    <n v="3.382670778"/>
    <n v="29.45"/>
    <n v="-1.45030559805374"/>
    <n v="-1.4503427299829801"/>
    <n v="0.23448990759813901"/>
    <n v="0.23449861482245299"/>
  </r>
  <r>
    <n v="545"/>
    <x v="0"/>
    <s v="P-6"/>
    <x v="0"/>
    <n v="400"/>
    <d v="2010-05-01T00:00:00"/>
    <d v="2018-09-26T00:00:00"/>
    <n v="7"/>
    <n v="3"/>
    <n v="1"/>
    <n v="56.4"/>
    <m/>
    <s v="NORMAL"/>
    <n v="-5397725337"/>
    <n v="-2049390493"/>
    <n v="17.95267758"/>
    <m/>
    <n v="5.5701997000000003E-2"/>
    <n v="3.400785307"/>
    <n v="29.99"/>
    <n v="-1.26607370873814"/>
    <n v="-1.2661153495226201"/>
    <n v="0.28192467616454298"/>
    <n v="0.28193641597364799"/>
  </r>
  <r>
    <n v="546"/>
    <x v="0"/>
    <s v="P-6"/>
    <x v="0"/>
    <n v="400"/>
    <d v="2010-05-01T00:00:00"/>
    <d v="2018-09-26T00:00:00"/>
    <n v="7"/>
    <n v="4"/>
    <n v="1"/>
    <n v="38"/>
    <m/>
    <s v="NORMAL"/>
    <n v="-5397725337"/>
    <n v="-2049390493"/>
    <n v="12.09577567"/>
    <m/>
    <n v="8.2673491000000002E-2"/>
    <n v="3.2579588730000002"/>
    <n v="26"/>
    <n v="-2.10375381768403"/>
    <n v="-2.1037916771771599"/>
    <n v="0.121992992164026"/>
    <n v="0.12199761084430499"/>
  </r>
  <r>
    <n v="547"/>
    <x v="0"/>
    <s v="P-6"/>
    <x v="0"/>
    <n v="400"/>
    <d v="2010-05-01T00:00:00"/>
    <d v="2018-09-26T00:00:00"/>
    <n v="7"/>
    <n v="5"/>
    <n v="1"/>
    <n v="55"/>
    <m/>
    <s v="NORMAL"/>
    <n v="-5397725337"/>
    <n v="-2049390493"/>
    <n v="17.50704374"/>
    <m/>
    <n v="5.7119865999999998E-2"/>
    <n v="3.4029972430000002"/>
    <n v="30.05"/>
    <n v="-1.30780731638349"/>
    <n v="-1.3078462360913099"/>
    <n v="0.27040181134049801"/>
    <n v="0.27041233550478799"/>
  </r>
  <r>
    <n v="548"/>
    <x v="1"/>
    <s v="P-7"/>
    <x v="15"/>
    <n v="400"/>
    <d v="2010-06-01T00:00:00"/>
    <d v="2018-09-26T00:00:00"/>
    <n v="1"/>
    <n v="1"/>
    <n v="1"/>
    <n v="60.5"/>
    <n v="30.8"/>
    <s v="DOMINANTE"/>
    <n v="-5397222122"/>
    <n v="-2050490356"/>
    <n v="19.257748110000001"/>
    <n v="3.4275146900000002"/>
    <n v="5.1927150999999998E-2"/>
    <n v="3.4019936519999998"/>
    <n v="30.8"/>
    <n v="-1.11587295137093"/>
    <n v="-1.1159149778250099"/>
    <n v="0.32761538091183801"/>
    <n v="0.32762914971392498"/>
  </r>
  <r>
    <n v="549"/>
    <x v="1"/>
    <s v="P-7"/>
    <x v="15"/>
    <n v="400"/>
    <d v="2010-06-01T00:00:00"/>
    <d v="2018-09-26T00:00:00"/>
    <n v="1"/>
    <n v="2"/>
    <n v="1"/>
    <n v="56.6"/>
    <m/>
    <s v="NORMAL"/>
    <n v="-5397222122"/>
    <n v="-2050490356"/>
    <n v="18.016339559999999"/>
    <m/>
    <n v="5.5505170999999999E-2"/>
    <n v="3.4132969950000001"/>
    <n v="30.37"/>
    <n v="-1.24674101499224"/>
    <n v="-1.24678015893784"/>
    <n v="0.28742878351643603"/>
    <n v="0.28744003483331199"/>
  </r>
  <r>
    <n v="550"/>
    <x v="1"/>
    <s v="P-7"/>
    <x v="15"/>
    <n v="400"/>
    <d v="2010-06-01T00:00:00"/>
    <d v="2018-09-26T00:00:00"/>
    <n v="1"/>
    <n v="3"/>
    <n v="1"/>
    <n v="62.2"/>
    <n v="32.1"/>
    <s v="DOMINANTE"/>
    <n v="-5397222122"/>
    <n v="-2050490356"/>
    <n v="19.798874919999999"/>
    <n v="3.46885603"/>
    <n v="5.0507919999999998E-2"/>
    <n v="3.4129163600000001"/>
    <n v="32.1"/>
    <n v="-1.02434696382359"/>
    <n v="-1.02438224783521"/>
    <n v="0.35901818117482198"/>
    <n v="0.359030848999982"/>
  </r>
  <r>
    <n v="551"/>
    <x v="1"/>
    <s v="P-7"/>
    <x v="15"/>
    <n v="400"/>
    <d v="2010-06-01T00:00:00"/>
    <d v="2018-09-26T00:00:00"/>
    <n v="1"/>
    <n v="4"/>
    <n v="1"/>
    <n v="59.9"/>
    <n v="29.8"/>
    <s v="DOMINANTE"/>
    <n v="-5397222122"/>
    <n v="-2050490356"/>
    <n v="19.066762180000001"/>
    <n v="3.3945083939999998"/>
    <n v="5.2447290000000001E-2"/>
    <n v="3.3984535569999998"/>
    <n v="29.8"/>
    <n v="-1.1677498577268599"/>
    <n v="-1.1677983670826599"/>
    <n v="0.31105100809553499"/>
    <n v="0.31106609734554203"/>
  </r>
  <r>
    <n v="552"/>
    <x v="1"/>
    <s v="P-7"/>
    <x v="15"/>
    <n v="400"/>
    <d v="2010-06-01T00:00:00"/>
    <d v="2018-09-26T00:00:00"/>
    <n v="2"/>
    <n v="1"/>
    <n v="1"/>
    <n v="50.7"/>
    <m/>
    <s v="NORMAL"/>
    <n v="-5397222122"/>
    <n v="-2050490356"/>
    <n v="16.138311229999999"/>
    <m/>
    <n v="6.1964352E-2"/>
    <n v="3.3800192249999998"/>
    <n v="29.37"/>
    <n v="-1.4736600476798101"/>
    <n v="-1.47369672389587"/>
    <n v="0.22907708327135101"/>
    <n v="0.229085485106024"/>
  </r>
  <r>
    <n v="553"/>
    <x v="0"/>
    <s v="P-6"/>
    <x v="0"/>
    <n v="400"/>
    <d v="2010-05-01T00:00:00"/>
    <d v="2018-09-26T00:00:00"/>
    <n v="6"/>
    <n v="6"/>
    <n v="1"/>
    <n v="41.5"/>
    <m/>
    <s v="NORMAL"/>
    <n v="-5397725337"/>
    <n v="-2049390493"/>
    <n v="13.209860279999999"/>
    <m/>
    <n v="7.5701028000000004E-2"/>
    <n v="3.2977369219999999"/>
    <n v="27.05"/>
    <n v="-1.9087625441952301"/>
    <n v="-1.9087995166281699"/>
    <n v="0.148258261383764"/>
    <n v="0.14826374295372399"/>
  </r>
  <r>
    <n v="554"/>
    <x v="0"/>
    <s v="P-6"/>
    <x v="0"/>
    <n v="400"/>
    <d v="2010-05-01T00:00:00"/>
    <d v="2018-09-26T00:00:00"/>
    <n v="4"/>
    <n v="8"/>
    <n v="1"/>
    <n v="56.2"/>
    <n v="30"/>
    <s v="TORTUOSA"/>
    <n v="-5397725337"/>
    <n v="-2049390493"/>
    <n v="17.8890156"/>
    <n v="3.4011973819999999"/>
    <n v="5.5900224999999998E-2"/>
    <n v="3.3820912070000002"/>
    <n v="30"/>
    <n v="-1.27191858358392"/>
    <n v="-1.27195982841278"/>
    <n v="0.28028177896158901"/>
    <n v="0.28029333937399697"/>
  </r>
  <r>
    <n v="555"/>
    <x v="0"/>
    <s v="P-6"/>
    <x v="0"/>
    <n v="400"/>
    <d v="2010-05-01T00:00:00"/>
    <d v="2018-09-26T00:00:00"/>
    <n v="4"/>
    <n v="7"/>
    <n v="1"/>
    <n v="58"/>
    <n v="29.3"/>
    <s v="NORMAL"/>
    <n v="-5397725337"/>
    <n v="-2049390493"/>
    <n v="18.461973400000002"/>
    <n v="3.3775875160000002"/>
    <n v="5.4165391E-2"/>
    <n v="3.4018704299999998"/>
    <n v="29.3"/>
    <n v="-1.2416334652623999"/>
    <n v="-1.2416828443665699"/>
    <n v="0.28889763887136999"/>
    <n v="0.28891190473018702"/>
  </r>
  <r>
    <n v="556"/>
    <x v="0"/>
    <s v="P-6"/>
    <x v="0"/>
    <n v="400"/>
    <d v="2010-05-01T00:00:00"/>
    <d v="2018-09-26T00:00:00"/>
    <n v="4"/>
    <n v="6"/>
    <n v="1"/>
    <n v="41.6"/>
    <n v="27.7"/>
    <s v="NORMAL"/>
    <n v="-5397725337"/>
    <n v="-2049390493"/>
    <n v="13.24169127"/>
    <n v="3.3214324130000001"/>
    <n v="7.5519054000000002E-2"/>
    <n v="3.2977369219999999"/>
    <n v="27.7"/>
    <n v="-1.8797462648797401"/>
    <n v="-1.8797781424414399"/>
    <n v="0.15262396278078599"/>
    <n v="0.15262882813812401"/>
  </r>
  <r>
    <n v="557"/>
    <x v="0"/>
    <s v="P-6"/>
    <x v="0"/>
    <n v="400"/>
    <d v="2010-05-01T00:00:00"/>
    <d v="2018-09-26T00:00:00"/>
    <n v="1"/>
    <n v="2"/>
    <n v="1"/>
    <n v="48.6"/>
    <m/>
    <s v="NORMAL"/>
    <n v="-5397725337"/>
    <n v="-2049390493"/>
    <n v="15.46986047"/>
    <m/>
    <n v="6.4641824000000001E-2"/>
    <n v="3.3759352470000001"/>
    <n v="29.25"/>
    <n v="-1.55169068979085"/>
    <n v="-1.55172445514114"/>
    <n v="0.211882277121485"/>
    <n v="0.21188943152157799"/>
  </r>
  <r>
    <n v="558"/>
    <x v="0"/>
    <s v="P-6"/>
    <x v="0"/>
    <n v="400"/>
    <d v="2010-05-01T00:00:00"/>
    <d v="2018-09-26T00:00:00"/>
    <n v="1"/>
    <n v="3"/>
    <n v="1"/>
    <n v="26.7"/>
    <m/>
    <s v="NORMAL"/>
    <n v="-5397725337"/>
    <n v="-2049390493"/>
    <n v="8.4988739609999993"/>
    <m/>
    <n v="0.117662646"/>
    <n v="3.041441914"/>
    <n v="20.94"/>
    <n v="-2.9452816314497001"/>
    <n v="-2.94533598740033"/>
    <n v="5.2584389155669799E-2"/>
    <n v="5.2587247507814197E-2"/>
  </r>
  <r>
    <n v="559"/>
    <x v="0"/>
    <s v="P-6"/>
    <x v="0"/>
    <n v="400"/>
    <d v="2010-05-01T00:00:00"/>
    <d v="2018-09-26T00:00:00"/>
    <n v="1"/>
    <n v="4"/>
    <n v="1"/>
    <n v="41.4"/>
    <m/>
    <s v="NORMAL"/>
    <n v="-5397725337"/>
    <n v="-2049390493"/>
    <n v="13.17802929"/>
    <m/>
    <n v="7.5883881E-2"/>
    <n v="3.2964672159999999"/>
    <n v="27.02"/>
    <n v="-1.91412854928218"/>
    <n v="-1.9141655517342"/>
    <n v="0.14746483303446001"/>
    <n v="0.14747028969582399"/>
  </r>
  <r>
    <n v="560"/>
    <x v="0"/>
    <s v="P-6"/>
    <x v="0"/>
    <n v="400"/>
    <d v="2010-05-01T00:00:00"/>
    <d v="2018-09-26T00:00:00"/>
    <n v="1"/>
    <n v="5"/>
    <n v="1"/>
    <n v="51.9"/>
    <m/>
    <s v="NORMAL"/>
    <n v="-5397725337"/>
    <n v="-2049390493"/>
    <n v="16.52028309"/>
    <m/>
    <n v="6.0531649999999999E-2"/>
    <n v="3.3828445789999999"/>
    <n v="29.45"/>
    <n v="-1.4300329553978499"/>
    <n v="-1.43007113925097"/>
    <n v="0.239291898591806"/>
    <n v="0.239301035852962"/>
  </r>
  <r>
    <n v="561"/>
    <x v="0"/>
    <s v="P-6"/>
    <x v="0"/>
    <n v="400"/>
    <d v="2010-05-01T00:00:00"/>
    <d v="2018-09-26T00:00:00"/>
    <n v="2"/>
    <n v="1"/>
    <n v="1"/>
    <n v="36.200000000000003"/>
    <m/>
    <s v="NORMAL"/>
    <n v="-5397725337"/>
    <n v="-2049390493"/>
    <n v="11.52281788"/>
    <m/>
    <n v="8.6784326999999994E-2"/>
    <n v="3.206584651"/>
    <n v="24.69"/>
    <n v="-2.2423956833943999"/>
    <n v="-2.2424407194395801"/>
    <n v="0.106198985872868"/>
    <n v="0.106203768762894"/>
  </r>
  <r>
    <n v="562"/>
    <x v="0"/>
    <s v="P-6"/>
    <x v="0"/>
    <n v="400"/>
    <d v="2010-05-01T00:00:00"/>
    <d v="2018-09-26T00:00:00"/>
    <n v="2"/>
    <n v="2"/>
    <n v="1"/>
    <n v="56.1"/>
    <m/>
    <s v="NORMAL"/>
    <n v="-5397725337"/>
    <n v="-2049390493"/>
    <n v="17.857184610000001"/>
    <m/>
    <n v="5.5999869000000001E-2"/>
    <n v="3.380963827"/>
    <n v="29.4"/>
    <n v="-1.2961407637879501"/>
    <n v="-1.2961863674866001"/>
    <n v="0.27357311348556301"/>
    <n v="0.27358558971586799"/>
  </r>
  <r>
    <n v="563"/>
    <x v="0"/>
    <s v="P-6"/>
    <x v="0"/>
    <n v="400"/>
    <d v="2010-05-01T00:00:00"/>
    <d v="2018-09-26T00:00:00"/>
    <n v="2"/>
    <n v="3"/>
    <n v="1"/>
    <n v="39.9"/>
    <m/>
    <s v="NORMAL"/>
    <n v="-5397725337"/>
    <n v="-2049390493"/>
    <n v="12.700564460000001"/>
    <m/>
    <n v="7.8736658000000001E-2"/>
    <n v="3.2779229230000002"/>
    <n v="26.52"/>
    <n v="-1.9979926542362101"/>
    <n v="-1.9980304970326199"/>
    <n v="0.13560208912979299"/>
    <n v="0.135607220789142"/>
  </r>
  <r>
    <n v="564"/>
    <x v="0"/>
    <s v="P-6"/>
    <x v="0"/>
    <n v="400"/>
    <d v="2010-05-01T00:00:00"/>
    <d v="2018-09-26T00:00:00"/>
    <n v="2"/>
    <n v="4"/>
    <n v="1"/>
    <n v="51.1"/>
    <m/>
    <s v="NORMAL"/>
    <n v="-5397725337"/>
    <n v="-2049390493"/>
    <n v="16.26563518"/>
    <m/>
    <n v="6.1479308000000003E-2"/>
    <n v="3.3722001439999998"/>
    <n v="29.14"/>
    <n v="-1.4681770056977701"/>
    <n v="-1.468216151801"/>
    <n v="0.23033600339159799"/>
    <n v="0.230345020325051"/>
  </r>
  <r>
    <n v="565"/>
    <x v="0"/>
    <s v="P-6"/>
    <x v="0"/>
    <n v="400"/>
    <d v="2010-05-01T00:00:00"/>
    <d v="2018-09-26T00:00:00"/>
    <n v="2"/>
    <n v="5"/>
    <n v="1"/>
    <n v="39.6"/>
    <m/>
    <s v="NORMAL"/>
    <n v="-5397725337"/>
    <n v="-2049390493"/>
    <n v="12.60507149"/>
    <m/>
    <n v="7.9333148000000006E-2"/>
    <n v="3.27654523"/>
    <n v="26.48"/>
    <n v="-2.0127284242077801"/>
    <n v="-2.0127659219584402"/>
    <n v="0.13361858450754899"/>
    <n v="0.13362359499785501"/>
  </r>
  <r>
    <n v="566"/>
    <x v="0"/>
    <s v="P-6"/>
    <x v="0"/>
    <n v="400"/>
    <d v="2010-05-01T00:00:00"/>
    <d v="2018-09-26T00:00:00"/>
    <n v="2"/>
    <n v="6"/>
    <n v="1"/>
    <n v="54.4"/>
    <m/>
    <s v="NORMAL"/>
    <n v="-5397725337"/>
    <n v="-2049390493"/>
    <n v="17.31605781"/>
    <m/>
    <n v="5.7749864999999997E-2"/>
    <n v="3.4075017339999998"/>
    <n v="30.19"/>
    <n v="-1.32207253907658"/>
    <n v="-1.32210942655468"/>
    <n v="0.26657239358186502"/>
    <n v="0.26658222694655898"/>
  </r>
  <r>
    <n v="567"/>
    <x v="0"/>
    <s v="P-6"/>
    <x v="0"/>
    <n v="400"/>
    <d v="2010-05-01T00:00:00"/>
    <d v="2018-09-26T00:00:00"/>
    <n v="2"/>
    <n v="7"/>
    <n v="1"/>
    <n v="47.4"/>
    <m/>
    <s v="NORMAL"/>
    <n v="-5397725337"/>
    <n v="-2049390493"/>
    <n v="15.08788861"/>
    <m/>
    <n v="6.6278325999999999E-2"/>
    <n v="3.3654601049999999"/>
    <n v="28.95"/>
    <n v="-1.6060546992504701"/>
    <n v="-1.6060885094027999"/>
    <n v="0.200671003709885"/>
    <n v="0.200677788541785"/>
  </r>
  <r>
    <n v="568"/>
    <x v="0"/>
    <s v="P-6"/>
    <x v="0"/>
    <n v="400"/>
    <d v="2010-05-01T00:00:00"/>
    <d v="2018-09-26T00:00:00"/>
    <n v="3"/>
    <n v="1"/>
    <n v="1"/>
    <n v="50.9"/>
    <m/>
    <s v="NORMAL"/>
    <n v="-5397725337"/>
    <n v="-2049390493"/>
    <n v="16.201973209999998"/>
    <m/>
    <n v="6.1720877E-2"/>
    <n v="3.3683469060000002"/>
    <n v="29.03"/>
    <n v="-1.4789672100862301"/>
    <n v="-1.47900684758415"/>
    <n v="0.22786387960655599"/>
    <n v="0.22787291173961399"/>
  </r>
  <r>
    <n v="569"/>
    <x v="0"/>
    <s v="P-6"/>
    <x v="0"/>
    <n v="400"/>
    <d v="2010-05-01T00:00:00"/>
    <d v="2018-09-26T00:00:00"/>
    <n v="3"/>
    <n v="2"/>
    <n v="1"/>
    <n v="49.2"/>
    <m/>
    <s v="NORMAL"/>
    <n v="-5397725337"/>
    <n v="-2049390493"/>
    <n v="15.660846400000001"/>
    <m/>
    <n v="6.3853509000000003E-2"/>
    <n v="3.3758371820000002"/>
    <n v="29.25"/>
    <n v="-1.5302986714183899"/>
    <n v="-1.53033354677567"/>
    <n v="0.21646345458618499"/>
    <n v="0.216471003958145"/>
  </r>
  <r>
    <n v="570"/>
    <x v="0"/>
    <s v="P-6"/>
    <x v="0"/>
    <n v="400"/>
    <d v="2010-05-01T00:00:00"/>
    <d v="2018-09-26T00:00:00"/>
    <n v="3"/>
    <n v="3"/>
    <n v="1"/>
    <n v="58"/>
    <m/>
    <s v="NORMAL"/>
    <n v="-5397725337"/>
    <n v="-2049390493"/>
    <n v="18.461973400000002"/>
    <m/>
    <n v="5.4165391E-2"/>
    <n v="3.4018704299999998"/>
    <n v="30.02"/>
    <n v="-1.21625822834261"/>
    <n v="-1.21630217607159"/>
    <n v="0.29632389706409801"/>
    <n v="0.296336920112582"/>
  </r>
  <r>
    <n v="571"/>
    <x v="0"/>
    <s v="P-6"/>
    <x v="0"/>
    <n v="400"/>
    <d v="2010-05-01T00:00:00"/>
    <d v="2018-09-26T00:00:00"/>
    <n v="3"/>
    <n v="4"/>
    <n v="1"/>
    <n v="39.200000000000003"/>
    <m/>
    <s v="NORMAL"/>
    <n v="-5397725337"/>
    <n v="-2049390493"/>
    <n v="12.477747539999999"/>
    <m/>
    <n v="8.0142669999999999E-2"/>
    <n v="3.2732965470000002"/>
    <n v="26.4"/>
    <n v="-2.0335910362013498"/>
    <n v="-2.0336282924725602"/>
    <n v="0.13085986090478999"/>
    <n v="0.13086473634607801"/>
  </r>
  <r>
    <n v="572"/>
    <x v="0"/>
    <s v="P-6"/>
    <x v="0"/>
    <n v="400"/>
    <d v="2010-05-01T00:00:00"/>
    <d v="2018-09-26T00:00:00"/>
    <n v="3"/>
    <n v="5"/>
    <n v="1"/>
    <n v="41.1"/>
    <m/>
    <s v="NORMAL"/>
    <n v="-5397725337"/>
    <n v="-2049390493"/>
    <n v="13.082536320000001"/>
    <m/>
    <n v="7.6437776999999998E-2"/>
    <n v="3.2960292720000002"/>
    <n v="27.01"/>
    <n v="-1.92719500060504"/>
    <n v="-1.9272314279484799"/>
    <n v="0.145550608522827"/>
    <n v="0.145555910641402"/>
  </r>
  <r>
    <n v="573"/>
    <x v="0"/>
    <s v="P-6"/>
    <x v="0"/>
    <n v="400"/>
    <d v="2010-05-01T00:00:00"/>
    <d v="2018-09-26T00:00:00"/>
    <n v="3"/>
    <n v="6"/>
    <n v="1"/>
    <n v="61.4"/>
    <n v="31.2"/>
    <s v="DOMINANTE"/>
    <n v="-5397725337"/>
    <n v="-2049390493"/>
    <n v="19.54422701"/>
    <n v="3.4404180950000001"/>
    <n v="5.1166004000000001E-2"/>
    <n v="3.4053579049999998"/>
    <n v="31.2"/>
    <n v="-1.07664116989664"/>
    <n v="-1.0766816452930501"/>
    <n v="0.340724295850095"/>
    <n v="0.34073808708013698"/>
  </r>
  <r>
    <n v="574"/>
    <x v="0"/>
    <s v="P-6"/>
    <x v="0"/>
    <n v="400"/>
    <d v="2010-05-01T00:00:00"/>
    <d v="2018-09-26T00:00:00"/>
    <n v="3"/>
    <n v="7"/>
    <n v="1"/>
    <n v="49.8"/>
    <m/>
    <s v="NORMAL"/>
    <n v="-5397725337"/>
    <n v="-2049390493"/>
    <n v="15.851832330000001"/>
    <m/>
    <n v="6.3084189999999998E-2"/>
    <n v="3.3750252770000002"/>
    <n v="29.23"/>
    <n v="-1.5098809138709499"/>
    <n v="-1.5099170388113801"/>
    <n v="0.22092830567395999"/>
    <n v="0.22093628684000199"/>
  </r>
  <r>
    <n v="575"/>
    <x v="0"/>
    <s v="P-6"/>
    <x v="0"/>
    <n v="400"/>
    <d v="2010-05-01T00:00:00"/>
    <d v="2018-09-26T00:00:00"/>
    <n v="4"/>
    <n v="1"/>
    <n v="1"/>
    <n v="49.4"/>
    <n v="29.6"/>
    <s v="NORMAL"/>
    <n v="-5397725337"/>
    <n v="-2049390493"/>
    <n v="15.72450838"/>
    <n v="3.387774361"/>
    <n v="6.3594993000000002E-2"/>
    <n v="3.3758371820000002"/>
    <n v="29.6"/>
    <n v="-1.51079269825416"/>
    <n v="-1.51082527936901"/>
    <n v="0.220727740720817"/>
    <n v="0.22073493239384501"/>
  </r>
  <r>
    <n v="576"/>
    <x v="0"/>
    <s v="P-6"/>
    <x v="0"/>
    <n v="400"/>
    <d v="2010-05-01T00:00:00"/>
    <d v="2018-09-26T00:00:00"/>
    <n v="4"/>
    <n v="2"/>
    <n v="1"/>
    <n v="50.9"/>
    <n v="29.3"/>
    <s v="NORMAL"/>
    <n v="-5397725337"/>
    <n v="-2049390493"/>
    <n v="16.201973209999998"/>
    <n v="3.3775875160000002"/>
    <n v="6.1720877E-2"/>
    <n v="3.3683469060000002"/>
    <n v="29.3"/>
    <n v="-1.46929039787777"/>
    <n v="-1.4693279641281201"/>
    <n v="0.23008005529313699"/>
    <n v="0.23008869870044499"/>
  </r>
  <r>
    <n v="577"/>
    <x v="0"/>
    <s v="P-6"/>
    <x v="0"/>
    <n v="400"/>
    <d v="2010-05-01T00:00:00"/>
    <d v="2018-09-26T00:00:00"/>
    <n v="4"/>
    <n v="3"/>
    <n v="1"/>
    <n v="44"/>
    <n v="27.3"/>
    <s v="NORMAL"/>
    <n v="-5397725337"/>
    <n v="-2049390493"/>
    <n v="14.005634990000001"/>
    <n v="3.3068867019999999"/>
    <n v="7.1399832999999996E-2"/>
    <n v="3.3322409980000001"/>
    <n v="27.3"/>
    <n v="-1.79716249761222"/>
    <n v="-1.79720270360948"/>
    <n v="0.165761925529325"/>
    <n v="0.165768590286829"/>
  </r>
  <r>
    <n v="578"/>
    <x v="0"/>
    <s v="P-6"/>
    <x v="0"/>
    <n v="400"/>
    <d v="2010-05-01T00:00:00"/>
    <d v="2018-09-26T00:00:00"/>
    <n v="4"/>
    <n v="4"/>
    <n v="1"/>
    <n v="57.9"/>
    <n v="31.3"/>
    <s v="NORMAL"/>
    <n v="-5397725337"/>
    <n v="-2049390493"/>
    <n v="18.430142409999998"/>
    <n v="3.443618098"/>
    <n v="5.4258939999999999E-2"/>
    <n v="3.4028792229999998"/>
    <n v="31.3"/>
    <n v="-1.1756223516115301"/>
    <n v="-1.17565680148715"/>
    <n v="0.30861621351874802"/>
    <n v="0.30862684549205399"/>
  </r>
  <r>
    <n v="579"/>
    <x v="0"/>
    <s v="P-6"/>
    <x v="0"/>
    <n v="400"/>
    <d v="2010-05-01T00:00:00"/>
    <d v="2018-09-26T00:00:00"/>
    <n v="4"/>
    <n v="5"/>
    <n v="1"/>
    <n v="51.1"/>
    <n v="29.8"/>
    <s v="NORMAL"/>
    <n v="-5397725337"/>
    <n v="-2049390493"/>
    <n v="16.26563518"/>
    <n v="3.3945083939999998"/>
    <n v="6.1479308000000003E-2"/>
    <n v="3.3722001439999998"/>
    <n v="29.8"/>
    <n v="-1.4447665762373201"/>
    <n v="-1.44480071151735"/>
    <n v="0.235793062715494"/>
    <n v="0.23580111171509699"/>
  </r>
  <r>
    <n v="580"/>
    <x v="1"/>
    <s v="P-7"/>
    <x v="15"/>
    <n v="400"/>
    <d v="2010-06-01T00:00:00"/>
    <d v="2018-09-26T00:00:00"/>
    <n v="2"/>
    <n v="2"/>
    <n v="1"/>
    <n v="59.7"/>
    <n v="31.2"/>
    <s v="DOMINANTE"/>
    <n v="-5397222122"/>
    <n v="-2050490356"/>
    <n v="19.003100209999999"/>
    <n v="3.4404180950000001"/>
    <n v="5.2622993E-2"/>
    <n v="3.398509293"/>
    <n v="31.2"/>
    <n v="-1.12559280760573"/>
    <n v="-1.12563074295851"/>
    <n v="0.32444775966635198"/>
    <n v="0.32446006794003401"/>
  </r>
  <r>
    <n v="581"/>
    <x v="1"/>
    <s v="P-7"/>
    <x v="12"/>
    <n v="400"/>
    <d v="2010-06-01T00:00:00"/>
    <d v="2018-09-26T00:00:00"/>
    <n v="4"/>
    <n v="1"/>
    <n v="1"/>
    <n v="49"/>
    <n v="27"/>
    <s v="NORMAL"/>
    <n v="-5397488565"/>
    <n v="-2050492366"/>
    <n v="15.59718442"/>
    <n v="3.2958368660000001"/>
    <n v="6.4114136000000002E-2"/>
    <n v="3.2885644150000002"/>
    <n v="27"/>
    <n v="-1.62106625699845"/>
    <n v="-1.62111867193934"/>
    <n v="0.19767743914383401"/>
    <n v="0.197687800666668"/>
  </r>
  <r>
    <n v="583"/>
    <x v="1"/>
    <s v="P-7"/>
    <x v="15"/>
    <n v="400"/>
    <d v="2010-06-01T00:00:00"/>
    <d v="2018-09-26T00:00:00"/>
    <n v="2"/>
    <n v="5"/>
    <n v="1"/>
    <n v="58.2"/>
    <m/>
    <s v="NORMAL"/>
    <n v="-5397222122"/>
    <n v="-2050490356"/>
    <n v="18.525635380000001"/>
    <m/>
    <n v="5.3979254999999997E-2"/>
    <n v="3.4098203250000001"/>
    <n v="30.26"/>
    <n v="-1.2019334085244999"/>
    <n v="-1.20197588611568"/>
    <n v="0.30059967401377702"/>
    <n v="0.30061244303503798"/>
  </r>
  <r>
    <n v="584"/>
    <x v="1"/>
    <s v="P-7"/>
    <x v="15"/>
    <n v="400"/>
    <d v="2010-06-01T00:00:00"/>
    <d v="2018-09-26T00:00:00"/>
    <n v="6"/>
    <n v="6"/>
    <n v="1"/>
    <n v="53.4"/>
    <m/>
    <s v="NORMAL"/>
    <n v="-5397222122"/>
    <n v="-2050490356"/>
    <n v="16.997747919999998"/>
    <m/>
    <n v="5.8831322999999998E-2"/>
    <n v="3.3947038439999999"/>
    <n v="29.81"/>
    <n v="-1.3676592950361399"/>
    <n v="-1.3676973380608299"/>
    <n v="0.25469275616398301"/>
    <n v="0.25470244563110001"/>
  </r>
  <r>
    <n v="585"/>
    <x v="1"/>
    <s v="P-7"/>
    <x v="15"/>
    <n v="400"/>
    <d v="2010-06-01T00:00:00"/>
    <d v="2018-09-26T00:00:00"/>
    <n v="7"/>
    <n v="1"/>
    <n v="1"/>
    <n v="55.2"/>
    <m/>
    <s v="NORMAL"/>
    <n v="-5397222122"/>
    <n v="-2050490356"/>
    <n v="17.570705719999999"/>
    <m/>
    <n v="5.6912909999999997E-2"/>
    <n v="3.3981549420000001"/>
    <n v="29.91"/>
    <n v="-1.30636025592954"/>
    <n v="-1.30640054878102"/>
    <n v="0.27079301051554"/>
    <n v="0.27080392175791701"/>
  </r>
  <r>
    <n v="586"/>
    <x v="1"/>
    <s v="P-7"/>
    <x v="15"/>
    <n v="400"/>
    <d v="2010-06-01T00:00:00"/>
    <d v="2018-09-26T00:00:00"/>
    <n v="7"/>
    <n v="2"/>
    <n v="1"/>
    <n v="48.1"/>
    <m/>
    <s v="NORMAL"/>
    <n v="-5397222122"/>
    <n v="-2050490356"/>
    <n v="15.31070553"/>
    <m/>
    <n v="6.5313777000000003E-2"/>
    <n v="3.3196901240000001"/>
    <n v="27.65"/>
    <n v="-1.6285204055167299"/>
    <n v="-1.6285658210993399"/>
    <n v="0.19621077378524401"/>
    <n v="0.196219685014204"/>
  </r>
  <r>
    <n v="587"/>
    <x v="1"/>
    <s v="P-7"/>
    <x v="15"/>
    <n v="400"/>
    <d v="2010-06-01T00:00:00"/>
    <d v="2018-09-26T00:00:00"/>
    <n v="7"/>
    <n v="3"/>
    <n v="1"/>
    <n v="51.3"/>
    <m/>
    <s v="NORMAL"/>
    <n v="-5397222122"/>
    <n v="-2050490356"/>
    <n v="16.329297159999999"/>
    <m/>
    <n v="6.1239623E-2"/>
    <n v="3.3895654890000002"/>
    <n v="29.65"/>
    <n v="-1.44323100283549"/>
    <n v="-1.4432666205017901"/>
    <n v="0.236155068338328"/>
    <n v="0.236163479780544"/>
  </r>
  <r>
    <n v="588"/>
    <x v="1"/>
    <s v="P-7"/>
    <x v="15"/>
    <n v="400"/>
    <d v="2010-06-01T00:00:00"/>
    <d v="2018-09-26T00:00:00"/>
    <n v="7"/>
    <n v="4"/>
    <n v="1"/>
    <n v="54.2"/>
    <m/>
    <s v="NORMAL"/>
    <n v="-5397222122"/>
    <n v="-2050490356"/>
    <n v="17.252395830000001"/>
    <m/>
    <n v="5.7962963999999999E-2"/>
    <n v="3.3996352550000002"/>
    <n v="29.95"/>
    <n v="-1.33683672889365"/>
    <n v="-1.33687506886386"/>
    <n v="0.26266519808265698"/>
    <n v="0.26267526885158399"/>
  </r>
  <r>
    <n v="589"/>
    <x v="1"/>
    <s v="P-7"/>
    <x v="15"/>
    <n v="400"/>
    <d v="2010-06-01T00:00:00"/>
    <d v="2018-09-26T00:00:00"/>
    <n v="7"/>
    <n v="5"/>
    <n v="1"/>
    <n v="53.8"/>
    <m/>
    <s v="NORMAL"/>
    <n v="-5397222122"/>
    <n v="-2050490356"/>
    <n v="17.12507188"/>
    <m/>
    <n v="5.8393914999999998E-2"/>
    <n v="3.4009962009999999"/>
    <n v="29.99"/>
    <n v="-1.3483559810716901"/>
    <n v="-1.3483933523246201"/>
    <n v="0.25965710317789698"/>
    <n v="0.259666807070498"/>
  </r>
  <r>
    <n v="590"/>
    <x v="1"/>
    <s v="P-7"/>
    <x v="12"/>
    <n v="400"/>
    <d v="2010-06-01T00:00:00"/>
    <d v="2018-09-26T00:00:00"/>
    <n v="1"/>
    <n v="1"/>
    <n v="1"/>
    <n v="56"/>
    <n v="26.2"/>
    <s v="DOMINANTE"/>
    <n v="-5397488565"/>
    <n v="-2050492366"/>
    <n v="17.825353629999999"/>
    <n v="3.2657594109999999"/>
    <n v="5.6099868999999997E-2"/>
    <n v="3.3004929870000002"/>
    <n v="26.2"/>
    <n v="-1.4197029206832901"/>
    <n v="-1.4197741447402701"/>
    <n v="0.241768615444553"/>
    <n v="0.24178583579944099"/>
  </r>
  <r>
    <n v="591"/>
    <x v="1"/>
    <s v="P-7"/>
    <x v="12"/>
    <n v="400"/>
    <d v="2010-06-01T00:00:00"/>
    <d v="2018-09-26T00:00:00"/>
    <n v="1"/>
    <n v="2"/>
    <n v="1"/>
    <n v="51.4"/>
    <m/>
    <s v="NORMAL"/>
    <n v="-5397488565"/>
    <n v="-2050492366"/>
    <n v="16.361128149999999"/>
    <m/>
    <n v="6.1120479999999998E-2"/>
    <n v="3.294901485"/>
    <n v="26.97"/>
    <n v="-1.5388613068238"/>
    <n v="-1.53891829631046"/>
    <n v="0.214613123722421"/>
    <n v="0.21462535476268901"/>
  </r>
  <r>
    <n v="592"/>
    <x v="1"/>
    <s v="P-7"/>
    <x v="12"/>
    <n v="400"/>
    <d v="2010-06-01T00:00:00"/>
    <d v="2018-09-26T00:00:00"/>
    <n v="1"/>
    <n v="3"/>
    <n v="1"/>
    <n v="48.6"/>
    <m/>
    <s v="NORMAL"/>
    <n v="-5397488565"/>
    <n v="-2050492366"/>
    <n v="15.46986047"/>
    <m/>
    <n v="6.4641824000000001E-2"/>
    <n v="3.2842802789999999"/>
    <n v="26.69"/>
    <n v="-1.6474273737251099"/>
    <n v="-1.6474816307796201"/>
    <n v="0.19253417071884199"/>
    <n v="0.192544617339236"/>
  </r>
  <r>
    <n v="593"/>
    <x v="1"/>
    <s v="P-7"/>
    <x v="12"/>
    <n v="400"/>
    <d v="2010-06-01T00:00:00"/>
    <d v="2018-09-26T00:00:00"/>
    <n v="1"/>
    <n v="4"/>
    <n v="1"/>
    <n v="50.9"/>
    <m/>
    <s v="NORMAL"/>
    <n v="-5397488565"/>
    <n v="-2050492366"/>
    <n v="16.201973209999998"/>
    <m/>
    <n v="6.1720877E-2"/>
    <n v="3.29387382"/>
    <n v="26.95"/>
    <n v="-1.5566791666101201"/>
    <n v="-1.5567354377573499"/>
    <n v="0.21082319445269301"/>
    <n v="0.21083505804949301"/>
  </r>
  <r>
    <n v="594"/>
    <x v="1"/>
    <s v="P-7"/>
    <x v="15"/>
    <n v="400"/>
    <d v="2010-06-01T00:00:00"/>
    <d v="2018-09-26T00:00:00"/>
    <n v="6"/>
    <n v="5"/>
    <n v="1"/>
    <n v="52.2"/>
    <m/>
    <s v="NORMAL"/>
    <n v="-5397222122"/>
    <n v="-2050490356"/>
    <n v="16.615776060000002"/>
    <m/>
    <n v="6.0183766999999999E-2"/>
    <n v="3.3901856370000001"/>
    <n v="29.67"/>
    <n v="-1.4122049245295301"/>
    <n v="-1.4122419646658899"/>
    <n v="0.24359653566248299"/>
    <n v="0.24360555867848799"/>
  </r>
  <r>
    <n v="595"/>
    <x v="1"/>
    <s v="P-7"/>
    <x v="12"/>
    <n v="400"/>
    <d v="2010-06-01T00:00:00"/>
    <d v="2018-09-26T00:00:00"/>
    <n v="2"/>
    <n v="1"/>
    <n v="1"/>
    <n v="45.1"/>
    <m/>
    <s v="NORMAL"/>
    <n v="-5397488565"/>
    <n v="-2050492366"/>
    <n v="14.35577587"/>
    <m/>
    <n v="6.9658373999999995E-2"/>
    <n v="3.258337467"/>
    <n v="26.01"/>
    <n v="-1.80470953568778"/>
    <n v="-1.8047628053506799"/>
    <n v="0.164513473665342"/>
    <n v="0.16452223747604899"/>
  </r>
  <r>
    <n v="596"/>
    <x v="1"/>
    <s v="P-7"/>
    <x v="12"/>
    <n v="400"/>
    <d v="2010-06-01T00:00:00"/>
    <d v="2018-09-26T00:00:00"/>
    <n v="2"/>
    <n v="3"/>
    <n v="1"/>
    <n v="41.4"/>
    <m/>
    <s v="NORMAL"/>
    <n v="-5397488565"/>
    <n v="-2050492366"/>
    <n v="13.17802929"/>
    <m/>
    <n v="7.5883881E-2"/>
    <n v="3.248318941"/>
    <n v="25.75"/>
    <n v="-1.9644505523739799"/>
    <n v="-1.96449832586549"/>
    <n v="0.14022621683888101"/>
    <n v="0.140232916094883"/>
  </r>
  <r>
    <n v="597"/>
    <x v="1"/>
    <s v="P-7"/>
    <x v="12"/>
    <n v="400"/>
    <d v="2010-06-01T00:00:00"/>
    <d v="2018-09-26T00:00:00"/>
    <n v="2"/>
    <n v="4"/>
    <n v="1"/>
    <n v="53.5"/>
    <m/>
    <s v="NORMAL"/>
    <n v="-5397488565"/>
    <n v="-2050492366"/>
    <n v="17.029578910000001"/>
    <m/>
    <n v="5.8721358000000001E-2"/>
    <n v="3.3092269390000002"/>
    <n v="27.36"/>
    <n v="-1.4540415361761101"/>
    <n v="-1.4540989360705401"/>
    <n v="0.23361076732941699"/>
    <n v="0.233624176947653"/>
  </r>
  <r>
    <n v="598"/>
    <x v="1"/>
    <s v="P-7"/>
    <x v="12"/>
    <n v="400"/>
    <d v="2010-06-01T00:00:00"/>
    <d v="2018-09-26T00:00:00"/>
    <n v="2"/>
    <n v="5"/>
    <n v="1"/>
    <n v="52.9"/>
    <m/>
    <s v="NORMAL"/>
    <n v="-5397488565"/>
    <n v="-2050492366"/>
    <n v="16.838592980000001"/>
    <m/>
    <n v="5.9387385000000001E-2"/>
    <n v="3.2997773659999998"/>
    <n v="27.11"/>
    <n v="-1.4832994207931101"/>
    <n v="-1.4833578541285899"/>
    <n v="0.22687459612529501"/>
    <n v="0.22688785355201599"/>
  </r>
  <r>
    <n v="599"/>
    <x v="1"/>
    <s v="P-7"/>
    <x v="12"/>
    <n v="400"/>
    <d v="2010-06-01T00:00:00"/>
    <d v="2018-09-26T00:00:00"/>
    <n v="2"/>
    <n v="6"/>
    <n v="1"/>
    <n v="52.8"/>
    <m/>
    <s v="NORMAL"/>
    <n v="-5397488565"/>
    <n v="-2050492366"/>
    <n v="16.806761989999998"/>
    <m/>
    <n v="5.9499861000000001E-2"/>
    <n v="3.2954085000000002"/>
    <n v="26.99"/>
    <n v="-1.4912352979311001"/>
    <n v="-1.4912945526202801"/>
    <n v="0.225081087543446"/>
    <n v="0.22509442504847901"/>
  </r>
  <r>
    <n v="600"/>
    <x v="1"/>
    <s v="P-7"/>
    <x v="12"/>
    <n v="400"/>
    <d v="2010-06-01T00:00:00"/>
    <d v="2018-09-26T00:00:00"/>
    <n v="3"/>
    <n v="1"/>
    <n v="1"/>
    <n v="43.8"/>
    <m/>
    <s v="NORMAL"/>
    <n v="-5397488565"/>
    <n v="-2050492366"/>
    <n v="13.94197301"/>
    <m/>
    <n v="7.1725860000000002E-2"/>
    <n v="3.2487816029999999"/>
    <n v="25.76"/>
    <n v="-1.86579743578143"/>
    <n v="-1.86585022034032"/>
    <n v="0.15476456994603"/>
    <n v="0.15477273934119401"/>
  </r>
  <r>
    <n v="601"/>
    <x v="1"/>
    <s v="P-7"/>
    <x v="12"/>
    <n v="400"/>
    <d v="2010-06-01T00:00:00"/>
    <d v="2018-09-26T00:00:00"/>
    <n v="3"/>
    <n v="2"/>
    <n v="1"/>
    <n v="51.9"/>
    <m/>
    <s v="NORMAL"/>
    <n v="-5397488565"/>
    <n v="-2050492366"/>
    <n v="16.52028309"/>
    <m/>
    <n v="6.0531649999999999E-2"/>
    <n v="3.2952563819999998"/>
    <n v="26.98"/>
    <n v="-1.5215963557752801"/>
    <n v="-1.52165413807322"/>
    <n v="0.21835040634477901"/>
    <n v="0.218363023497535"/>
  </r>
  <r>
    <n v="602"/>
    <x v="1"/>
    <s v="P-7"/>
    <x v="12"/>
    <n v="400"/>
    <d v="2010-06-01T00:00:00"/>
    <d v="2018-09-26T00:00:00"/>
    <n v="3"/>
    <n v="3"/>
    <n v="1"/>
    <n v="39.1"/>
    <m/>
    <s v="NORMAL"/>
    <n v="-5397488565"/>
    <n v="-2050492366"/>
    <n v="12.44591655"/>
    <m/>
    <n v="8.0347637999999999E-2"/>
    <n v="3.192681597"/>
    <n v="24.35"/>
    <n v="-2.1225354650856998"/>
    <n v="-2.1225905749856002"/>
    <n v="0.119721080000432"/>
    <n v="0.11972767799897301"/>
  </r>
  <r>
    <n v="603"/>
    <x v="1"/>
    <s v="P-7"/>
    <x v="12"/>
    <n v="400"/>
    <d v="2010-06-01T00:00:00"/>
    <d v="2018-09-26T00:00:00"/>
    <n v="3"/>
    <n v="4"/>
    <n v="1"/>
    <n v="50.1"/>
    <m/>
    <s v="NORMAL"/>
    <n v="-5397488565"/>
    <n v="-2050492366"/>
    <n v="15.947325299999999"/>
    <m/>
    <n v="6.2706440000000002E-2"/>
    <n v="3.3027826239999998"/>
    <n v="27.19"/>
    <n v="-1.5750310992284799"/>
    <n v="-1.57508395365099"/>
    <n v="0.20699017437081699"/>
    <n v="0.20700111500607599"/>
  </r>
  <r>
    <n v="604"/>
    <x v="1"/>
    <s v="P-7"/>
    <x v="12"/>
    <n v="400"/>
    <d v="2010-06-01T00:00:00"/>
    <d v="2018-09-26T00:00:00"/>
    <n v="3"/>
    <n v="5"/>
    <n v="1"/>
    <n v="49.6"/>
    <m/>
    <s v="NORMAL"/>
    <n v="-5397488565"/>
    <n v="-2050492366"/>
    <n v="15.78817035"/>
    <m/>
    <n v="6.3338562000000001E-2"/>
    <n v="3.3025678439999999"/>
    <n v="27.18"/>
    <n v="-1.5929024847484199"/>
    <n v="-1.5929545140964401"/>
    <n v="0.203323999812799"/>
    <n v="0.20333457890315601"/>
  </r>
  <r>
    <n v="605"/>
    <x v="1"/>
    <s v="P-7"/>
    <x v="12"/>
    <n v="400"/>
    <d v="2010-06-01T00:00:00"/>
    <d v="2018-09-26T00:00:00"/>
    <n v="3"/>
    <n v="6"/>
    <n v="1"/>
    <n v="50.4"/>
    <m/>
    <s v="NORMAL"/>
    <n v="-5397488565"/>
    <n v="-2050492366"/>
    <n v="16.042818260000001"/>
    <m/>
    <n v="6.2333187999999998E-2"/>
    <n v="3.2999910180000001"/>
    <n v="27.11"/>
    <n v="-1.56770252572041"/>
    <n v="-1.5677565794768"/>
    <n v="0.20851243911960299"/>
    <n v="0.20852371030481501"/>
  </r>
  <r>
    <n v="606"/>
    <x v="1"/>
    <s v="P-7"/>
    <x v="12"/>
    <n v="400"/>
    <d v="2010-06-01T00:00:00"/>
    <d v="2018-09-26T00:00:00"/>
    <n v="2"/>
    <n v="2"/>
    <n v="1"/>
    <n v="49.1"/>
    <m/>
    <s v="NORMAL"/>
    <n v="-5397488565"/>
    <n v="-2050492366"/>
    <n v="15.629015409999999"/>
    <m/>
    <n v="6.3983556999999996E-2"/>
    <n v="3.2886430870000001"/>
    <n v="26.81"/>
    <n v="-1.6248934555563801"/>
    <n v="-1.6249476349029499"/>
    <n v="0.19692198677315501"/>
    <n v="0.19693265616675301"/>
  </r>
  <r>
    <n v="607"/>
    <x v="1"/>
    <s v="P-7"/>
    <x v="15"/>
    <n v="400"/>
    <d v="2010-06-01T00:00:00"/>
    <d v="2018-09-26T00:00:00"/>
    <n v="6"/>
    <n v="4"/>
    <n v="1"/>
    <n v="51.7"/>
    <m/>
    <s v="NORMAL"/>
    <n v="-5397222122"/>
    <n v="-2050490356"/>
    <n v="16.456621120000001"/>
    <m/>
    <n v="6.0765815000000001E-2"/>
    <n v="3.3906939980000002"/>
    <n v="29.69"/>
    <n v="-1.42828055737163"/>
    <n v="-1.4283165760512799"/>
    <n v="0.23971211989567301"/>
    <n v="0.23972075416522501"/>
  </r>
  <r>
    <n v="608"/>
    <x v="1"/>
    <s v="P-7"/>
    <x v="15"/>
    <n v="400"/>
    <d v="2010-06-01T00:00:00"/>
    <d v="2018-09-26T00:00:00"/>
    <n v="6"/>
    <n v="3"/>
    <n v="1"/>
    <n v="53.3"/>
    <m/>
    <s v="NORMAL"/>
    <n v="-5397222122"/>
    <n v="-2050490356"/>
    <n v="16.965916929999999"/>
    <m/>
    <n v="5.8941700999999999E-2"/>
    <n v="3.3916197170000002"/>
    <n v="29.71"/>
    <n v="-1.3744395284756801"/>
    <n v="-1.37447815371913"/>
    <n v="0.25297157364054901"/>
    <n v="0.252981344917874"/>
  </r>
  <r>
    <n v="609"/>
    <x v="1"/>
    <s v="P-7"/>
    <x v="15"/>
    <n v="400"/>
    <d v="2010-06-01T00:00:00"/>
    <d v="2018-09-26T00:00:00"/>
    <n v="6"/>
    <n v="2"/>
    <n v="1"/>
    <n v="40"/>
    <m/>
    <s v="TORTUOSA"/>
    <n v="-5397222122"/>
    <n v="-2050490356"/>
    <n v="12.73239545"/>
    <m/>
    <n v="7.8539815999999998E-2"/>
    <n v="3.2450413770000002"/>
    <n v="25.66"/>
    <n v="-2.0280867118594101"/>
    <n v="-2.0281321565892001"/>
    <n v="0.13158106458322799"/>
    <n v="0.131587044385027"/>
  </r>
  <r>
    <n v="610"/>
    <x v="1"/>
    <s v="P-7"/>
    <x v="15"/>
    <n v="400"/>
    <d v="2010-06-01T00:00:00"/>
    <d v="2018-09-26T00:00:00"/>
    <n v="2"/>
    <n v="6"/>
    <n v="1"/>
    <n v="55.7"/>
    <m/>
    <s v="NORMAL"/>
    <n v="-5397222122"/>
    <n v="-2050490356"/>
    <n v="17.72986066"/>
    <m/>
    <n v="5.6402023000000003E-2"/>
    <n v="3.3930791230000001"/>
    <n v="29.76"/>
    <n v="-1.2958946837570999"/>
    <n v="-1.2959369171903801"/>
    <n v="0.27364136489207203"/>
    <n v="0.27365292195044699"/>
  </r>
  <r>
    <n v="611"/>
    <x v="1"/>
    <s v="P-7"/>
    <x v="15"/>
    <n v="400"/>
    <d v="2010-06-01T00:00:00"/>
    <d v="2018-09-26T00:00:00"/>
    <n v="3"/>
    <n v="1"/>
    <n v="1"/>
    <n v="52.5"/>
    <m/>
    <s v="NORMAL"/>
    <n v="-5397222122"/>
    <n v="-2050490356"/>
    <n v="16.71126902"/>
    <m/>
    <n v="5.9839860000000002E-2"/>
    <n v="3.390048116"/>
    <n v="29.67"/>
    <n v="-1.4022139084599701"/>
    <n v="-1.40225146701855"/>
    <n v="0.24604238355440899"/>
    <n v="0.24605162472522801"/>
  </r>
  <r>
    <n v="612"/>
    <x v="1"/>
    <s v="P-7"/>
    <x v="15"/>
    <n v="400"/>
    <d v="2010-06-01T00:00:00"/>
    <d v="2018-09-26T00:00:00"/>
    <n v="3"/>
    <n v="2"/>
    <n v="1"/>
    <n v="53"/>
    <m/>
    <s v="NORMAL"/>
    <n v="-5397222122"/>
    <n v="-2050490356"/>
    <n v="16.870423970000001"/>
    <m/>
    <n v="5.9275332999999999E-2"/>
    <n v="3.3916236610000001"/>
    <n v="29.71"/>
    <n v="-1.3842801615602101"/>
    <n v="-1.38431827618464"/>
    <n v="0.25049450966944797"/>
    <n v="0.25050405735555697"/>
  </r>
  <r>
    <n v="613"/>
    <x v="1"/>
    <s v="P-7"/>
    <x v="15"/>
    <n v="400"/>
    <d v="2010-06-01T00:00:00"/>
    <d v="2018-09-26T00:00:00"/>
    <n v="3"/>
    <n v="3"/>
    <n v="1"/>
    <n v="50.3"/>
    <m/>
    <s v="NORMAL"/>
    <n v="-5397222122"/>
    <n v="-2050490356"/>
    <n v="16.010987279999998"/>
    <m/>
    <n v="6.2457110000000003E-2"/>
    <n v="3.3846145449999998"/>
    <n v="29.51"/>
    <n v="-1.4824987366578899"/>
    <n v="-1.4825336323777101"/>
    <n v="0.227061668185984"/>
    <n v="0.227069591804587"/>
  </r>
  <r>
    <n v="614"/>
    <x v="1"/>
    <s v="P-7"/>
    <x v="15"/>
    <n v="400"/>
    <d v="2010-06-01T00:00:00"/>
    <d v="2018-09-26T00:00:00"/>
    <n v="3"/>
    <n v="4"/>
    <n v="1"/>
    <n v="50.5"/>
    <m/>
    <s v="NORMAL"/>
    <n v="-5397222122"/>
    <n v="-2050490356"/>
    <n v="16.07464925"/>
    <m/>
    <n v="6.2209755999999998E-2"/>
    <n v="3.3812310280000002"/>
    <n v="29.41"/>
    <n v="-1.4791284585967599"/>
    <n v="-1.47916447274519"/>
    <n v="0.22782796535640701"/>
    <n v="0.22783617053431801"/>
  </r>
  <r>
    <n v="615"/>
    <x v="1"/>
    <s v="P-7"/>
    <x v="15"/>
    <n v="400"/>
    <d v="2010-06-01T00:00:00"/>
    <d v="2018-09-26T00:00:00"/>
    <n v="3"/>
    <n v="5"/>
    <n v="1"/>
    <n v="52.5"/>
    <m/>
    <s v="NORMAL"/>
    <n v="-5397222122"/>
    <n v="-2050490356"/>
    <n v="16.71126902"/>
    <m/>
    <n v="5.9839860000000002E-2"/>
    <n v="3.390048116"/>
    <n v="29.67"/>
    <n v="-1.4022139084599701"/>
    <n v="-1.40225146701855"/>
    <n v="0.24604238355440899"/>
    <n v="0.24605162472522801"/>
  </r>
  <r>
    <n v="616"/>
    <x v="1"/>
    <s v="P-7"/>
    <x v="15"/>
    <n v="400"/>
    <d v="2010-06-01T00:00:00"/>
    <d v="2018-09-26T00:00:00"/>
    <n v="3"/>
    <n v="6"/>
    <n v="1"/>
    <n v="51.5"/>
    <m/>
    <s v="NORMAL"/>
    <n v="-5397222122"/>
    <n v="-2050490356"/>
    <n v="16.392959139999999"/>
    <m/>
    <n v="6.1001799000000002E-2"/>
    <n v="3.3906939980000002"/>
    <n v="29.69"/>
    <n v="-1.4350380375948899"/>
    <n v="-1.43507370563675"/>
    <n v="0.23809781421692899"/>
    <n v="0.238106306851189"/>
  </r>
  <r>
    <n v="617"/>
    <x v="1"/>
    <s v="P-7"/>
    <x v="15"/>
    <n v="400"/>
    <d v="2010-06-01T00:00:00"/>
    <d v="2018-09-26T00:00:00"/>
    <n v="3"/>
    <n v="7"/>
    <n v="1"/>
    <n v="52"/>
    <m/>
    <s v="NORMAL"/>
    <n v="-5397222122"/>
    <n v="-2050490356"/>
    <n v="16.552114079999999"/>
    <m/>
    <n v="6.0415243E-2"/>
    <n v="3.3906287069999999"/>
    <n v="29.68"/>
    <n v="-1.4185453151324301"/>
    <n v="-1.4185819326021101"/>
    <n v="0.24205702681211699"/>
    <n v="0.24206589049024099"/>
  </r>
  <r>
    <n v="618"/>
    <x v="1"/>
    <s v="P-7"/>
    <x v="15"/>
    <n v="400"/>
    <d v="2010-06-01T00:00:00"/>
    <d v="2018-09-26T00:00:00"/>
    <n v="4"/>
    <n v="1"/>
    <n v="1"/>
    <n v="42.5"/>
    <n v="28.9"/>
    <s v="NORMAL"/>
    <n v="-5397222122"/>
    <n v="-2050490356"/>
    <n v="13.52817016"/>
    <n v="3.3638415949999998"/>
    <n v="7.3919826999999994E-2"/>
    <n v="3.3026850200000002"/>
    <n v="28.9"/>
    <n v="-1.798101162322"/>
    <n v="-1.7981254879064601"/>
    <n v="0.165609033581403"/>
    <n v="0.165613062166936"/>
  </r>
  <r>
    <n v="619"/>
    <x v="1"/>
    <s v="P-7"/>
    <x v="15"/>
    <n v="400"/>
    <d v="2010-06-01T00:00:00"/>
    <d v="2018-09-26T00:00:00"/>
    <n v="4"/>
    <n v="2"/>
    <n v="1"/>
    <n v="55"/>
    <n v="30.7"/>
    <s v="NORMAL"/>
    <n v="-5397222122"/>
    <n v="-2050490356"/>
    <n v="17.50704374"/>
    <n v="3.4242626550000002"/>
    <n v="5.7119865999999998E-2"/>
    <n v="3.4013405460000001"/>
    <n v="30.7"/>
    <n v="-1.2854385995600801"/>
    <n v="-1.28547273141533"/>
    <n v="0.27651983311739198"/>
    <n v="0.27652927141338202"/>
  </r>
  <r>
    <n v="620"/>
    <x v="1"/>
    <s v="P-7"/>
    <x v="15"/>
    <n v="400"/>
    <d v="2010-06-01T00:00:00"/>
    <d v="2018-09-26T00:00:00"/>
    <n v="4"/>
    <n v="3"/>
    <n v="1"/>
    <n v="56.5"/>
    <n v="29.3"/>
    <s v="NORMAL"/>
    <n v="-5397222122"/>
    <n v="-2050490356"/>
    <n v="17.984508569999999"/>
    <n v="3.3775875160000002"/>
    <n v="5.5603409999999999E-2"/>
    <n v="3.4040319569999999"/>
    <n v="29.3"/>
    <n v="-1.2873154055837599"/>
    <n v="-1.2873624143050999"/>
    <n v="0.27599779172175998"/>
    <n v="0.27601076632999999"/>
  </r>
  <r>
    <n v="621"/>
    <x v="1"/>
    <s v="P-7"/>
    <x v="15"/>
    <n v="400"/>
    <d v="2010-06-01T00:00:00"/>
    <d v="2018-09-26T00:00:00"/>
    <n v="4"/>
    <n v="4"/>
    <n v="1"/>
    <n v="55.4"/>
    <n v="30.3"/>
    <s v="NORMAL"/>
    <n v="-5397222122"/>
    <n v="-2050490356"/>
    <n v="17.634367690000001"/>
    <n v="3.4111477130000001"/>
    <n v="5.6707449E-2"/>
    <n v="3.3981549420000001"/>
    <n v="30.3"/>
    <n v="-1.28651363320531"/>
    <n v="-1.2865513548284"/>
    <n v="0.27622173314891801"/>
    <n v="0.27623215287754699"/>
  </r>
  <r>
    <n v="622"/>
    <x v="1"/>
    <s v="P-7"/>
    <x v="15"/>
    <n v="400"/>
    <d v="2010-06-01T00:00:00"/>
    <d v="2018-09-26T00:00:00"/>
    <n v="4"/>
    <n v="5"/>
    <n v="1"/>
    <n v="57.8"/>
    <n v="30.4"/>
    <s v="NORMAL"/>
    <n v="-5397222122"/>
    <n v="-2050490356"/>
    <n v="18.398311419999999"/>
    <n v="3.4144426079999999"/>
    <n v="5.4352813999999999E-2"/>
    <n v="3.4086164559999999"/>
    <n v="30.4"/>
    <n v="-1.2091322455036699"/>
    <n v="-1.20917306647748"/>
    <n v="0.29844397074117102"/>
    <n v="0.298456153763344"/>
  </r>
  <r>
    <n v="623"/>
    <x v="1"/>
    <s v="P-7"/>
    <x v="15"/>
    <n v="400"/>
    <d v="2010-06-01T00:00:00"/>
    <d v="2018-09-26T00:00:00"/>
    <n v="4"/>
    <n v="6"/>
    <n v="1"/>
    <n v="54"/>
    <n v="31.9"/>
    <s v="NORMAL"/>
    <n v="-5397222122"/>
    <n v="-2050490356"/>
    <n v="17.188733849999998"/>
    <n v="3.46260601"/>
    <n v="5.8177642000000002E-2"/>
    <n v="3.4017912460000002"/>
    <n v="31.9"/>
    <n v="-1.27734993422564"/>
    <n v="-1.2773738275202"/>
    <n v="0.27876843398116802"/>
    <n v="0.27877509475704898"/>
  </r>
  <r>
    <n v="625"/>
    <x v="1"/>
    <s v="P-7"/>
    <x v="15"/>
    <n v="400"/>
    <d v="2010-06-01T00:00:00"/>
    <d v="2018-09-26T00:00:00"/>
    <n v="5"/>
    <n v="1"/>
    <n v="1"/>
    <n v="55"/>
    <n v="29.2"/>
    <s v="NORMAL"/>
    <n v="-5397222122"/>
    <n v="-2050490356"/>
    <n v="17.50704374"/>
    <n v="3.3741687090000001"/>
    <n v="5.7119865999999998E-2"/>
    <n v="3.4013405460000001"/>
    <n v="29.2"/>
    <n v="-1.33780017020939"/>
    <n v="-1.33784550965794"/>
    <n v="0.26241042070242898"/>
    <n v="0.26242231851591702"/>
  </r>
  <r>
    <n v="626"/>
    <x v="1"/>
    <s v="P-7"/>
    <x v="15"/>
    <n v="400"/>
    <d v="2010-06-01T00:00:00"/>
    <d v="2018-09-26T00:00:00"/>
    <n v="5"/>
    <n v="2"/>
    <n v="1"/>
    <n v="55"/>
    <n v="32.200000000000003"/>
    <s v="NORMAL"/>
    <n v="-5397222122"/>
    <n v="-2050490356"/>
    <n v="17.50704374"/>
    <n v="3.4719664529999998"/>
    <n v="5.7119865999999998E-2"/>
    <n v="3.4013405460000001"/>
    <n v="32.200000000000003"/>
    <n v="-1.2355753721565499"/>
    <n v="-1.2355988311697399"/>
    <n v="0.29066065358298598"/>
    <n v="0.290667472275071"/>
  </r>
  <r>
    <n v="627"/>
    <x v="1"/>
    <s v="P-7"/>
    <x v="15"/>
    <n v="400"/>
    <d v="2010-06-01T00:00:00"/>
    <d v="2018-09-26T00:00:00"/>
    <n v="5"/>
    <n v="3"/>
    <n v="1"/>
    <n v="52.5"/>
    <n v="29.9"/>
    <s v="NORMAL"/>
    <n v="-5397222122"/>
    <n v="-2050490356"/>
    <n v="16.71126902"/>
    <n v="3.39785848"/>
    <n v="5.9839860000000002E-2"/>
    <n v="3.390048116"/>
    <n v="29.9"/>
    <n v="-1.39414230500511"/>
    <n v="-1.3941781358987799"/>
    <n v="0.248036805166575"/>
    <n v="0.24804569270618901"/>
  </r>
  <r>
    <n v="628"/>
    <x v="1"/>
    <s v="P-7"/>
    <x v="15"/>
    <n v="400"/>
    <d v="2010-06-01T00:00:00"/>
    <d v="2018-09-26T00:00:00"/>
    <n v="5"/>
    <n v="4"/>
    <n v="1"/>
    <n v="55.5"/>
    <n v="30.8"/>
    <s v="NORMAL"/>
    <n v="-5397222122"/>
    <n v="-2050490356"/>
    <n v="17.666198680000001"/>
    <n v="3.4275146900000002"/>
    <n v="5.6605272999999998E-2"/>
    <n v="3.398150856"/>
    <n v="30.8"/>
    <n v="-1.2662616197395999"/>
    <n v="-1.2662958427003601"/>
    <n v="0.28187379527582401"/>
    <n v="0.28188344199672499"/>
  </r>
  <r>
    <n v="629"/>
    <x v="1"/>
    <s v="P-7"/>
    <x v="15"/>
    <n v="400"/>
    <d v="2010-06-01T00:00:00"/>
    <d v="2018-09-26T00:00:00"/>
    <n v="5"/>
    <n v="5"/>
    <n v="1"/>
    <n v="52"/>
    <n v="32.200000000000003"/>
    <s v="NORMAL"/>
    <n v="-5397222122"/>
    <n v="-2050490356"/>
    <n v="16.552114079999999"/>
    <n v="3.4719664529999998"/>
    <n v="6.0415243E-2"/>
    <n v="3.3906287069999999"/>
    <n v="32.200000000000003"/>
    <n v="-1.3333632987589099"/>
    <n v="-1.33338168367017"/>
    <n v="0.263584393413416"/>
    <n v="0.26358923943364498"/>
  </r>
  <r>
    <n v="630"/>
    <x v="1"/>
    <s v="P-7"/>
    <x v="15"/>
    <n v="400"/>
    <d v="2010-06-01T00:00:00"/>
    <d v="2018-09-26T00:00:00"/>
    <n v="5"/>
    <n v="6"/>
    <n v="1"/>
    <n v="56.7"/>
    <n v="33.6"/>
    <s v="NORMAL"/>
    <n v="-5397222122"/>
    <n v="-2050490356"/>
    <n v="18.048170549999998"/>
    <n v="3.5145260669999998"/>
    <n v="5.5407277999999997E-2"/>
    <n v="3.4146033340000002"/>
    <n v="33.6"/>
    <n v="-1.1380174668060801"/>
    <n v="-1.13803415772329"/>
    <n v="0.32044835395147098"/>
    <n v="0.320453702573052"/>
  </r>
  <r>
    <n v="631"/>
    <x v="1"/>
    <s v="P-7"/>
    <x v="15"/>
    <n v="400"/>
    <d v="2010-06-01T00:00:00"/>
    <d v="2018-09-26T00:00:00"/>
    <n v="5"/>
    <n v="7"/>
    <n v="1"/>
    <n v="54"/>
    <n v="30"/>
    <s v="NORMAL"/>
    <n v="-5397222122"/>
    <n v="-2050490356"/>
    <n v="17.188733849999998"/>
    <n v="3.4011973819999999"/>
    <n v="5.8177642000000002E-2"/>
    <n v="3.4017912460000002"/>
    <n v="30"/>
    <n v="-1.3415383745603899"/>
    <n v="-1.34157600689916"/>
    <n v="0.261433323015203"/>
    <n v="0.26144316154770297"/>
  </r>
  <r>
    <n v="632"/>
    <x v="1"/>
    <s v="P-7"/>
    <x v="15"/>
    <n v="400"/>
    <d v="2010-06-01T00:00:00"/>
    <d v="2018-09-26T00:00:00"/>
    <n v="6"/>
    <n v="1"/>
    <n v="1"/>
    <n v="55"/>
    <m/>
    <s v="NORMAL"/>
    <n v="-5397222122"/>
    <n v="-2050490356"/>
    <n v="17.50704374"/>
    <m/>
    <n v="5.7119865999999998E-2"/>
    <n v="3.4013405460000001"/>
    <n v="30"/>
    <n v="-1.30954797865636"/>
    <n v="-1.3095872709396199"/>
    <n v="0.26993144194747798"/>
    <n v="0.26994204837852898"/>
  </r>
  <r>
    <n v="633"/>
    <x v="1"/>
    <s v="P-7"/>
    <x v="15"/>
    <n v="400"/>
    <d v="2010-06-01T00:00:00"/>
    <d v="2018-09-26T00:00:00"/>
    <n v="2"/>
    <n v="4"/>
    <n v="1"/>
    <n v="58.4"/>
    <m/>
    <s v="NORMAL"/>
    <n v="-5397222122"/>
    <n v="-2050490356"/>
    <n v="18.589297349999999"/>
    <m/>
    <n v="5.3794395000000002E-2"/>
    <n v="3.4085938229999999"/>
    <n v="30.22"/>
    <n v="-1.19733514860629"/>
    <n v="-1.1973782324800399"/>
    <n v="0.30198490917347598"/>
    <n v="0.301997920133455"/>
  </r>
  <r>
    <n v="634"/>
    <x v="1"/>
    <s v="P-7"/>
    <x v="14"/>
    <n v="400"/>
    <d v="2010-06-01T00:00:00"/>
    <d v="2018-09-26T00:00:00"/>
    <n v="1"/>
    <n v="4"/>
    <n v="1"/>
    <n v="47.3"/>
    <m/>
    <s v="TORTUOSA"/>
    <n v="-539797676"/>
    <n v="-2050289016"/>
    <n v="15.056057620000001"/>
    <m/>
    <n v="6.6418449000000004E-2"/>
    <n v="3.2600078039999998"/>
    <n v="26.05"/>
    <n v="-1.7200672279075"/>
    <n v="-1.7201244624092999"/>
    <n v="0.179043862294189"/>
    <n v="0.179054110073707"/>
  </r>
  <r>
    <n v="635"/>
    <x v="1"/>
    <s v="P-7"/>
    <x v="14"/>
    <n v="400"/>
    <d v="2010-06-01T00:00:00"/>
    <d v="2018-09-26T00:00:00"/>
    <n v="2"/>
    <n v="1"/>
    <n v="1"/>
    <n v="48.6"/>
    <m/>
    <s v="NORMAL"/>
    <n v="-539797676"/>
    <n v="-2050289016"/>
    <n v="15.46986047"/>
    <m/>
    <n v="6.4641824000000001E-2"/>
    <n v="3.2874601320000001"/>
    <n v="26.77"/>
    <n v="-1.6442989989146599"/>
    <n v="-1.6443525863644901"/>
    <n v="0.193137562217537"/>
    <n v="0.19314791224427599"/>
  </r>
  <r>
    <n v="636"/>
    <x v="1"/>
    <s v="P-7"/>
    <x v="14"/>
    <n v="400"/>
    <d v="2010-06-01T00:00:00"/>
    <d v="2018-09-26T00:00:00"/>
    <n v="2"/>
    <n v="2"/>
    <n v="1"/>
    <n v="49.1"/>
    <m/>
    <s v="TORTUOSA"/>
    <n v="-539797676"/>
    <n v="-2050289016"/>
    <n v="15.629015409999999"/>
    <m/>
    <n v="6.3983556999999996E-2"/>
    <n v="3.308183536"/>
    <n v="27.34"/>
    <n v="-1.6044314263178101"/>
    <n v="-1.60448122592369"/>
    <n v="0.20099379824055"/>
    <n v="0.20100380790172401"/>
  </r>
  <r>
    <n v="637"/>
    <x v="0"/>
    <s v="P-6"/>
    <x v="16"/>
    <n v="400"/>
    <d v="2010-05-01T00:00:00"/>
    <d v="2018-09-26T00:00:00"/>
    <n v="3"/>
    <n v="2"/>
    <n v="1"/>
    <n v="49"/>
    <m/>
    <s v="NORMAL"/>
    <n v="-5398060813"/>
    <n v="-2049390493"/>
    <n v="15.59718442"/>
    <m/>
    <n v="6.4114136000000002E-2"/>
    <n v="3.4145140060000001"/>
    <n v="30.4"/>
    <n v="-1.4970915346849101"/>
    <n v="-1.49711741378567"/>
    <n v="0.223774279991549"/>
    <n v="0.223780071143621"/>
  </r>
  <r>
    <n v="638"/>
    <x v="0"/>
    <s v="P-6"/>
    <x v="16"/>
    <n v="400"/>
    <d v="2010-05-01T00:00:00"/>
    <d v="2018-09-26T00:00:00"/>
    <n v="3"/>
    <n v="3"/>
    <n v="1"/>
    <n v="53"/>
    <m/>
    <s v="NORMAL"/>
    <n v="-5398060813"/>
    <n v="-2049390493"/>
    <n v="16.870423970000001"/>
    <m/>
    <n v="5.9275332999999999E-2"/>
    <n v="3.4082119249999998"/>
    <n v="30.21"/>
    <n v="-1.3668353732595999"/>
    <n v="-1.36686975396065"/>
    <n v="0.25490362308243403"/>
    <n v="0.25491238699835"/>
  </r>
  <r>
    <n v="639"/>
    <x v="0"/>
    <s v="P-6"/>
    <x v="16"/>
    <n v="400"/>
    <d v="2010-05-01T00:00:00"/>
    <d v="2018-09-26T00:00:00"/>
    <n v="3"/>
    <n v="4"/>
    <n v="1"/>
    <n v="43"/>
    <m/>
    <s v="NORMAL"/>
    <n v="-5398060813"/>
    <n v="-2049390493"/>
    <n v="13.68732511"/>
    <m/>
    <n v="7.3060293999999998E-2"/>
    <n v="3.328651088"/>
    <n v="27.9"/>
    <n v="-1.81451895785811"/>
    <n v="-1.8145522202019"/>
    <n v="0.162910840243425"/>
    <n v="0.162916259129922"/>
  </r>
  <r>
    <n v="640"/>
    <x v="0"/>
    <s v="P-6"/>
    <x v="16"/>
    <n v="400"/>
    <d v="2010-05-01T00:00:00"/>
    <d v="2018-09-26T00:00:00"/>
    <n v="3"/>
    <n v="5"/>
    <n v="1"/>
    <n v="49.6"/>
    <m/>
    <s v="NORMAL"/>
    <n v="-5398060813"/>
    <n v="-2049390493"/>
    <n v="15.78817035"/>
    <m/>
    <n v="6.3338562000000001E-2"/>
    <n v="3.4134473839999999"/>
    <n v="30.37"/>
    <n v="-1.47690510992074"/>
    <n v="-1.47693231091879"/>
    <n v="0.22833708224791599"/>
    <n v="0.22834329332891801"/>
  </r>
  <r>
    <n v="641"/>
    <x v="0"/>
    <s v="P-6"/>
    <x v="16"/>
    <n v="400"/>
    <d v="2010-05-01T00:00:00"/>
    <d v="2018-09-26T00:00:00"/>
    <n v="3"/>
    <n v="6"/>
    <n v="1"/>
    <n v="46"/>
    <m/>
    <s v="NORMAL"/>
    <n v="-5398060813"/>
    <n v="-2049390493"/>
    <n v="14.64225476"/>
    <m/>
    <n v="6.8295491999999999E-2"/>
    <n v="3.3323884100000001"/>
    <n v="28.01"/>
    <n v="-1.6928269425553999"/>
    <n v="-1.6928654255753599"/>
    <n v="0.18399155382065199"/>
    <n v="0.18399863450753101"/>
  </r>
  <r>
    <n v="642"/>
    <x v="0"/>
    <s v="P-6"/>
    <x v="16"/>
    <n v="400"/>
    <d v="2010-05-01T00:00:00"/>
    <d v="2018-09-26T00:00:00"/>
    <n v="3"/>
    <n v="7"/>
    <n v="1"/>
    <n v="56.9"/>
    <m/>
    <s v="NORMAL"/>
    <n v="-5398060813"/>
    <n v="-2049390493"/>
    <n v="18.11183252"/>
    <m/>
    <n v="5.5212524999999998E-2"/>
    <n v="3.4028025980000001"/>
    <n v="30.05"/>
    <n v="-1.2485967554483099"/>
    <n v="-1.24863874752337"/>
    <n v="0.28689506779285401"/>
    <n v="0.286907115365024"/>
  </r>
  <r>
    <n v="643"/>
    <x v="0"/>
    <s v="P-6"/>
    <x v="16"/>
    <n v="400"/>
    <d v="2010-05-01T00:00:00"/>
    <d v="2018-09-26T00:00:00"/>
    <n v="4"/>
    <n v="1"/>
    <n v="1"/>
    <n v="39.9"/>
    <n v="27.3"/>
    <s v="NORMAL"/>
    <n v="-5398060813"/>
    <n v="-2049390493"/>
    <n v="12.700564460000001"/>
    <n v="3.3068867019999999"/>
    <n v="7.8736658000000001E-2"/>
    <n v="3.2768841059999998"/>
    <n v="27.3"/>
    <n v="-1.9676929253912401"/>
    <n v="-1.96772428276266"/>
    <n v="0.13977458197647699"/>
    <n v="0.13977896500868001"/>
  </r>
  <r>
    <n v="644"/>
    <x v="0"/>
    <s v="P-6"/>
    <x v="16"/>
    <n v="400"/>
    <d v="2010-05-01T00:00:00"/>
    <d v="2018-09-26T00:00:00"/>
    <n v="4"/>
    <n v="2"/>
    <n v="1"/>
    <n v="51.9"/>
    <n v="30"/>
    <s v="NORMAL"/>
    <n v="-5398060813"/>
    <n v="-2049390493"/>
    <n v="16.52028309"/>
    <n v="3.4011973819999999"/>
    <n v="6.0531649999999999E-2"/>
    <n v="3.4092344240000001"/>
    <n v="30"/>
    <n v="-1.41069187879833"/>
    <n v="-1.4107259228420901"/>
    <n v="0.243966118279246"/>
    <n v="0.24397442401383199"/>
  </r>
  <r>
    <n v="645"/>
    <x v="0"/>
    <s v="P-6"/>
    <x v="16"/>
    <n v="400"/>
    <d v="2010-05-01T00:00:00"/>
    <d v="2018-09-26T00:00:00"/>
    <n v="4"/>
    <n v="3"/>
    <n v="1"/>
    <n v="57.8"/>
    <n v="30.3"/>
    <s v="DOMINANTE"/>
    <n v="-5398060813"/>
    <n v="-2049390493"/>
    <n v="18.398311419999999"/>
    <n v="3.4111477130000001"/>
    <n v="5.4352813999999999E-2"/>
    <n v="3.4126536180000002"/>
    <n v="30.3"/>
    <n v="-1.2125762929466599"/>
    <n v="-1.2126178510924599"/>
    <n v="0.29741766425960903"/>
    <n v="0.29743002464309798"/>
  </r>
  <r>
    <n v="646"/>
    <x v="0"/>
    <s v="P-6"/>
    <x v="16"/>
    <n v="400"/>
    <d v="2010-05-01T00:00:00"/>
    <d v="2018-09-26T00:00:00"/>
    <n v="4"/>
    <n v="4"/>
    <n v="1"/>
    <n v="60.3"/>
    <n v="31.3"/>
    <s v="DOMINANTE"/>
    <n v="-5398060813"/>
    <n v="-2049390493"/>
    <n v="19.19408614"/>
    <n v="3.443618098"/>
    <n v="5.2099381E-2"/>
    <n v="3.419186684"/>
    <n v="31.3"/>
    <n v="-1.1048135273769399"/>
    <n v="-1.10485165144022"/>
    <n v="0.33126002054405201"/>
    <n v="0.33127264976277199"/>
  </r>
  <r>
    <n v="647"/>
    <x v="0"/>
    <s v="P-6"/>
    <x v="16"/>
    <n v="400"/>
    <d v="2010-05-01T00:00:00"/>
    <d v="2018-09-26T00:00:00"/>
    <n v="3"/>
    <n v="1"/>
    <n v="1"/>
    <n v="47.4"/>
    <m/>
    <s v="NORMAL"/>
    <n v="-5398060813"/>
    <n v="-2049390493"/>
    <n v="15.08788861"/>
    <m/>
    <n v="6.6278325999999999E-2"/>
    <n v="3.3704399459999999"/>
    <n v="29.09"/>
    <n v="-1.6010120484138699"/>
    <n v="-1.6010447792253899"/>
    <n v="0.201685690860058"/>
    <n v="0.20169229230442601"/>
  </r>
  <r>
    <n v="648"/>
    <x v="0"/>
    <s v="P-6"/>
    <x v="16"/>
    <n v="400"/>
    <d v="2010-05-01T00:00:00"/>
    <d v="2018-09-26T00:00:00"/>
    <n v="4"/>
    <n v="5"/>
    <n v="1"/>
    <n v="37.799999999999997"/>
    <n v="24.3"/>
    <s v="NORMAL"/>
    <n v="-5398060813"/>
    <n v="-2049390493"/>
    <n v="12.0321137"/>
    <n v="3.19047635"/>
    <n v="8.3110917000000006E-2"/>
    <n v="3.255936825"/>
    <n v="24.3"/>
    <n v="-2.1836351652073001"/>
    <n v="-2.18368767608021"/>
    <n v="0.112625437771231"/>
    <n v="0.11263135198656"/>
  </r>
  <r>
    <n v="649"/>
    <x v="0"/>
    <s v="P-6"/>
    <x v="16"/>
    <n v="400"/>
    <d v="2010-05-01T00:00:00"/>
    <d v="2018-09-26T00:00:00"/>
    <n v="4"/>
    <n v="7"/>
    <n v="1"/>
    <n v="44"/>
    <n v="29.5"/>
    <s v="NORMAL"/>
    <n v="-5398060813"/>
    <n v="-2049390493"/>
    <n v="14.005634990000001"/>
    <n v="3.3843902629999998"/>
    <n v="7.1399832999999996E-2"/>
    <n v="3.359258348"/>
    <n v="29.5"/>
    <n v="-1.7161505476221099"/>
    <n v="-1.7161734136317199"/>
    <n v="0.17975267267754699"/>
    <n v="0.17975678295088099"/>
  </r>
  <r>
    <n v="650"/>
    <x v="0"/>
    <s v="P-6"/>
    <x v="16"/>
    <n v="400"/>
    <d v="2010-05-01T00:00:00"/>
    <d v="2018-09-26T00:00:00"/>
    <n v="4"/>
    <n v="8"/>
    <n v="1"/>
    <n v="55.7"/>
    <n v="29.5"/>
    <s v="NORMAL"/>
    <n v="-5398060813"/>
    <n v="-2049390493"/>
    <n v="17.72986066"/>
    <n v="3.3843902629999998"/>
    <n v="5.6402023000000003E-2"/>
    <n v="3.3892738439999999"/>
    <n v="29.5"/>
    <n v="-1.30506684986251"/>
    <n v="-1.30511104652773"/>
    <n v="0.27114242394906202"/>
    <n v="0.27115440780482197"/>
  </r>
  <r>
    <n v="651"/>
    <x v="0"/>
    <s v="P-6"/>
    <x v="16"/>
    <n v="400"/>
    <d v="2010-05-01T00:00:00"/>
    <d v="2018-09-26T00:00:00"/>
    <n v="5"/>
    <n v="1"/>
    <n v="1"/>
    <n v="59.8"/>
    <n v="30.1"/>
    <s v="DOMINANTE"/>
    <n v="-5398060813"/>
    <n v="-2049390493"/>
    <n v="19.034931190000002"/>
    <n v="3.404525172"/>
    <n v="5.2534994000000002E-2"/>
    <n v="3.4056115899999999"/>
    <n v="30.1"/>
    <n v="-1.16019264146732"/>
    <n v="-1.1602387586023699"/>
    <n v="0.313411342294727"/>
    <n v="0.31342579626120998"/>
  </r>
  <r>
    <n v="652"/>
    <x v="0"/>
    <s v="P-6"/>
    <x v="16"/>
    <n v="400"/>
    <d v="2010-05-01T00:00:00"/>
    <d v="2018-09-26T00:00:00"/>
    <n v="5"/>
    <n v="2"/>
    <n v="1"/>
    <n v="40.4"/>
    <n v="23.6"/>
    <s v="NORMAL"/>
    <n v="-5398060813"/>
    <n v="-2049390493"/>
    <n v="12.859719399999999"/>
    <n v="3.1612467120000001"/>
    <n v="7.7762194000000007E-2"/>
    <n v="3.2641162619999999"/>
    <n v="23.6"/>
    <n v="-2.09821395918503"/>
    <n v="-2.0982790274045602"/>
    <n v="0.122667353856672"/>
    <n v="0.122675335862668"/>
  </r>
  <r>
    <n v="653"/>
    <x v="0"/>
    <s v="P-6"/>
    <x v="16"/>
    <n v="400"/>
    <d v="2010-05-01T00:00:00"/>
    <d v="2018-09-26T00:00:00"/>
    <n v="5"/>
    <n v="3"/>
    <n v="1"/>
    <n v="52.5"/>
    <n v="30.5"/>
    <s v="NORMAL"/>
    <n v="-5398060813"/>
    <n v="-2049390493"/>
    <n v="16.71126902"/>
    <n v="3.4177266839999998"/>
    <n v="5.9839860000000002E-2"/>
    <n v="3.4090777710000002"/>
    <n v="30.5"/>
    <n v="-1.3733747188270999"/>
    <n v="-1.37340610457794"/>
    <n v="0.25324291701954599"/>
    <n v="0.25325086536337399"/>
  </r>
  <r>
    <n v="654"/>
    <x v="0"/>
    <s v="P-6"/>
    <x v="16"/>
    <n v="400"/>
    <d v="2010-05-01T00:00:00"/>
    <d v="2018-09-26T00:00:00"/>
    <n v="5"/>
    <n v="4"/>
    <n v="1"/>
    <n v="47.1"/>
    <n v="28.5"/>
    <s v="NORMAL"/>
    <n v="-5398060813"/>
    <n v="-2049390493"/>
    <n v="14.99239564"/>
    <n v="3.3499040870000001"/>
    <n v="6.6700481000000006E-2"/>
    <n v="3.3560607650000001"/>
    <n v="28.5"/>
    <n v="-1.6334994007064101"/>
    <n v="-1.63353614148314"/>
    <n v="0.195237962970189"/>
    <n v="0.195245136296373"/>
  </r>
  <r>
    <n v="655"/>
    <x v="0"/>
    <s v="P-6"/>
    <x v="16"/>
    <n v="400"/>
    <d v="2010-05-01T00:00:00"/>
    <d v="2018-09-26T00:00:00"/>
    <n v="5"/>
    <n v="5"/>
    <n v="1"/>
    <n v="54"/>
    <n v="33"/>
    <s v="NORMAL"/>
    <n v="-5398060813"/>
    <n v="-2049390493"/>
    <n v="17.188733849999998"/>
    <n v="3.496507561"/>
    <n v="5.8177642000000002E-2"/>
    <n v="3.4275042349999998"/>
    <n v="33"/>
    <n v="-1.2419137456426499"/>
    <n v="-1.2419300540923499"/>
    <n v="0.28882622939220698"/>
    <n v="0.28883093973865098"/>
  </r>
  <r>
    <n v="656"/>
    <x v="0"/>
    <s v="P-6"/>
    <x v="16"/>
    <n v="400"/>
    <d v="2010-05-01T00:00:00"/>
    <d v="2018-09-26T00:00:00"/>
    <n v="5"/>
    <n v="6"/>
    <n v="1"/>
    <n v="44"/>
    <n v="29.3"/>
    <s v="NORMAL"/>
    <n v="-5398060813"/>
    <n v="-2049390493"/>
    <n v="14.005634990000001"/>
    <n v="3.3775875160000002"/>
    <n v="7.1399832999999996E-2"/>
    <n v="3.359258348"/>
    <n v="29.3"/>
    <n v="-1.7232612379916199"/>
    <n v="-1.72328562599006"/>
    <n v="0.17847876900408899"/>
    <n v="0.17848312179710701"/>
  </r>
  <r>
    <n v="657"/>
    <x v="0"/>
    <s v="P-6"/>
    <x v="16"/>
    <n v="400"/>
    <d v="2010-05-01T00:00:00"/>
    <d v="2018-09-26T00:00:00"/>
    <n v="5"/>
    <n v="7"/>
    <n v="1"/>
    <n v="53"/>
    <n v="31.3"/>
    <s v="NORMAL"/>
    <n v="-5398060813"/>
    <n v="-2049390493"/>
    <n v="16.870423970000001"/>
    <n v="3.443618098"/>
    <n v="5.9275332999999999E-2"/>
    <n v="3.4082119249999998"/>
    <n v="31.3"/>
    <n v="-1.3297857616058499"/>
    <n v="-1.3298122121211899"/>
    <n v="0.264526931587307"/>
    <n v="0.26453392855350499"/>
  </r>
  <r>
    <n v="658"/>
    <x v="0"/>
    <s v="P-6"/>
    <x v="16"/>
    <n v="400"/>
    <d v="2010-05-01T00:00:00"/>
    <d v="2018-09-26T00:00:00"/>
    <n v="6"/>
    <n v="1"/>
    <n v="1"/>
    <n v="50.5"/>
    <m/>
    <s v="NORMAL"/>
    <n v="-5398060813"/>
    <n v="-2049390493"/>
    <n v="16.07464925"/>
    <m/>
    <n v="6.2209755999999998E-2"/>
    <n v="3.4240714250000002"/>
    <n v="30.69"/>
    <n v="-1.43459785323148"/>
    <n v="-1.4346243359447699"/>
    <n v="0.23820483220188299"/>
    <n v="0.23821114059568901"/>
  </r>
  <r>
    <n v="659"/>
    <x v="0"/>
    <s v="P-6"/>
    <x v="16"/>
    <n v="400"/>
    <d v="2010-05-01T00:00:00"/>
    <d v="2018-09-26T00:00:00"/>
    <n v="4"/>
    <n v="6"/>
    <n v="1"/>
    <n v="53"/>
    <n v="31.1"/>
    <s v="NORMAL"/>
    <n v="-5398060813"/>
    <n v="-2049390493"/>
    <n v="16.870423970000001"/>
    <n v="3.4372078190000002"/>
    <n v="5.9275332999999999E-2"/>
    <n v="3.4082119249999998"/>
    <n v="31.1"/>
    <n v="-1.33648621694312"/>
    <n v="-1.33651410163963"/>
    <n v="0.26276002872446003"/>
    <n v="0.262767355810271"/>
  </r>
  <r>
    <n v="660"/>
    <x v="0"/>
    <s v="P-6"/>
    <x v="16"/>
    <n v="400"/>
    <d v="2010-05-01T00:00:00"/>
    <d v="2018-09-26T00:00:00"/>
    <n v="2"/>
    <n v="7"/>
    <n v="1"/>
    <n v="38.200000000000003"/>
    <m/>
    <s v="NORMAL"/>
    <n v="-5398060813"/>
    <n v="-2049390493"/>
    <n v="12.159437649999999"/>
    <m/>
    <n v="8.2240645000000001E-2"/>
    <n v="3.2580503780000001"/>
    <n v="26"/>
    <n v="-2.09460194514214"/>
    <n v="-2.0946402795153101"/>
    <n v="0.123114522505193"/>
    <n v="0.123119242113702"/>
  </r>
  <r>
    <n v="661"/>
    <x v="0"/>
    <s v="P-6"/>
    <x v="16"/>
    <n v="400"/>
    <d v="2010-05-01T00:00:00"/>
    <d v="2018-09-26T00:00:00"/>
    <n v="2"/>
    <n v="6"/>
    <n v="1"/>
    <n v="53"/>
    <m/>
    <s v="NORMAL"/>
    <n v="-5398060813"/>
    <n v="-2049390493"/>
    <n v="16.870423970000001"/>
    <m/>
    <n v="5.9275332999999999E-2"/>
    <n v="3.4082119249999998"/>
    <n v="30.21"/>
    <n v="-1.3668353732595999"/>
    <n v="-1.36686975396065"/>
    <n v="0.25490362308243403"/>
    <n v="0.25491238699835"/>
  </r>
  <r>
    <n v="662"/>
    <x v="0"/>
    <s v="P-6"/>
    <x v="16"/>
    <n v="400"/>
    <d v="2010-05-01T00:00:00"/>
    <d v="2018-09-26T00:00:00"/>
    <n v="2"/>
    <n v="5"/>
    <n v="1"/>
    <n v="40.700000000000003"/>
    <m/>
    <s v="NORMAL"/>
    <n v="-5398060813"/>
    <n v="-2049390493"/>
    <n v="12.95521237"/>
    <m/>
    <n v="7.7189009000000003E-2"/>
    <n v="3.2651715530000001"/>
    <n v="26.18"/>
    <n v="-1.9768700412201501"/>
    <n v="-1.97691256679365"/>
    <n v="0.138496175591513"/>
    <n v="0.13850206534604001"/>
  </r>
  <r>
    <n v="663"/>
    <x v="0"/>
    <s v="P-6"/>
    <x v="17"/>
    <n v="400"/>
    <d v="2010-05-01T00:00:00"/>
    <d v="2018-09-26T00:00:00"/>
    <n v="5"/>
    <n v="4"/>
    <n v="1"/>
    <n v="48.6"/>
    <n v="30.2"/>
    <s v="NORMAL"/>
    <n v="-5397893075"/>
    <n v="-2049390493"/>
    <n v="15.46986047"/>
    <n v="3.407841924"/>
    <n v="6.4641824000000001E-2"/>
    <n v="3.3972274389999999"/>
    <n v="30.2"/>
    <n v="-1.5182814848700501"/>
    <n v="-1.51830809923582"/>
    <n v="0.21908223897196999"/>
    <n v="0.21908806978440401"/>
  </r>
  <r>
    <n v="664"/>
    <x v="0"/>
    <s v="P-6"/>
    <x v="17"/>
    <n v="400"/>
    <d v="2010-05-01T00:00:00"/>
    <d v="2018-09-26T00:00:00"/>
    <n v="5"/>
    <n v="5"/>
    <n v="1"/>
    <n v="56.4"/>
    <n v="32.299999999999997"/>
    <s v="NORMAL"/>
    <n v="-5397893075"/>
    <n v="-2049390493"/>
    <n v="17.95267758"/>
    <n v="3.4750672300000001"/>
    <n v="5.5701997000000003E-2"/>
    <n v="3.4153927770000001"/>
    <n v="32.299999999999997"/>
    <n v="-1.1885114796835801"/>
    <n v="-1.18853651886677"/>
    <n v="0.30466681209303398"/>
    <n v="0.30467444079666101"/>
  </r>
  <r>
    <n v="665"/>
    <x v="0"/>
    <s v="P-6"/>
    <x v="17"/>
    <n v="400"/>
    <d v="2010-05-01T00:00:00"/>
    <d v="2018-09-26T00:00:00"/>
    <n v="5"/>
    <n v="6"/>
    <n v="1"/>
    <n v="45"/>
    <n v="26.8"/>
    <s v="NORMAL"/>
    <n v="-5397893075"/>
    <n v="-2049390493"/>
    <n v="14.323944880000001"/>
    <n v="3.2884018880000001"/>
    <n v="6.9813169999999994E-2"/>
    <n v="3.3101787470000001"/>
    <n v="26.8"/>
    <n v="-1.77730427426816"/>
    <n v="-1.77735064889489"/>
    <n v="0.16908552129418"/>
    <n v="0.16909336275393599"/>
  </r>
  <r>
    <n v="666"/>
    <x v="0"/>
    <s v="P-6"/>
    <x v="17"/>
    <n v="400"/>
    <d v="2010-05-01T00:00:00"/>
    <d v="2018-09-26T00:00:00"/>
    <n v="5"/>
    <n v="7"/>
    <n v="1"/>
    <n v="47.3"/>
    <n v="29.1"/>
    <s v="NORMAL"/>
    <n v="-5397893075"/>
    <n v="-2049390493"/>
    <n v="15.056057620000001"/>
    <n v="3.370738174"/>
    <n v="6.6418449000000004E-2"/>
    <n v="3.3690982150000002"/>
    <n v="29.1"/>
    <n v="-1.60433479112233"/>
    <n v="-1.6043672539821101"/>
    <n v="0.201016707199445"/>
    <n v="0.20102323288254501"/>
  </r>
  <r>
    <n v="667"/>
    <x v="0"/>
    <s v="P-6"/>
    <x v="17"/>
    <n v="400"/>
    <d v="2010-05-01T00:00:00"/>
    <d v="2018-09-26T00:00:00"/>
    <n v="6"/>
    <n v="1"/>
    <n v="1"/>
    <n v="49"/>
    <m/>
    <s v="NORMAL"/>
    <n v="-5397893075"/>
    <n v="-2049390493"/>
    <n v="15.59718442"/>
    <m/>
    <n v="6.4114136000000002E-2"/>
    <n v="3.4162965390000002"/>
    <n v="30.46"/>
    <n v="-1.4950305400244901"/>
    <n v="-1.49505597798511"/>
    <n v="0.22423605209681599"/>
    <n v="0.224241756277231"/>
  </r>
  <r>
    <n v="668"/>
    <x v="0"/>
    <s v="P-6"/>
    <x v="17"/>
    <n v="400"/>
    <d v="2010-05-01T00:00:00"/>
    <d v="2018-09-26T00:00:00"/>
    <n v="6"/>
    <n v="2"/>
    <n v="1"/>
    <n v="37.6"/>
    <m/>
    <s v="NORMAL"/>
    <n v="-5397893075"/>
    <n v="-2049390493"/>
    <n v="11.968451719999999"/>
    <m/>
    <n v="8.3552996000000004E-2"/>
    <n v="3.252204796"/>
    <n v="25.85"/>
    <n v="-2.12825081063504"/>
    <n v="-2.1282890073200198"/>
    <n v="0.119040797639397"/>
    <n v="0.119045344690085"/>
  </r>
  <r>
    <n v="669"/>
    <x v="0"/>
    <s v="P-6"/>
    <x v="17"/>
    <n v="400"/>
    <d v="2010-05-01T00:00:00"/>
    <d v="2018-09-26T00:00:00"/>
    <n v="6"/>
    <n v="3"/>
    <n v="1"/>
    <n v="40"/>
    <m/>
    <s v="NORMAL"/>
    <n v="-5397893075"/>
    <n v="-2049390493"/>
    <n v="12.73239545"/>
    <m/>
    <n v="7.8539815999999998E-2"/>
    <n v="3.2733032529999999"/>
    <n v="26.4"/>
    <n v="-1.99836907772976"/>
    <n v="-1.99840816162749"/>
    <n v="0.135550886691021"/>
    <n v="0.13555618465154501"/>
  </r>
  <r>
    <n v="670"/>
    <x v="0"/>
    <s v="P-6"/>
    <x v="17"/>
    <n v="400"/>
    <d v="2010-05-01T00:00:00"/>
    <d v="2018-09-26T00:00:00"/>
    <n v="6"/>
    <n v="4"/>
    <n v="1"/>
    <n v="49"/>
    <m/>
    <s v="NORMAL"/>
    <n v="-5397893075"/>
    <n v="-2049390493"/>
    <n v="15.59718442"/>
    <m/>
    <n v="6.4114136000000002E-2"/>
    <n v="3.4162965390000002"/>
    <n v="30.46"/>
    <n v="-1.4950305400244901"/>
    <n v="-1.49505597798511"/>
    <n v="0.22423605209681599"/>
    <n v="0.224241756277231"/>
  </r>
  <r>
    <n v="671"/>
    <x v="0"/>
    <s v="P-6"/>
    <x v="17"/>
    <n v="400"/>
    <d v="2010-05-01T00:00:00"/>
    <d v="2018-09-26T00:00:00"/>
    <n v="6"/>
    <n v="5"/>
    <n v="1"/>
    <n v="35.5"/>
    <m/>
    <s v="NORMAL"/>
    <n v="-5397893075"/>
    <n v="-2049390493"/>
    <n v="11.30000096"/>
    <m/>
    <n v="8.8495567999999997E-2"/>
    <n v="3.1871662249999999"/>
    <n v="24.22"/>
    <n v="-2.2965281737748802"/>
    <n v="-2.29657574339537"/>
    <n v="0.100602744196293"/>
    <n v="0.10060752994448099"/>
  </r>
  <r>
    <n v="672"/>
    <x v="0"/>
    <s v="P-6"/>
    <x v="17"/>
    <n v="400"/>
    <d v="2010-05-01T00:00:00"/>
    <d v="2018-09-26T00:00:00"/>
    <n v="6"/>
    <n v="6"/>
    <n v="1"/>
    <n v="37.799999999999997"/>
    <m/>
    <s v="NORMAL"/>
    <n v="-5397893075"/>
    <n v="-2049390493"/>
    <n v="12.0321137"/>
    <m/>
    <n v="8.3110917000000006E-2"/>
    <n v="3.252204796"/>
    <n v="25.85"/>
    <n v="-2.1190018355475599"/>
    <n v="-2.11904051215111"/>
    <n v="0.12014685266974499"/>
    <n v="0.120151499631797"/>
  </r>
  <r>
    <n v="673"/>
    <x v="0"/>
    <s v="P-6"/>
    <x v="17"/>
    <n v="400"/>
    <d v="2010-05-01T00:00:00"/>
    <d v="2018-09-26T00:00:00"/>
    <n v="7"/>
    <n v="1"/>
    <n v="1"/>
    <n v="57.1"/>
    <m/>
    <s v="NORMAL"/>
    <n v="-5397893075"/>
    <n v="-2049390493"/>
    <n v="18.175494499999999"/>
    <m/>
    <n v="5.5019136000000003E-2"/>
    <n v="3.4081322489999999"/>
    <n v="30.21"/>
    <n v="-1.2369287392097801"/>
    <n v="-1.23696986061519"/>
    <n v="0.29026242232406102"/>
    <n v="0.29027435856821998"/>
  </r>
  <r>
    <n v="674"/>
    <x v="0"/>
    <s v="P-6"/>
    <x v="17"/>
    <n v="400"/>
    <d v="2010-05-01T00:00:00"/>
    <d v="2018-09-26T00:00:00"/>
    <n v="7"/>
    <n v="2"/>
    <n v="1"/>
    <n v="55.3"/>
    <m/>
    <s v="TORTUOSA"/>
    <n v="-5397893075"/>
    <n v="-2049390493"/>
    <n v="17.602536709999999"/>
    <m/>
    <n v="5.6809994000000003E-2"/>
    <n v="3.4049572549999998"/>
    <n v="30.11"/>
    <n v="-1.2962385763626301"/>
    <n v="-1.2962775418988901"/>
    <n v="0.27354817175476398"/>
    <n v="0.27355883091363897"/>
  </r>
  <r>
    <n v="675"/>
    <x v="0"/>
    <s v="P-6"/>
    <x v="17"/>
    <n v="400"/>
    <d v="2010-05-01T00:00:00"/>
    <d v="2018-09-26T00:00:00"/>
    <n v="7"/>
    <n v="3"/>
    <n v="1"/>
    <n v="55.7"/>
    <m/>
    <s v="NORMAL"/>
    <n v="-5397893075"/>
    <n v="-2049390493"/>
    <n v="17.72986066"/>
    <m/>
    <n v="5.6402023000000003E-2"/>
    <n v="3.3917943259999999"/>
    <n v="29.72"/>
    <n v="-1.2973005581496599"/>
    <n v="-1.2973430924995999"/>
    <n v="0.27325684757391899"/>
    <n v="0.27326847062348503"/>
  </r>
  <r>
    <n v="676"/>
    <x v="0"/>
    <s v="P-6"/>
    <x v="17"/>
    <n v="400"/>
    <d v="2010-05-01T00:00:00"/>
    <d v="2018-09-26T00:00:00"/>
    <n v="7"/>
    <n v="4"/>
    <n v="1"/>
    <n v="53.5"/>
    <m/>
    <s v="NORMAL"/>
    <n v="-5397893075"/>
    <n v="-2049390493"/>
    <n v="17.029578910000001"/>
    <m/>
    <n v="5.8721358000000001E-2"/>
    <n v="3.410978858"/>
    <n v="30.29"/>
    <n v="-1.3477006954345401"/>
    <n v="-1.3477353338861899"/>
    <n v="0.259828018566029"/>
    <n v="0.25983701876216297"/>
  </r>
  <r>
    <n v="677"/>
    <x v="0"/>
    <s v="P-6"/>
    <x v="16"/>
    <n v="400"/>
    <d v="2010-05-01T00:00:00"/>
    <d v="2018-09-26T00:00:00"/>
    <n v="1"/>
    <n v="1"/>
    <n v="1"/>
    <n v="55"/>
    <m/>
    <s v="NORMAL"/>
    <n v="-5398060813"/>
    <n v="-2049390493"/>
    <n v="17.50704374"/>
    <m/>
    <n v="5.7119865999999998E-2"/>
    <n v="3.420918371"/>
    <n v="30.6"/>
    <n v="-1.2888489368538101"/>
    <n v="-1.2888837986656501"/>
    <n v="0.27557821224964402"/>
    <n v="0.27558781957288903"/>
  </r>
  <r>
    <n v="678"/>
    <x v="0"/>
    <s v="P-6"/>
    <x v="16"/>
    <n v="400"/>
    <d v="2010-05-01T00:00:00"/>
    <d v="2018-09-26T00:00:00"/>
    <n v="1"/>
    <n v="2"/>
    <n v="1"/>
    <n v="58.4"/>
    <n v="31.3"/>
    <s v="DOMINANTE"/>
    <n v="-5398060813"/>
    <n v="-2049390493"/>
    <n v="18.589297349999999"/>
    <n v="3.443618098"/>
    <n v="5.3794395000000002E-2"/>
    <n v="3.4166007669999998"/>
    <n v="31.3"/>
    <n v="-1.1606314801803601"/>
    <n v="-1.16066670791489"/>
    <n v="0.31327724682133501"/>
    <n v="0.31328828306341"/>
  </r>
  <r>
    <n v="679"/>
    <x v="0"/>
    <s v="P-6"/>
    <x v="16"/>
    <n v="400"/>
    <d v="2010-05-01T00:00:00"/>
    <d v="2018-09-26T00:00:00"/>
    <n v="1"/>
    <n v="3"/>
    <n v="1"/>
    <n v="42.7"/>
    <m/>
    <s v="NORMAL"/>
    <n v="-5398060813"/>
    <n v="-2049390493"/>
    <n v="13.591832139999999"/>
    <m/>
    <n v="7.3573598000000004E-2"/>
    <n v="3.3284760439999999"/>
    <n v="27.9"/>
    <n v="-1.82672503605945"/>
    <n v="-1.82675766504402"/>
    <n v="0.16093452639816799"/>
    <n v="0.16093977761401701"/>
  </r>
  <r>
    <n v="680"/>
    <x v="0"/>
    <s v="P-6"/>
    <x v="16"/>
    <n v="400"/>
    <d v="2010-05-01T00:00:00"/>
    <d v="2018-09-26T00:00:00"/>
    <n v="1"/>
    <n v="4"/>
    <n v="1"/>
    <n v="54.6"/>
    <m/>
    <s v="NORMAL"/>
    <n v="-5398060813"/>
    <n v="-2049390493"/>
    <n v="17.379719789999999"/>
    <m/>
    <n v="5.7538327E-2"/>
    <n v="3.4252683410000002"/>
    <n v="30.73"/>
    <n v="-1.2971434695611901"/>
    <n v="-1.29717672256582"/>
    <n v="0.27330231307949798"/>
    <n v="0.27331140135368398"/>
  </r>
  <r>
    <n v="681"/>
    <x v="0"/>
    <s v="P-6"/>
    <x v="16"/>
    <n v="400"/>
    <d v="2010-05-01T00:00:00"/>
    <d v="2018-09-26T00:00:00"/>
    <n v="1"/>
    <n v="5"/>
    <n v="1"/>
    <n v="54.2"/>
    <m/>
    <s v="NORMAL"/>
    <n v="-5398060813"/>
    <n v="-2049390493"/>
    <n v="17.252395830000001"/>
    <m/>
    <n v="5.7962963999999999E-2"/>
    <n v="3.4275042349999998"/>
    <n v="30.8"/>
    <n v="-1.3075845372534001"/>
    <n v="-1.3076166160159599"/>
    <n v="0.27046390815385901"/>
    <n v="0.27047258444051098"/>
  </r>
  <r>
    <n v="682"/>
    <x v="0"/>
    <s v="P-6"/>
    <x v="16"/>
    <n v="400"/>
    <d v="2010-05-01T00:00:00"/>
    <d v="2018-09-26T00:00:00"/>
    <n v="2"/>
    <n v="1"/>
    <n v="1"/>
    <n v="45.4"/>
    <m/>
    <s v="NORMAL"/>
    <n v="-5398060813"/>
    <n v="-2049390493"/>
    <n v="14.45126883"/>
    <m/>
    <n v="6.9198075999999997E-2"/>
    <n v="3.3214391860000001"/>
    <n v="27.7"/>
    <n v="-1.7273498774810501"/>
    <n v="-1.72738966271429"/>
    <n v="0.177747786596924"/>
    <n v="0.17775485847474901"/>
  </r>
  <r>
    <n v="683"/>
    <x v="0"/>
    <s v="P-6"/>
    <x v="16"/>
    <n v="400"/>
    <d v="2010-05-01T00:00:00"/>
    <d v="2018-09-26T00:00:00"/>
    <n v="2"/>
    <n v="2"/>
    <n v="1"/>
    <n v="38.5"/>
    <m/>
    <s v="NORMAL"/>
    <n v="-5398060813"/>
    <n v="-2049390493"/>
    <n v="12.25493062"/>
    <m/>
    <n v="8.1599808999999995E-2"/>
    <n v="3.2580503780000001"/>
    <n v="26"/>
    <n v="-2.08096358838046"/>
    <n v="-2.0810026304321201"/>
    <n v="0.124805016139117"/>
    <n v="0.124809888878125"/>
  </r>
  <r>
    <n v="684"/>
    <x v="0"/>
    <s v="P-6"/>
    <x v="16"/>
    <n v="400"/>
    <d v="2010-05-01T00:00:00"/>
    <d v="2018-09-26T00:00:00"/>
    <n v="2"/>
    <n v="3"/>
    <n v="1"/>
    <n v="35"/>
    <m/>
    <s v="NORMAL"/>
    <n v="-5398060813"/>
    <n v="-2049390493"/>
    <n v="11.14084602"/>
    <m/>
    <n v="8.9759790000000006E-2"/>
    <n v="3.182873168"/>
    <n v="24.12"/>
    <n v="-2.3255827122926198"/>
    <n v="-2.32562992436727"/>
    <n v="9.7721867273618201E-2"/>
    <n v="9.7726481034623405E-2"/>
  </r>
  <r>
    <n v="685"/>
    <x v="0"/>
    <s v="P-6"/>
    <x v="16"/>
    <n v="400"/>
    <d v="2010-05-01T00:00:00"/>
    <d v="2018-09-26T00:00:00"/>
    <n v="2"/>
    <n v="4"/>
    <n v="1"/>
    <n v="51.7"/>
    <m/>
    <s v="NORMAL"/>
    <n v="-5398060813"/>
    <n v="-2049390493"/>
    <n v="16.456621120000001"/>
    <m/>
    <n v="6.0765815000000001E-2"/>
    <n v="3.4093567729999998"/>
    <n v="30.25"/>
    <n v="-1.4087487987594001"/>
    <n v="-1.4087806368156699"/>
    <n v="0.24444116406021199"/>
    <n v="0.24444894671563799"/>
  </r>
  <r>
    <n v="686"/>
    <x v="0"/>
    <s v="P-6"/>
    <x v="16"/>
    <n v="400"/>
    <d v="2010-05-01T00:00:00"/>
    <d v="2018-09-26T00:00:00"/>
    <n v="6"/>
    <n v="2"/>
    <n v="1"/>
    <n v="53.2"/>
    <m/>
    <s v="NORMAL"/>
    <n v="-5398060813"/>
    <n v="-2049390493"/>
    <n v="16.934085939999999"/>
    <m/>
    <n v="5.9052492999999998E-2"/>
    <n v="3.4082119249999998"/>
    <n v="30.21"/>
    <n v="-1.36026878379586"/>
    <n v="-1.36030350522962"/>
    <n v="0.256582890885524"/>
    <n v="0.25659179996603898"/>
  </r>
  <r>
    <n v="687"/>
    <x v="0"/>
    <s v="P-6"/>
    <x v="17"/>
    <n v="400"/>
    <d v="2010-05-01T00:00:00"/>
    <d v="2018-09-26T00:00:00"/>
    <n v="5"/>
    <n v="3"/>
    <n v="1"/>
    <n v="55.4"/>
    <n v="31.9"/>
    <s v="NORMAL"/>
    <n v="-5397893075"/>
    <n v="-2049390493"/>
    <n v="17.634367690000001"/>
    <n v="3.46260601"/>
    <n v="5.6707449E-2"/>
    <n v="3.4054063719999998"/>
    <n v="31.9"/>
    <n v="-1.23272594986096"/>
    <n v="-1.2327521586422401"/>
    <n v="0.291489248089428"/>
    <n v="0.29149688776749"/>
  </r>
  <r>
    <n v="688"/>
    <x v="0"/>
    <s v="P-6"/>
    <x v="16"/>
    <n v="400"/>
    <d v="2010-05-01T00:00:00"/>
    <d v="2018-09-26T00:00:00"/>
    <n v="6"/>
    <n v="3"/>
    <n v="1"/>
    <n v="55.8"/>
    <m/>
    <s v="NORMAL"/>
    <n v="-5398060813"/>
    <n v="-2049390493"/>
    <n v="17.761691649999999"/>
    <m/>
    <n v="5.6300943999999999E-2"/>
    <n v="3.3892738439999999"/>
    <n v="29.64"/>
    <n v="-1.2969907669043399"/>
    <n v="-1.2970340665725999"/>
    <n v="0.27334130407350399"/>
    <n v="0.27335313991753202"/>
  </r>
  <r>
    <n v="689"/>
    <x v="0"/>
    <s v="P-6"/>
    <x v="16"/>
    <n v="400"/>
    <d v="2010-05-01T00:00:00"/>
    <d v="2018-09-26T00:00:00"/>
    <n v="6"/>
    <n v="5"/>
    <n v="1"/>
    <n v="50.2"/>
    <m/>
    <s v="NORMAL"/>
    <n v="-5398060813"/>
    <n v="-2049390493"/>
    <n v="15.979156290000001"/>
    <m/>
    <n v="6.2581526999999998E-2"/>
    <n v="3.416715757"/>
    <n v="30.47"/>
    <n v="-1.4525056763777699"/>
    <n v="-1.4525332296620299"/>
    <n v="0.23397681969541101"/>
    <n v="0.23398326661405"/>
  </r>
  <r>
    <n v="690"/>
    <x v="0"/>
    <s v="P-6"/>
    <x v="18"/>
    <n v="400"/>
    <d v="2010-05-01T00:00:00"/>
    <d v="2018-09-26T00:00:00"/>
    <n v="4"/>
    <n v="7"/>
    <n v="1"/>
    <n v="52.5"/>
    <n v="29.9"/>
    <s v="NORMAL"/>
    <n v="-5398228551"/>
    <n v="-2049390493"/>
    <n v="16.71126902"/>
    <n v="3.39785848"/>
    <n v="5.9839860000000002E-2"/>
    <n v="3.3942537480000001"/>
    <n v="29.9"/>
    <n v="-1.39414230500511"/>
    <n v="-1.3941781358987799"/>
    <n v="0.248036805166575"/>
    <n v="0.24804569270618901"/>
  </r>
  <r>
    <n v="691"/>
    <x v="0"/>
    <s v="P-6"/>
    <x v="18"/>
    <n v="400"/>
    <d v="2010-05-01T00:00:00"/>
    <d v="2018-09-26T00:00:00"/>
    <n v="5"/>
    <n v="1"/>
    <n v="1"/>
    <n v="48.4"/>
    <n v="28.6"/>
    <s v="NORMAL"/>
    <n v="-5398228551"/>
    <n v="-2049390493"/>
    <n v="15.40619849"/>
    <n v="3.353406718"/>
    <n v="6.4908938999999999E-2"/>
    <n v="3.36398646"/>
    <n v="28.6"/>
    <n v="-1.5823702374239299"/>
    <n v="-1.58240865761012"/>
    <n v="0.20547957173347101"/>
    <n v="0.205487466448531"/>
  </r>
  <r>
    <n v="692"/>
    <x v="0"/>
    <s v="P-6"/>
    <x v="18"/>
    <n v="400"/>
    <d v="2010-05-01T00:00:00"/>
    <d v="2018-09-26T00:00:00"/>
    <n v="5"/>
    <n v="2"/>
    <n v="1"/>
    <n v="46.7"/>
    <n v="27.3"/>
    <s v="TORTUOSA"/>
    <n v="-5398228551"/>
    <n v="-2049390493"/>
    <n v="14.86507168"/>
    <n v="3.3068867019999999"/>
    <n v="6.7271790999999997E-2"/>
    <n v="3.3332686370000002"/>
    <n v="27.3"/>
    <n v="-1.69333348292973"/>
    <n v="-1.69337907649396"/>
    <n v="0.183897070657776"/>
    <n v="0.18390545537182201"/>
  </r>
  <r>
    <n v="693"/>
    <x v="0"/>
    <s v="P-6"/>
    <x v="18"/>
    <n v="400"/>
    <d v="2010-05-01T00:00:00"/>
    <d v="2018-09-26T00:00:00"/>
    <n v="5"/>
    <n v="3"/>
    <n v="1"/>
    <n v="55.2"/>
    <n v="30.4"/>
    <s v="NORMAL"/>
    <n v="-5398228551"/>
    <n v="-2049390493"/>
    <n v="17.570705719999999"/>
    <n v="3.4144426079999999"/>
    <n v="5.6912909999999997E-2"/>
    <n v="3.401764859"/>
    <n v="30.4"/>
    <n v="-1.28937493600408"/>
    <n v="-1.28941159327788"/>
    <n v="0.27543280193073699"/>
    <n v="0.27544289873143002"/>
  </r>
  <r>
    <n v="694"/>
    <x v="0"/>
    <s v="P-6"/>
    <x v="18"/>
    <n v="400"/>
    <d v="2010-05-01T00:00:00"/>
    <d v="2018-09-26T00:00:00"/>
    <n v="5"/>
    <n v="4"/>
    <n v="1"/>
    <n v="51"/>
    <n v="31.6"/>
    <s v="NORMAL"/>
    <n v="-5398228551"/>
    <n v="-2049390493"/>
    <n v="16.233804200000002"/>
    <n v="3.4531571209999998"/>
    <n v="6.1599856000000001E-2"/>
    <n v="3.3942911520000001"/>
    <n v="31.6"/>
    <n v="-1.38687810820268"/>
    <n v="-1.38689894470777"/>
    <n v="0.249848899783987"/>
    <n v="0.24985410581609599"/>
  </r>
  <r>
    <n v="695"/>
    <x v="0"/>
    <s v="P-6"/>
    <x v="18"/>
    <n v="400"/>
    <d v="2010-05-01T00:00:00"/>
    <d v="2018-09-26T00:00:00"/>
    <n v="3"/>
    <n v="7"/>
    <n v="1"/>
    <n v="46"/>
    <n v="26.5"/>
    <s v="NORMAL"/>
    <n v="-5398228551"/>
    <n v="-2049390493"/>
    <n v="14.64225476"/>
    <n v="3.2771447330000001"/>
    <n v="6.8295491999999999E-2"/>
    <n v="3.3185594749999998"/>
    <n v="26.5"/>
    <n v="-1.75075237878899"/>
    <n v="-1.75080326030508"/>
    <n v="0.17363441378643599"/>
    <n v="0.17364324879342199"/>
  </r>
  <r>
    <n v="696"/>
    <x v="0"/>
    <s v="P-6"/>
    <x v="18"/>
    <n v="400"/>
    <d v="2010-05-01T00:00:00"/>
    <d v="2018-09-26T00:00:00"/>
    <n v="5"/>
    <n v="6"/>
    <n v="1"/>
    <n v="55.3"/>
    <n v="30.7"/>
    <s v="NORMAL"/>
    <n v="-5398228551"/>
    <n v="-2049390493"/>
    <n v="17.602536709999999"/>
    <n v="3.4242626550000002"/>
    <n v="5.6809994000000003E-2"/>
    <n v="3.401764859"/>
    <n v="30.7"/>
    <n v="-1.2759548352038601"/>
    <n v="-1.27598945916063"/>
    <n v="0.27915461943060299"/>
    <n v="0.27916428503540802"/>
  </r>
  <r>
    <n v="697"/>
    <x v="0"/>
    <s v="P-6"/>
    <x v="18"/>
    <n v="400"/>
    <d v="2010-05-01T00:00:00"/>
    <d v="2018-09-26T00:00:00"/>
    <n v="5"/>
    <n v="7"/>
    <n v="1"/>
    <n v="48"/>
    <n v="29.4"/>
    <s v="NORMAL"/>
    <n v="-5398228551"/>
    <n v="-2049390493"/>
    <n v="15.27887454"/>
    <n v="3.3809946740000001"/>
    <n v="6.5449847000000005E-2"/>
    <n v="3.3492726730000002"/>
    <n v="29.4"/>
    <n v="-1.5680018060651"/>
    <n v="-1.56803330321003"/>
    <n v="0.208454746761816"/>
    <n v="0.208461312594588"/>
  </r>
  <r>
    <n v="698"/>
    <x v="0"/>
    <s v="P-6"/>
    <x v="18"/>
    <n v="400"/>
    <d v="2010-05-01T00:00:00"/>
    <d v="2018-09-26T00:00:00"/>
    <n v="6"/>
    <n v="1"/>
    <n v="1"/>
    <n v="57.5"/>
    <n v="31.9"/>
    <s v="NORMAL"/>
    <n v="-5398228551"/>
    <n v="-2049390493"/>
    <n v="18.302818460000001"/>
    <n v="3.46260601"/>
    <n v="5.4636393999999998E-2"/>
    <n v="3.4290933529999998"/>
    <n v="31.9"/>
    <n v="-1.1678611063942701"/>
    <n v="-1.16789068093693"/>
    <n v="0.31102229510342699"/>
    <n v="0.311031493581583"/>
  </r>
  <r>
    <n v="699"/>
    <x v="0"/>
    <s v="P-6"/>
    <x v="18"/>
    <n v="400"/>
    <d v="2010-05-01T00:00:00"/>
    <d v="2018-09-26T00:00:00"/>
    <n v="6"/>
    <n v="2"/>
    <n v="1"/>
    <n v="47.5"/>
    <m/>
    <s v="NORMAL"/>
    <n v="-5398228551"/>
    <n v="-2049390493"/>
    <n v="15.119719590000001"/>
    <m/>
    <n v="6.6138793000000001E-2"/>
    <n v="3.3572713090000001"/>
    <n v="28.71"/>
    <n v="-1.6110820055867301"/>
    <n v="-1.6111178688909999"/>
    <n v="0.199664290776013"/>
    <n v="0.19967145152562699"/>
  </r>
  <r>
    <n v="700"/>
    <x v="0"/>
    <s v="P-6"/>
    <x v="18"/>
    <n v="400"/>
    <d v="2010-05-01T00:00:00"/>
    <d v="2018-09-26T00:00:00"/>
    <n v="4"/>
    <n v="6"/>
    <n v="1"/>
    <n v="55"/>
    <n v="33.9"/>
    <s v="NORMAL"/>
    <n v="-5398228551"/>
    <n v="-2049390493"/>
    <n v="17.50704374"/>
    <n v="3.5234150139999998"/>
    <n v="5.7119865999999998E-2"/>
    <n v="3.4189957579999999"/>
    <n v="33.9"/>
    <n v="-1.1817978649501899"/>
    <n v="-1.1818098132996899"/>
    <n v="0.306723124383951"/>
    <n v="0.30672678924093799"/>
  </r>
  <r>
    <n v="701"/>
    <x v="0"/>
    <s v="P-6"/>
    <x v="18"/>
    <n v="400"/>
    <d v="2010-05-01T00:00:00"/>
    <d v="2018-09-26T00:00:00"/>
    <n v="6"/>
    <n v="3"/>
    <n v="1"/>
    <n v="50"/>
    <m/>
    <s v="NORMAL"/>
    <n v="-5398228551"/>
    <n v="-2049390493"/>
    <n v="15.91549431"/>
    <m/>
    <n v="6.2831852999999993E-2"/>
    <n v="3.3925482059999998"/>
    <n v="29.74"/>
    <n v="-1.4848128488515699"/>
    <n v="-1.48484546641076"/>
    <n v="0.226537345600791"/>
    <n v="0.226544734816579"/>
  </r>
  <r>
    <n v="702"/>
    <x v="0"/>
    <s v="P-6"/>
    <x v="18"/>
    <n v="400"/>
    <d v="2010-05-01T00:00:00"/>
    <d v="2018-09-26T00:00:00"/>
    <n v="6"/>
    <n v="5"/>
    <n v="1"/>
    <n v="54.4"/>
    <m/>
    <s v="NORMAL"/>
    <n v="-5398228551"/>
    <n v="-2049390493"/>
    <n v="17.31605781"/>
    <m/>
    <n v="5.7749864999999997E-2"/>
    <n v="3.421271843"/>
    <n v="30.61"/>
    <n v="-1.3076311142849899"/>
    <n v="-1.30766491068669"/>
    <n v="0.27045084650387702"/>
    <n v="0.27045998692377998"/>
  </r>
  <r>
    <n v="703"/>
    <x v="0"/>
    <s v="P-6"/>
    <x v="18"/>
    <n v="400"/>
    <d v="2010-05-01T00:00:00"/>
    <d v="2018-09-26T00:00:00"/>
    <n v="6"/>
    <n v="6"/>
    <n v="1"/>
    <n v="46.7"/>
    <m/>
    <s v="NORMAL"/>
    <n v="-5398228551"/>
    <n v="-2049390493"/>
    <n v="14.86507168"/>
    <m/>
    <n v="6.7271790999999997E-2"/>
    <n v="3.3332686370000002"/>
    <n v="28.03"/>
    <n v="-1.6657502723745601"/>
    <n v="-1.66578996196375"/>
    <n v="0.189041263573996"/>
    <n v="0.18904876669298601"/>
  </r>
  <r>
    <n v="704"/>
    <x v="0"/>
    <s v="P-6"/>
    <x v="18"/>
    <n v="400"/>
    <d v="2010-05-01T00:00:00"/>
    <d v="2018-09-26T00:00:00"/>
    <n v="7"/>
    <n v="1"/>
    <n v="1"/>
    <n v="55"/>
    <m/>
    <s v="NORMAL"/>
    <n v="-5398228551"/>
    <n v="-2049390493"/>
    <n v="17.50704374"/>
    <m/>
    <n v="5.7119865999999998E-2"/>
    <n v="3.4189957579999999"/>
    <n v="30.54"/>
    <n v="-1.2909004928672601"/>
    <n v="-1.2909357937989501"/>
    <n v="0.27501330688900799"/>
    <n v="0.275023015286326"/>
  </r>
  <r>
    <n v="705"/>
    <x v="0"/>
    <s v="P-6"/>
    <x v="18"/>
    <n v="400"/>
    <d v="2010-05-01T00:00:00"/>
    <d v="2018-09-26T00:00:00"/>
    <n v="7"/>
    <n v="2"/>
    <n v="1"/>
    <n v="31.1"/>
    <m/>
    <s v="NORMAL"/>
    <n v="-5398228551"/>
    <n v="-2049390493"/>
    <n v="9.8994374599999997"/>
    <m/>
    <n v="0.101015841"/>
    <n v="3.0582026020000002"/>
    <n v="21.29"/>
    <n v="-2.66200512403692"/>
    <n v="-2.6620695711828701"/>
    <n v="6.9803608615837898E-2"/>
    <n v="6.9808107404155301E-2"/>
  </r>
  <r>
    <n v="706"/>
    <x v="0"/>
    <s v="P-6"/>
    <x v="18"/>
    <n v="400"/>
    <d v="2010-05-01T00:00:00"/>
    <d v="2018-09-26T00:00:00"/>
    <n v="7"/>
    <n v="3"/>
    <n v="1"/>
    <n v="38"/>
    <m/>
    <s v="NORMAL"/>
    <n v="-5398228551"/>
    <n v="-2049390493"/>
    <n v="12.09577567"/>
    <m/>
    <n v="8.2673491000000002E-2"/>
    <n v="3.2580203760000002"/>
    <n v="26"/>
    <n v="-2.10375381768403"/>
    <n v="-2.1037916771771599"/>
    <n v="0.121992992164026"/>
    <n v="0.12199761084430499"/>
  </r>
  <r>
    <n v="707"/>
    <x v="0"/>
    <s v="P-6"/>
    <x v="18"/>
    <n v="400"/>
    <d v="2010-05-01T00:00:00"/>
    <d v="2018-09-26T00:00:00"/>
    <n v="3"/>
    <n v="1"/>
    <n v="1"/>
    <n v="55.5"/>
    <n v="28.2"/>
    <s v="NORMAL"/>
    <n v="-5398228551"/>
    <n v="-2049390493"/>
    <n v="17.666198680000001"/>
    <n v="3.3393219780000001"/>
    <n v="5.6605272999999998E-2"/>
    <n v="3.388301335"/>
    <n v="28.2"/>
    <n v="-1.3584465912486301"/>
    <n v="-1.3585005456967401"/>
    <n v="0.257045916737627"/>
    <n v="0.25705978588235101"/>
  </r>
  <r>
    <n v="708"/>
    <x v="0"/>
    <s v="P-6"/>
    <x v="18"/>
    <n v="400"/>
    <d v="2010-05-01T00:00:00"/>
    <d v="2018-09-26T00:00:00"/>
    <n v="2"/>
    <n v="1"/>
    <n v="1"/>
    <n v="56.2"/>
    <n v="28.6"/>
    <s v="NORMAL"/>
    <n v="-5398228551"/>
    <n v="-2049390493"/>
    <n v="17.8890156"/>
    <n v="3.353406718"/>
    <n v="5.5900224999999998E-2"/>
    <n v="3.3891251310000001"/>
    <n v="28.6"/>
    <n v="-1.3218726090637101"/>
    <n v="-1.3219245461692599"/>
    <n v="0.266621682144836"/>
    <n v="0.26663553006289198"/>
  </r>
  <r>
    <n v="709"/>
    <x v="0"/>
    <s v="P-6"/>
    <x v="4"/>
    <n v="400"/>
    <d v="2010-05-01T00:00:00"/>
    <d v="2018-09-26T00:00:00"/>
    <n v="1"/>
    <n v="1"/>
    <n v="1"/>
    <n v="56.4"/>
    <m/>
    <s v="NORMAL"/>
    <n v="-5397621603"/>
    <n v="-2049648113"/>
    <n v="17.95267758"/>
    <m/>
    <n v="5.5701997000000003E-2"/>
    <n v="3.4312571219999999"/>
    <n v="30.92"/>
    <n v="-1.2341520445685801"/>
    <n v="-1.23418685276524"/>
    <n v="0.29107135002790502"/>
    <n v="0.29108148187303501"/>
  </r>
  <r>
    <n v="710"/>
    <x v="0"/>
    <s v="P-6"/>
    <x v="4"/>
    <n v="400"/>
    <d v="2010-05-01T00:00:00"/>
    <d v="2018-09-26T00:00:00"/>
    <n v="1"/>
    <n v="2"/>
    <n v="1"/>
    <n v="58.5"/>
    <m/>
    <s v="NORMAL"/>
    <n v="-5397621603"/>
    <n v="-2049648113"/>
    <n v="18.621128339999999"/>
    <m/>
    <n v="5.3702438999999998E-2"/>
    <n v="3.4378311479999999"/>
    <n v="31.12"/>
    <n v="-1.16367718542786"/>
    <n v="-1.1637138582834099"/>
    <n v="0.31232409687634699"/>
    <n v="0.31233555090286202"/>
  </r>
  <r>
    <n v="711"/>
    <x v="0"/>
    <s v="P-6"/>
    <x v="4"/>
    <n v="400"/>
    <d v="2010-05-01T00:00:00"/>
    <d v="2018-09-26T00:00:00"/>
    <n v="1"/>
    <n v="3"/>
    <n v="1"/>
    <n v="56.6"/>
    <m/>
    <s v="NORMAL"/>
    <n v="-5397621603"/>
    <n v="-2049648113"/>
    <n v="18.016339559999999"/>
    <m/>
    <n v="5.5505170999999999E-2"/>
    <n v="3.4301436170000001"/>
    <n v="30.88"/>
    <n v="-1.2293337097997299"/>
    <n v="-1.2293691278449299"/>
    <n v="0.29247703510765799"/>
    <n v="0.29248739425595699"/>
  </r>
  <r>
    <n v="712"/>
    <x v="0"/>
    <s v="P-6"/>
    <x v="18"/>
    <n v="400"/>
    <d v="2010-05-01T00:00:00"/>
    <d v="2018-09-26T00:00:00"/>
    <n v="6"/>
    <n v="4"/>
    <n v="1"/>
    <n v="38.299999999999997"/>
    <m/>
    <s v="NORMAL"/>
    <n v="-5398228551"/>
    <n v="-2049390493"/>
    <n v="12.191268640000001"/>
    <m/>
    <n v="8.2025918000000003E-2"/>
    <n v="3.2580203760000002"/>
    <n v="26"/>
    <n v="-2.09004396159049"/>
    <n v="-2.0900825324721302"/>
    <n v="0.123676928033607"/>
    <n v="0.123681698453759"/>
  </r>
  <r>
    <n v="713"/>
    <x v="0"/>
    <s v="P-6"/>
    <x v="18"/>
    <n v="400"/>
    <d v="2010-05-01T00:00:00"/>
    <d v="2018-09-26T00:00:00"/>
    <n v="4"/>
    <n v="5"/>
    <n v="1"/>
    <n v="44.4"/>
    <n v="30.5"/>
    <s v="NORMAL"/>
    <n v="-5398228551"/>
    <n v="-2049390493"/>
    <n v="14.132958950000001"/>
    <n v="3.4177266839999998"/>
    <n v="7.0756590999999994E-2"/>
    <n v="3.3525584990000001"/>
    <n v="30.5"/>
    <n v="-1.6655273384436"/>
    <n v="-1.6655435647343499"/>
    <n v="0.189087848556554"/>
    <n v="0.18909091677585399"/>
  </r>
  <r>
    <n v="714"/>
    <x v="0"/>
    <s v="P-6"/>
    <x v="18"/>
    <n v="400"/>
    <d v="2010-05-01T00:00:00"/>
    <d v="2018-09-26T00:00:00"/>
    <n v="3"/>
    <n v="10"/>
    <n v="1"/>
    <n v="47.7"/>
    <n v="30.5"/>
    <s v="NORMAL"/>
    <n v="-5398228551"/>
    <n v="-2049390493"/>
    <n v="15.18338157"/>
    <n v="3.4177266839999998"/>
    <n v="6.5861480999999999E-2"/>
    <n v="3.3582839870000001"/>
    <n v="30.5"/>
    <n v="-1.5405376493732099"/>
    <n v="-1.54056036123375"/>
    <n v="0.21426100422054001"/>
    <n v="0.21426587054184801"/>
  </r>
  <r>
    <n v="715"/>
    <x v="0"/>
    <s v="P-6"/>
    <x v="18"/>
    <n v="400"/>
    <d v="2010-05-01T00:00:00"/>
    <d v="2018-09-26T00:00:00"/>
    <n v="3"/>
    <n v="9"/>
    <n v="1"/>
    <n v="56.3"/>
    <n v="34.5"/>
    <s v="NORMAL"/>
    <n v="-5398228551"/>
    <n v="-2049390493"/>
    <n v="17.92084659"/>
    <n v="3.5409593240000001"/>
    <n v="5.5800935000000003E-2"/>
    <n v="3.4268949150000001"/>
    <n v="34.5"/>
    <n v="-1.1227305461428601"/>
    <n v="-1.12274068264905"/>
    <n v="0.32538678953193101"/>
    <n v="0.32539008783385298"/>
  </r>
  <r>
    <n v="716"/>
    <x v="0"/>
    <s v="P-6"/>
    <x v="16"/>
    <n v="400"/>
    <d v="2010-05-01T00:00:00"/>
    <d v="2018-09-26T00:00:00"/>
    <n v="6"/>
    <n v="6"/>
    <n v="1"/>
    <n v="50.3"/>
    <m/>
    <s v="NORMAL"/>
    <n v="-5398060813"/>
    <n v="-2049390493"/>
    <n v="16.010987279999998"/>
    <m/>
    <n v="6.2457110000000003E-2"/>
    <n v="3.416715757"/>
    <n v="30.47"/>
    <n v="-1.44903616734261"/>
    <n v="-1.44906390065566"/>
    <n v="0.23478997199361801"/>
    <n v="0.234796483587706"/>
  </r>
  <r>
    <n v="718"/>
    <x v="0"/>
    <s v="P-6"/>
    <x v="16"/>
    <n v="400"/>
    <d v="2010-05-01T00:00:00"/>
    <d v="2018-09-26T00:00:00"/>
    <n v="7"/>
    <n v="2"/>
    <n v="1"/>
    <n v="54"/>
    <m/>
    <s v="NORMAL"/>
    <n v="-5398060813"/>
    <n v="-2049390493"/>
    <n v="17.188733849999998"/>
    <m/>
    <n v="5.8177642000000002E-2"/>
    <n v="3.4275042349999998"/>
    <n v="30.8"/>
    <n v="-1.3140297487177499"/>
    <n v="-1.3140614930457699"/>
    <n v="0.26872640653108598"/>
    <n v="0.26873493720568298"/>
  </r>
  <r>
    <n v="719"/>
    <x v="0"/>
    <s v="P-6"/>
    <x v="16"/>
    <n v="400"/>
    <d v="2010-05-01T00:00:00"/>
    <d v="2018-09-26T00:00:00"/>
    <n v="7"/>
    <n v="3"/>
    <n v="1"/>
    <n v="47.7"/>
    <m/>
    <s v="NORMAL"/>
    <n v="-5398060813"/>
    <n v="-2049390493"/>
    <n v="15.18338157"/>
    <m/>
    <n v="6.5861480999999999E-2"/>
    <n v="3.3710671130000001"/>
    <n v="29.11"/>
    <n v="-1.58929407223196"/>
    <n v="-1.58932722003152"/>
    <n v="0.20406285496291801"/>
    <n v="0.20406961930964199"/>
  </r>
  <r>
    <n v="720"/>
    <x v="0"/>
    <s v="P-6"/>
    <x v="16"/>
    <n v="400"/>
    <d v="2010-05-01T00:00:00"/>
    <d v="2018-09-26T00:00:00"/>
    <n v="7"/>
    <n v="4"/>
    <n v="1"/>
    <n v="53.1"/>
    <m/>
    <s v="NORMAL"/>
    <n v="-5398060813"/>
    <n v="-2049390493"/>
    <n v="16.90225496"/>
    <m/>
    <n v="5.9163702999999998E-2"/>
    <n v="3.4082119249999998"/>
    <n v="30.21"/>
    <n v="-1.3635489863958901"/>
    <n v="-1.36358353762374"/>
    <n v="0.255742669421752"/>
    <n v="0.25575150579764699"/>
  </r>
  <r>
    <n v="721"/>
    <x v="0"/>
    <s v="P-6"/>
    <x v="18"/>
    <n v="400"/>
    <d v="2010-05-01T00:00:00"/>
    <d v="2018-09-26T00:00:00"/>
    <n v="1"/>
    <n v="1"/>
    <n v="1"/>
    <n v="44.3"/>
    <m/>
    <s v="NORMAL"/>
    <n v="-5398228551"/>
    <n v="-2049390493"/>
    <n v="14.101127959999999"/>
    <m/>
    <n v="7.0916312999999995E-2"/>
    <n v="3.3525584990000001"/>
    <n v="28.58"/>
    <n v="-1.7374211847772001"/>
    <n v="-1.7374517540018799"/>
    <n v="0.17596824013574799"/>
    <n v="0.175973619430636"/>
  </r>
  <r>
    <n v="722"/>
    <x v="0"/>
    <s v="P-6"/>
    <x v="18"/>
    <n v="400"/>
    <d v="2010-05-01T00:00:00"/>
    <d v="2018-09-26T00:00:00"/>
    <n v="1"/>
    <n v="2"/>
    <n v="1"/>
    <n v="50.2"/>
    <m/>
    <s v="NORMAL"/>
    <n v="-5398228551"/>
    <n v="-2049390493"/>
    <n v="15.979156290000001"/>
    <m/>
    <n v="6.2581526999999998E-2"/>
    <n v="3.39238573"/>
    <n v="29.74"/>
    <n v="-1.4778530483312999"/>
    <n v="-1.47788602702646"/>
    <n v="0.228119417306376"/>
    <n v="0.22812694051115101"/>
  </r>
  <r>
    <n v="723"/>
    <x v="0"/>
    <s v="P-6"/>
    <x v="18"/>
    <n v="400"/>
    <d v="2010-05-01T00:00:00"/>
    <d v="2018-09-26T00:00:00"/>
    <n v="1"/>
    <n v="3"/>
    <n v="1"/>
    <n v="45.4"/>
    <m/>
    <s v="NORMAL"/>
    <n v="-5398228551"/>
    <n v="-2049390493"/>
    <n v="14.45126883"/>
    <m/>
    <n v="6.9198075999999997E-2"/>
    <n v="3.3103834509999999"/>
    <n v="27.4"/>
    <n v="-1.73873221267721"/>
    <n v="-1.7387744342121501"/>
    <n v="0.175735644285758"/>
    <n v="0.175743064271044"/>
  </r>
  <r>
    <n v="724"/>
    <x v="0"/>
    <s v="P-6"/>
    <x v="18"/>
    <n v="400"/>
    <d v="2010-05-01T00:00:00"/>
    <d v="2018-09-26T00:00:00"/>
    <n v="1"/>
    <n v="4"/>
    <n v="1"/>
    <n v="45.1"/>
    <m/>
    <s v="NORMAL"/>
    <n v="-5398228551"/>
    <n v="-2049390493"/>
    <n v="14.35577587"/>
    <m/>
    <n v="6.9658373999999995E-2"/>
    <n v="3.315632366"/>
    <n v="27.54"/>
    <n v="-1.7449637060185601"/>
    <n v="-1.7450041875440601"/>
    <n v="0.174644257634755"/>
    <n v="0.17465132764382499"/>
  </r>
  <r>
    <n v="725"/>
    <x v="0"/>
    <s v="P-6"/>
    <x v="18"/>
    <n v="400"/>
    <d v="2010-05-01T00:00:00"/>
    <d v="2018-09-26T00:00:00"/>
    <n v="2"/>
    <n v="6"/>
    <n v="1"/>
    <n v="59"/>
    <n v="29.8"/>
    <s v="NORMAL"/>
    <n v="-5398228551"/>
    <n v="-2049390493"/>
    <n v="18.780283279999999"/>
    <n v="3.3945083939999998"/>
    <n v="5.3247333000000001E-2"/>
    <n v="3.4098915889999999"/>
    <n v="29.8"/>
    <n v="-1.19414371571706"/>
    <n v="-1.1941908555262299"/>
    <n v="0.30294898453296398"/>
    <n v="0.30296326582688998"/>
  </r>
  <r>
    <n v="726"/>
    <x v="0"/>
    <s v="P-6"/>
    <x v="18"/>
    <n v="400"/>
    <d v="2010-05-01T00:00:00"/>
    <d v="2018-09-26T00:00:00"/>
    <n v="2"/>
    <n v="2"/>
    <n v="1"/>
    <n v="54.8"/>
    <m/>
    <s v="NORMAL"/>
    <n v="-5398228551"/>
    <n v="-2049390493"/>
    <n v="17.443381760000001"/>
    <m/>
    <n v="5.7328333000000002E-2"/>
    <n v="3.419303856"/>
    <n v="30.55"/>
    <n v="-1.2969095790794301"/>
    <n v="-1.29694447720344"/>
    <n v="0.27336579364548502"/>
    <n v="0.27337533376531797"/>
  </r>
  <r>
    <n v="727"/>
    <x v="0"/>
    <s v="P-6"/>
    <x v="18"/>
    <n v="400"/>
    <d v="2010-05-01T00:00:00"/>
    <d v="2018-09-26T00:00:00"/>
    <n v="2"/>
    <n v="3"/>
    <n v="1"/>
    <n v="49.1"/>
    <m/>
    <s v="TORTUOSA"/>
    <n v="-5398228551"/>
    <n v="-2049390493"/>
    <n v="15.629015409999999"/>
    <m/>
    <n v="6.3983556999999996E-2"/>
    <n v="3.3923507910000001"/>
    <n v="29.74"/>
    <n v="-1.5164804175584601"/>
    <n v="-1.5165113919242901"/>
    <n v="0.21947621946038301"/>
    <n v="0.21948301770238199"/>
  </r>
  <r>
    <n v="728"/>
    <x v="0"/>
    <s v="P-6"/>
    <x v="18"/>
    <n v="400"/>
    <d v="2010-05-01T00:00:00"/>
    <d v="2018-09-26T00:00:00"/>
    <n v="7"/>
    <n v="5"/>
    <n v="1"/>
    <n v="55.6"/>
    <n v="31.7"/>
    <s v="DOMINANTE"/>
    <n v="-5398228551"/>
    <n v="-2049390493"/>
    <n v="17.69802967"/>
    <n v="3.4563166810000001"/>
    <n v="5.6503465000000003E-2"/>
    <n v="3.3901467759999999"/>
    <n v="31.7"/>
    <n v="-1.2330173514738401"/>
    <n v="-1.23304529337441"/>
    <n v="0.29140381498907703"/>
    <n v="0.29141195747926002"/>
  </r>
  <r>
    <n v="729"/>
    <x v="0"/>
    <s v="P-6"/>
    <x v="18"/>
    <n v="400"/>
    <d v="2010-05-01T00:00:00"/>
    <d v="2018-09-26T00:00:00"/>
    <n v="2"/>
    <n v="5"/>
    <n v="1"/>
    <n v="47"/>
    <m/>
    <s v="NORMAL"/>
    <n v="-5398228551"/>
    <n v="-2049390493"/>
    <n v="14.96056465"/>
    <m/>
    <n v="6.6842396999999998E-2"/>
    <n v="3.336878322"/>
    <n v="28.13"/>
    <n v="-1.6508638763976899"/>
    <n v="-1.6509033485047999"/>
    <n v="0.19187649895942399"/>
    <n v="0.191884072878622"/>
  </r>
  <r>
    <n v="730"/>
    <x v="0"/>
    <s v="P-6"/>
    <x v="18"/>
    <n v="400"/>
    <d v="2010-05-01T00:00:00"/>
    <d v="2018-09-26T00:00:00"/>
    <n v="7"/>
    <n v="4"/>
    <n v="1"/>
    <n v="60"/>
    <n v="32.1"/>
    <s v="DOMINANTE"/>
    <n v="-5398228551"/>
    <n v="-2049390493"/>
    <n v="19.098593170000001"/>
    <n v="3.46885603"/>
    <n v="5.2359877999999999E-2"/>
    <n v="3.4302495629999998"/>
    <n v="32.1"/>
    <n v="-1.0871285559530399"/>
    <n v="-1.08716058230076"/>
    <n v="0.33717250939135901"/>
    <n v="0.33718330796830698"/>
  </r>
  <r>
    <n v="731"/>
    <x v="0"/>
    <s v="P-6"/>
    <x v="18"/>
    <n v="400"/>
    <d v="2010-05-01T00:00:00"/>
    <d v="2018-09-26T00:00:00"/>
    <n v="2"/>
    <n v="4"/>
    <n v="1"/>
    <n v="61.5"/>
    <n v="32.5"/>
    <s v="DOMINANTE"/>
    <n v="-5398228551"/>
    <n v="-2049390493"/>
    <n v="19.576058"/>
    <n v="3.4812400889999999"/>
    <n v="5.1082807000000001E-2"/>
    <n v="3.4303016569999998"/>
    <n v="32.5"/>
    <n v="-1.0311341185813401"/>
    <n v="-1.0311656080282301"/>
    <n v="0.35659107281790797"/>
    <n v="0.35660230185035502"/>
  </r>
  <r>
    <n v="732"/>
    <x v="0"/>
    <s v="P-6"/>
    <x v="18"/>
    <n v="400"/>
    <d v="2010-05-01T00:00:00"/>
    <d v="2018-09-26T00:00:00"/>
    <n v="3"/>
    <n v="2"/>
    <n v="1"/>
    <n v="45.9"/>
    <m/>
    <s v="NORMAL"/>
    <n v="-5398228551"/>
    <n v="-2049390493"/>
    <n v="14.61042378"/>
    <m/>
    <n v="6.8444283999999994E-2"/>
    <n v="3.3185594749999998"/>
    <n v="27.62"/>
    <n v="-1.7112772834546901"/>
    <n v="-1.71131870663684"/>
    <n v="0.180627440888564"/>
    <n v="0.18063492320691901"/>
  </r>
  <r>
    <n v="733"/>
    <x v="0"/>
    <s v="P-6"/>
    <x v="18"/>
    <n v="400"/>
    <d v="2010-05-01T00:00:00"/>
    <d v="2018-09-26T00:00:00"/>
    <n v="3"/>
    <n v="3"/>
    <n v="1"/>
    <n v="50.7"/>
    <m/>
    <s v="NORMAL"/>
    <n v="-5398228551"/>
    <n v="-2049390493"/>
    <n v="16.138311229999999"/>
    <m/>
    <n v="6.1964352E-2"/>
    <n v="3.4001510449999999"/>
    <n v="29.97"/>
    <n v="-1.45252146169195"/>
    <n v="-1.4525536133555199"/>
    <n v="0.23397205043224301"/>
    <n v="0.233979573143827"/>
  </r>
  <r>
    <n v="734"/>
    <x v="0"/>
    <s v="P-6"/>
    <x v="18"/>
    <n v="400"/>
    <d v="2010-05-01T00:00:00"/>
    <d v="2018-09-26T00:00:00"/>
    <n v="3"/>
    <n v="4"/>
    <n v="1"/>
    <n v="55.4"/>
    <m/>
    <s v="NORMAL"/>
    <n v="-5398228551"/>
    <n v="-2049390493"/>
    <n v="17.634367690000001"/>
    <m/>
    <n v="5.6707449E-2"/>
    <n v="3.4015529660000001"/>
    <n v="30.01"/>
    <n v="-1.2965660257687901"/>
    <n v="-1.2966058990295399"/>
    <n v="0.27345836500714299"/>
    <n v="0.27346926890122097"/>
  </r>
  <r>
    <n v="736"/>
    <x v="0"/>
    <s v="P-6"/>
    <x v="18"/>
    <n v="400"/>
    <d v="2010-05-01T00:00:00"/>
    <d v="2018-09-26T00:00:00"/>
    <n v="3"/>
    <n v="6"/>
    <n v="1"/>
    <n v="46.3"/>
    <m/>
    <s v="NORMAL"/>
    <n v="-5398228551"/>
    <n v="-2049390493"/>
    <n v="14.737747730000001"/>
    <m/>
    <n v="6.7852972999999997E-2"/>
    <n v="3.3336068719999998"/>
    <n v="28.04"/>
    <n v="-1.68037474758356"/>
    <n v="-1.6804135791749399"/>
    <n v="0.186296911581394"/>
    <n v="0.18630414592739999"/>
  </r>
  <r>
    <n v="737"/>
    <x v="0"/>
    <s v="P-6"/>
    <x v="18"/>
    <n v="400"/>
    <d v="2010-05-01T00:00:00"/>
    <d v="2018-09-26T00:00:00"/>
    <n v="5"/>
    <n v="5"/>
    <n v="1"/>
    <n v="62"/>
    <n v="33.5"/>
    <s v="DOMINANTE"/>
    <n v="-5398228551"/>
    <n v="-2049390493"/>
    <n v="19.73521294"/>
    <n v="3.5115454389999998"/>
    <n v="5.0670848999999997E-2"/>
    <n v="3.4306270969999999"/>
    <n v="33.5"/>
    <n v="-0.98534002324278402"/>
    <n v="-0.98536546493805199"/>
    <n v="0.37330277292881803"/>
    <n v="0.37331227050502602"/>
  </r>
  <r>
    <n v="738"/>
    <x v="0"/>
    <s v="P-6"/>
    <x v="18"/>
    <n v="400"/>
    <d v="2010-05-01T00:00:00"/>
    <d v="2018-09-26T00:00:00"/>
    <n v="3"/>
    <n v="8"/>
    <n v="1"/>
    <n v="40.299999999999997"/>
    <n v="27.5"/>
    <s v="NORMAL"/>
    <n v="-5398228551"/>
    <n v="-2049390493"/>
    <n v="12.82788841"/>
    <n v="3.3141860049999998"/>
    <n v="7.7955152999999999E-2"/>
    <n v="3.2762138059999999"/>
    <n v="27.5"/>
    <n v="-1.9426722590841701"/>
    <n v="-1.9427028857675701"/>
    <n v="0.14331605886566401"/>
    <n v="0.14332044822844101"/>
  </r>
  <r>
    <n v="739"/>
    <x v="0"/>
    <s v="P-6"/>
    <x v="16"/>
    <n v="400"/>
    <d v="2010-05-01T00:00:00"/>
    <d v="2018-09-26T00:00:00"/>
    <n v="6"/>
    <n v="4"/>
    <n v="1"/>
    <n v="50.4"/>
    <m/>
    <s v="NORMAL"/>
    <n v="-5398060813"/>
    <n v="-2049390493"/>
    <n v="16.042818260000001"/>
    <m/>
    <n v="6.2333187999999998E-2"/>
    <n v="3.4237852449999999"/>
    <n v="30.69"/>
    <n v="-1.43805360801127"/>
    <n v="-1.43807991140946"/>
    <n v="0.23738311799355799"/>
    <n v="0.23738936205835301"/>
  </r>
  <r>
    <n v="740"/>
    <x v="0"/>
    <s v="P-6"/>
    <x v="17"/>
    <n v="400"/>
    <d v="2010-05-01T00:00:00"/>
    <d v="2018-09-26T00:00:00"/>
    <n v="5"/>
    <n v="2"/>
    <n v="1"/>
    <n v="61.7"/>
    <n v="30.6"/>
    <s v="DOMINANTE"/>
    <n v="-5397893075"/>
    <n v="-2049390493"/>
    <n v="19.639719979999999"/>
    <n v="3.4210000090000001"/>
    <n v="5.0917222999999998E-2"/>
    <n v="3.4152073349999998"/>
    <n v="30.6"/>
    <n v="-1.08844062941689"/>
    <n v="-1.0884858901830201"/>
    <n v="0.33672594798801803"/>
    <n v="0.33674118880730602"/>
  </r>
  <r>
    <n v="741"/>
    <x v="0"/>
    <s v="P-6"/>
    <x v="17"/>
    <n v="400"/>
    <d v="2010-05-01T00:00:00"/>
    <d v="2018-09-26T00:00:00"/>
    <n v="5"/>
    <n v="1"/>
    <n v="1"/>
    <n v="43.1"/>
    <n v="28.3"/>
    <s v="TORTUOSA"/>
    <n v="-5397893075"/>
    <n v="-2049390493"/>
    <n v="13.71915609"/>
    <n v="3.3428618050000001"/>
    <n v="7.2890781000000002E-2"/>
    <n v="3.3393797699999999"/>
    <n v="28.3"/>
    <n v="-1.7955896800275799"/>
    <n v="-1.7956199676657201"/>
    <n v="0.16602449061775801"/>
    <n v="0.16602951918360301"/>
  </r>
  <r>
    <n v="742"/>
    <x v="0"/>
    <s v="P-6"/>
    <x v="17"/>
    <n v="400"/>
    <d v="2010-05-01T00:00:00"/>
    <d v="2018-09-26T00:00:00"/>
    <n v="4"/>
    <n v="8"/>
    <n v="1"/>
    <n v="56.9"/>
    <n v="30.3"/>
    <s v="NORMAL"/>
    <n v="-5397893075"/>
    <n v="-2049390493"/>
    <n v="18.11183252"/>
    <n v="3.4111477130000001"/>
    <n v="5.5212524999999998E-2"/>
    <n v="3.4056242370000001"/>
    <n v="30.3"/>
    <n v="-1.23993666073078"/>
    <n v="-1.2399767991788699"/>
    <n v="0.28939093196841198"/>
    <n v="0.28940254790443298"/>
  </r>
  <r>
    <n v="743"/>
    <x v="1"/>
    <s v="P-7"/>
    <x v="14"/>
    <n v="400"/>
    <d v="2010-06-01T00:00:00"/>
    <d v="2018-09-26T00:00:00"/>
    <n v="6"/>
    <n v="3"/>
    <n v="1"/>
    <n v="54.8"/>
    <m/>
    <s v="NORMAL"/>
    <n v="-539797676"/>
    <n v="-2050289016"/>
    <n v="17.443381760000001"/>
    <m/>
    <n v="5.7328333000000002E-2"/>
    <n v="3.3410910779999998"/>
    <n v="28.25"/>
    <n v="-1.3787239462640399"/>
    <n v="-1.3787763561269499"/>
    <n v="0.25188658403647002"/>
    <n v="0.25189978572375599"/>
  </r>
  <r>
    <n v="744"/>
    <x v="1"/>
    <s v="P-7"/>
    <x v="14"/>
    <n v="400"/>
    <d v="2010-06-01T00:00:00"/>
    <d v="2018-09-26T00:00:00"/>
    <n v="6"/>
    <n v="4"/>
    <n v="1"/>
    <n v="53.9"/>
    <m/>
    <s v="NORMAL"/>
    <n v="-539797676"/>
    <n v="-2050289016"/>
    <n v="17.15690287"/>
    <m/>
    <n v="5.8285577999999998E-2"/>
    <n v="3.3408852019999999"/>
    <n v="28.24"/>
    <n v="-1.4079646838276401"/>
    <n v="-1.40801567483625"/>
    <n v="0.24462822379459401"/>
    <n v="0.24464069795249099"/>
  </r>
  <r>
    <n v="745"/>
    <x v="1"/>
    <s v="P-7"/>
    <x v="14"/>
    <n v="400"/>
    <d v="2010-06-01T00:00:00"/>
    <d v="2018-09-26T00:00:00"/>
    <n v="6"/>
    <n v="5"/>
    <n v="1"/>
    <n v="44"/>
    <m/>
    <s v="NORMAL"/>
    <n v="-539797676"/>
    <n v="-2050289016"/>
    <n v="14.005634990000001"/>
    <m/>
    <n v="7.1399832999999996E-2"/>
    <n v="3.266521161"/>
    <n v="26.22"/>
    <n v="-1.8393539070859899"/>
    <n v="-1.83940314383142"/>
    <n v="0.15891224556134301"/>
    <n v="0.15892007007574799"/>
  </r>
  <r>
    <n v="746"/>
    <x v="1"/>
    <s v="P-7"/>
    <x v="14"/>
    <n v="400"/>
    <d v="2010-06-01T00:00:00"/>
    <d v="2018-09-26T00:00:00"/>
    <n v="6"/>
    <n v="6"/>
    <n v="1"/>
    <n v="55.8"/>
    <n v="27"/>
    <s v="DOMINANTE"/>
    <n v="-539797676"/>
    <n v="-2050289016"/>
    <n v="17.761691649999999"/>
    <n v="3.2958368660000001"/>
    <n v="5.6300943999999999E-2"/>
    <n v="3.3126333290000001"/>
    <n v="27"/>
    <n v="-1.39450160854298"/>
    <n v="-1.3945657796603199"/>
    <n v="0.24794067387997101"/>
    <n v="0.24795658502056001"/>
  </r>
  <r>
    <n v="747"/>
    <x v="1"/>
    <s v="P-7"/>
    <x v="14"/>
    <n v="400"/>
    <d v="2010-06-01T00:00:00"/>
    <d v="2018-09-26T00:00:00"/>
    <n v="7"/>
    <n v="1"/>
    <n v="1"/>
    <n v="52"/>
    <m/>
    <s v="NORMAL"/>
    <n v="-539797676"/>
    <n v="-2050289016"/>
    <n v="16.552114079999999"/>
    <m/>
    <n v="6.0415243E-2"/>
    <n v="3.3056028949999998"/>
    <n v="27.26"/>
    <n v="-1.5074484395081"/>
    <n v="-1.5075040860108899"/>
    <n v="0.22146203892545099"/>
    <n v="0.22147436285630701"/>
  </r>
  <r>
    <n v="748"/>
    <x v="1"/>
    <s v="P-7"/>
    <x v="14"/>
    <n v="400"/>
    <d v="2010-06-01T00:00:00"/>
    <d v="2018-09-26T00:00:00"/>
    <n v="7"/>
    <n v="2"/>
    <n v="1"/>
    <n v="48"/>
    <m/>
    <s v="NORMAL"/>
    <n v="-539797676"/>
    <n v="-2050289016"/>
    <n v="15.27887454"/>
    <m/>
    <n v="6.5449847000000005E-2"/>
    <n v="3.26883233"/>
    <n v="26.28"/>
    <n v="-1.6852666830707099"/>
    <n v="-1.6853232798647499"/>
    <n v="0.18538449119443001"/>
    <n v="0.185394983659214"/>
  </r>
  <r>
    <n v="749"/>
    <x v="1"/>
    <s v="P-7"/>
    <x v="14"/>
    <n v="400"/>
    <d v="2010-06-01T00:00:00"/>
    <d v="2018-09-26T00:00:00"/>
    <n v="7"/>
    <n v="3"/>
    <n v="1"/>
    <n v="44.7"/>
    <m/>
    <s v="NORMAL"/>
    <n v="-539797676"/>
    <n v="-2050289016"/>
    <n v="14.22845191"/>
    <m/>
    <n v="7.0281714999999995E-2"/>
    <n v="3.2679116939999999"/>
    <n v="26.26"/>
    <n v="-1.8102424800955901"/>
    <n v="-1.8102928036655099"/>
    <n v="0.16360622528624599"/>
    <n v="0.16361445874273201"/>
  </r>
  <r>
    <n v="750"/>
    <x v="1"/>
    <s v="P-7"/>
    <x v="14"/>
    <n v="400"/>
    <d v="2010-06-01T00:00:00"/>
    <d v="2018-09-26T00:00:00"/>
    <n v="7"/>
    <n v="4"/>
    <n v="1"/>
    <n v="54.2"/>
    <m/>
    <s v="NORMAL"/>
    <n v="-539797676"/>
    <n v="-2050289016"/>
    <n v="17.252395830000001"/>
    <m/>
    <n v="5.7962963999999999E-2"/>
    <n v="3.3388123919999999"/>
    <n v="28.19"/>
    <n v="-1.4001402367157001"/>
    <n v="-1.4001921263171"/>
    <n v="0.24654959072608101"/>
    <n v="0.24656238441799599"/>
  </r>
  <r>
    <n v="751"/>
    <x v="1"/>
    <s v="P-7"/>
    <x v="14"/>
    <n v="400"/>
    <d v="2010-06-01T00:00:00"/>
    <d v="2018-09-26T00:00:00"/>
    <n v="7"/>
    <n v="5"/>
    <n v="1"/>
    <n v="54.1"/>
    <m/>
    <s v="NORMAL"/>
    <n v="-539797676"/>
    <n v="-2050289016"/>
    <n v="17.220564840000002"/>
    <m/>
    <n v="5.8070104999999997E-2"/>
    <n v="3.340968384"/>
    <n v="28.25"/>
    <n v="-1.4011374660934499"/>
    <n v="-1.4011887129448599"/>
    <n v="0.24630400509488801"/>
    <n v="0.24631662772307"/>
  </r>
  <r>
    <n v="752"/>
    <x v="1"/>
    <s v="P-7"/>
    <x v="19"/>
    <n v="400"/>
    <d v="2010-06-01T00:00:00"/>
    <d v="2018-09-26T00:00:00"/>
    <n v="1"/>
    <n v="1"/>
    <n v="1"/>
    <n v="47.7"/>
    <m/>
    <s v="NORMAL"/>
    <n v="-5397639506"/>
    <n v="-2050379459"/>
    <n v="15.18338157"/>
    <m/>
    <n v="6.5861480999999999E-2"/>
    <n v="3.260250632"/>
    <n v="26.06"/>
    <n v="-1.70498446844667"/>
    <n v="-1.7050423788897799"/>
    <n v="0.18176468302667401"/>
    <n v="0.18177520940480099"/>
  </r>
  <r>
    <n v="753"/>
    <x v="1"/>
    <s v="P-7"/>
    <x v="14"/>
    <n v="400"/>
    <d v="2010-06-01T00:00:00"/>
    <d v="2018-09-26T00:00:00"/>
    <n v="6"/>
    <n v="2"/>
    <n v="1"/>
    <n v="57.2"/>
    <n v="27.7"/>
    <s v="DOMINANTE"/>
    <n v="-539797676"/>
    <n v="-2050289016"/>
    <n v="18.207325489999999"/>
    <n v="3.3214324130000001"/>
    <n v="5.4922947999999999E-2"/>
    <n v="3.31057603"/>
    <n v="27.7"/>
    <n v="-1.3245452287163899"/>
    <n v="-1.324605915015"/>
    <n v="0.26590772868677698"/>
    <n v="0.26592386613225899"/>
  </r>
  <r>
    <n v="754"/>
    <x v="1"/>
    <s v="P-7"/>
    <x v="19"/>
    <n v="400"/>
    <d v="2010-06-01T00:00:00"/>
    <d v="2018-09-26T00:00:00"/>
    <n v="1"/>
    <n v="2"/>
    <n v="1"/>
    <n v="51.6"/>
    <m/>
    <s v="NORMAL"/>
    <n v="-5397639506"/>
    <n v="-2050379459"/>
    <n v="16.424790130000002"/>
    <m/>
    <n v="6.0883579E-2"/>
    <n v="3.268034782"/>
    <n v="26.26"/>
    <n v="-1.5599766307865699"/>
    <n v="-1.5600399403607399"/>
    <n v="0.210127678457881"/>
    <n v="0.21014098197284101"/>
  </r>
  <r>
    <n v="755"/>
    <x v="1"/>
    <s v="P-7"/>
    <x v="19"/>
    <n v="400"/>
    <d v="2010-06-01T00:00:00"/>
    <d v="2018-09-26T00:00:00"/>
    <n v="1"/>
    <n v="4"/>
    <n v="1"/>
    <n v="43.4"/>
    <m/>
    <s v="NORMAL"/>
    <n v="-5397639506"/>
    <n v="-2050379459"/>
    <n v="13.814649060000001"/>
    <m/>
    <n v="7.2386928000000003E-2"/>
    <n v="3.241501601"/>
    <n v="25.57"/>
    <n v="-1.88953052835485"/>
    <n v="-1.8895841392683099"/>
    <n v="0.151134646734332"/>
    <n v="0.15114274941799299"/>
  </r>
  <r>
    <n v="756"/>
    <x v="1"/>
    <s v="P-7"/>
    <x v="19"/>
    <n v="400"/>
    <d v="2010-06-01T00:00:00"/>
    <d v="2018-09-26T00:00:00"/>
    <n v="1"/>
    <n v="5"/>
    <n v="1"/>
    <n v="29"/>
    <m/>
    <s v="NORMAL"/>
    <n v="-5397639506"/>
    <n v="-2050379459"/>
    <n v="9.2309866990000007"/>
    <m/>
    <n v="0.108330781"/>
    <n v="3.0139596040000001"/>
    <n v="20.37"/>
    <n v="-2.8300655227564899"/>
    <n v="-2.8301335285245299"/>
    <n v="5.9004974296240999E-2"/>
    <n v="5.90089871112821E-2"/>
  </r>
  <r>
    <n v="757"/>
    <x v="1"/>
    <s v="P-7"/>
    <x v="19"/>
    <n v="400"/>
    <d v="2010-06-01T00:00:00"/>
    <d v="2018-09-26T00:00:00"/>
    <n v="2"/>
    <n v="1"/>
    <n v="1"/>
    <n v="44.3"/>
    <m/>
    <s v="NORMAL"/>
    <n v="-5397639506"/>
    <n v="-2050379459"/>
    <n v="14.101127959999999"/>
    <m/>
    <n v="7.0916312999999995E-2"/>
    <n v="3.232592651"/>
    <n v="25.35"/>
    <n v="-1.8627784824104801"/>
    <n v="-1.8628358834049401"/>
    <n v="0.155231786325532"/>
    <n v="0.15524069704017901"/>
  </r>
  <r>
    <n v="758"/>
    <x v="1"/>
    <s v="P-7"/>
    <x v="19"/>
    <n v="400"/>
    <d v="2010-06-01T00:00:00"/>
    <d v="2018-09-26T00:00:00"/>
    <n v="2"/>
    <n v="2"/>
    <n v="1"/>
    <n v="47.8"/>
    <m/>
    <s v="NORMAL"/>
    <n v="-5397639506"/>
    <n v="-2050379459"/>
    <n v="15.215212559999999"/>
    <m/>
    <n v="6.5723695999999998E-2"/>
    <n v="3.260250632"/>
    <n v="26.06"/>
    <n v="-1.7013333095932801"/>
    <n v="-1.70139140949078"/>
    <n v="0.182429513221079"/>
    <n v="0.18244011266500901"/>
  </r>
  <r>
    <n v="759"/>
    <x v="1"/>
    <s v="P-7"/>
    <x v="19"/>
    <n v="400"/>
    <d v="2010-06-01T00:00:00"/>
    <d v="2018-09-26T00:00:00"/>
    <n v="2"/>
    <n v="3"/>
    <n v="1"/>
    <n v="42.7"/>
    <m/>
    <s v="NORMAL"/>
    <n v="-5397639506"/>
    <n v="-2050379459"/>
    <n v="13.591832139999999"/>
    <m/>
    <n v="7.3573598000000004E-2"/>
    <n v="3.243598714"/>
    <n v="25.63"/>
    <n v="-1.9154297231202999"/>
    <n v="-1.91548133866399"/>
    <n v="0.14727092833116301"/>
    <n v="0.147278529996379"/>
  </r>
  <r>
    <n v="760"/>
    <x v="1"/>
    <s v="P-7"/>
    <x v="19"/>
    <n v="400"/>
    <d v="2010-06-01T00:00:00"/>
    <d v="2018-09-26T00:00:00"/>
    <n v="2"/>
    <n v="4"/>
    <n v="1"/>
    <n v="43.5"/>
    <m/>
    <s v="NORMAL"/>
    <n v="-5397639506"/>
    <n v="-2050379459"/>
    <n v="13.84648005"/>
    <m/>
    <n v="7.2220520999999996E-2"/>
    <n v="3.241501601"/>
    <n v="25.57"/>
    <n v="-1.8855180347189899"/>
    <n v="-1.8855718538360799"/>
    <n v="0.15174226021996201"/>
    <n v="0.151750427074197"/>
  </r>
  <r>
    <n v="761"/>
    <x v="1"/>
    <s v="P-7"/>
    <x v="19"/>
    <n v="400"/>
    <d v="2010-06-01T00:00:00"/>
    <d v="2018-09-26T00:00:00"/>
    <n v="2"/>
    <n v="5"/>
    <n v="1"/>
    <n v="43.2"/>
    <m/>
    <s v="NORMAL"/>
    <n v="-5397639506"/>
    <n v="-2050379459"/>
    <n v="13.75098708"/>
    <m/>
    <n v="7.2722051999999995E-2"/>
    <n v="3.2427045520000002"/>
    <n v="25.6"/>
    <n v="-1.89635768549077"/>
    <n v="-1.8964106162148"/>
    <n v="0.15010644304988099"/>
    <n v="0.15011438850286901"/>
  </r>
  <r>
    <n v="762"/>
    <x v="1"/>
    <s v="P-7"/>
    <x v="19"/>
    <n v="400"/>
    <d v="2010-06-01T00:00:00"/>
    <d v="2018-09-26T00:00:00"/>
    <n v="2"/>
    <n v="6"/>
    <n v="1"/>
    <n v="49"/>
    <m/>
    <s v="NORMAL"/>
    <n v="-5397639506"/>
    <n v="-2050379459"/>
    <n v="15.59718442"/>
    <m/>
    <n v="6.4114136000000002E-2"/>
    <n v="3.2570167510000001"/>
    <n v="25.97"/>
    <n v="-1.66172176769641"/>
    <n v="-1.66178288463808"/>
    <n v="0.18980028625054399"/>
    <n v="0.18981188661805501"/>
  </r>
  <r>
    <n v="763"/>
    <x v="1"/>
    <s v="P-7"/>
    <x v="19"/>
    <n v="400"/>
    <d v="2010-06-01T00:00:00"/>
    <d v="2018-09-26T00:00:00"/>
    <n v="3"/>
    <n v="1"/>
    <n v="1"/>
    <n v="53.7"/>
    <m/>
    <s v="NORMAL"/>
    <n v="-5397639506"/>
    <n v="-2050379459"/>
    <n v="17.093240890000001"/>
    <m/>
    <n v="5.8502656E-2"/>
    <n v="3.292264968"/>
    <n v="26.9"/>
    <n v="-1.4652595536422599"/>
    <n v="-1.46532108463884"/>
    <n v="0.23100380779415"/>
    <n v="0.23101802212596201"/>
  </r>
  <r>
    <n v="764"/>
    <x v="1"/>
    <s v="P-7"/>
    <x v="19"/>
    <n v="400"/>
    <d v="2010-06-01T00:00:00"/>
    <d v="2018-09-26T00:00:00"/>
    <n v="3"/>
    <n v="2"/>
    <n v="1"/>
    <n v="43.9"/>
    <m/>
    <s v="NORMAL"/>
    <n v="-5397639506"/>
    <n v="-2050379459"/>
    <n v="13.973803999999999"/>
    <m/>
    <n v="7.1562475E-2"/>
    <n v="3.235107717"/>
    <n v="25.41"/>
    <n v="-1.8761209115392701"/>
    <n v="-1.8761769630726699"/>
    <n v="0.15317457988715799"/>
    <n v="0.15318316579786301"/>
  </r>
  <r>
    <n v="765"/>
    <x v="1"/>
    <s v="P-7"/>
    <x v="19"/>
    <n v="400"/>
    <d v="2010-06-01T00:00:00"/>
    <d v="2018-09-26T00:00:00"/>
    <n v="1"/>
    <n v="3"/>
    <n v="1"/>
    <n v="47"/>
    <m/>
    <s v="NORMAL"/>
    <n v="-5397639506"/>
    <n v="-2050379459"/>
    <n v="14.96056465"/>
    <m/>
    <n v="6.6842396999999998E-2"/>
    <n v="3.2555631229999999"/>
    <n v="25.93"/>
    <n v="-1.7359863007148599"/>
    <n v="-1.7360439926251701"/>
    <n v="0.17621613587582199"/>
    <n v="0.17622630241459"/>
  </r>
  <r>
    <n v="766"/>
    <x v="1"/>
    <s v="P-7"/>
    <x v="14"/>
    <n v="400"/>
    <d v="2010-06-01T00:00:00"/>
    <d v="2018-09-26T00:00:00"/>
    <n v="6"/>
    <n v="1"/>
    <n v="1"/>
    <n v="49.5"/>
    <n v="26.3"/>
    <s v="NORMAL"/>
    <n v="-539797676"/>
    <n v="-2050289016"/>
    <n v="15.756339369999999"/>
    <n v="3.269568939"/>
    <n v="6.3466518E-2"/>
    <n v="3.3076702569999998"/>
    <n v="26.3"/>
    <n v="-1.63082334018424"/>
    <n v="-1.6308825505162601"/>
    <n v="0.19575673266199201"/>
    <n v="0.19576832382628401"/>
  </r>
  <r>
    <n v="767"/>
    <x v="1"/>
    <s v="P-7"/>
    <x v="14"/>
    <n v="400"/>
    <d v="2010-06-01T00:00:00"/>
    <d v="2018-09-26T00:00:00"/>
    <n v="5"/>
    <n v="7"/>
    <n v="1"/>
    <n v="52.2"/>
    <n v="25.9"/>
    <s v="NORMAL"/>
    <n v="-539797676"/>
    <n v="-2050289016"/>
    <n v="16.615776060000002"/>
    <n v="3.2542429689999999"/>
    <n v="6.0183766999999999E-2"/>
    <n v="3.2976620940000001"/>
    <n v="25.9"/>
    <n v="-1.55424994123462"/>
    <n v="-1.55431738501928"/>
    <n v="0.21133359289176901"/>
    <n v="0.211347846509752"/>
  </r>
  <r>
    <n v="768"/>
    <x v="1"/>
    <s v="P-7"/>
    <x v="14"/>
    <n v="400"/>
    <d v="2010-06-01T00:00:00"/>
    <d v="2018-09-26T00:00:00"/>
    <n v="5"/>
    <n v="6"/>
    <n v="1"/>
    <n v="47.6"/>
    <n v="23.6"/>
    <s v="NORMAL"/>
    <n v="-539797676"/>
    <n v="-2050289016"/>
    <n v="15.15155058"/>
    <n v="3.1612467120000001"/>
    <n v="6.5999846000000001E-2"/>
    <n v="3.2595723809999999"/>
    <n v="23.6"/>
    <n v="-1.81228663740361"/>
    <n v="-1.8123665420597801"/>
    <n v="0.16326730031764899"/>
    <n v="0.16328034665636901"/>
  </r>
  <r>
    <n v="769"/>
    <x v="1"/>
    <s v="P-7"/>
    <x v="14"/>
    <n v="400"/>
    <d v="2010-06-01T00:00:00"/>
    <d v="2018-09-26T00:00:00"/>
    <n v="2"/>
    <n v="3"/>
    <n v="1"/>
    <n v="48.2"/>
    <m/>
    <s v="NORMAL"/>
    <n v="-539797676"/>
    <n v="-2050289016"/>
    <n v="15.34253651"/>
    <m/>
    <n v="6.5178270999999996E-2"/>
    <n v="3.26883233"/>
    <n v="26.28"/>
    <n v="-1.67801749407569"/>
    <n v="-1.67807446702173"/>
    <n v="0.18673319100570801"/>
    <n v="0.186743830048789"/>
  </r>
  <r>
    <n v="770"/>
    <x v="1"/>
    <s v="P-7"/>
    <x v="14"/>
    <n v="400"/>
    <d v="2010-06-01T00:00:00"/>
    <d v="2018-09-26T00:00:00"/>
    <n v="2"/>
    <n v="4"/>
    <n v="1"/>
    <n v="46.2"/>
    <m/>
    <s v="NORMAL"/>
    <n v="-539797676"/>
    <n v="-2050289016"/>
    <n v="14.705916739999999"/>
    <m/>
    <n v="6.7999841000000005E-2"/>
    <n v="3.256671356"/>
    <n v="25.96"/>
    <n v="-1.7647084894948799"/>
    <n v="-1.76476436963053"/>
    <n v="0.17122712804335"/>
    <n v="0.17123669650583301"/>
  </r>
  <r>
    <n v="771"/>
    <x v="1"/>
    <s v="P-7"/>
    <x v="14"/>
    <n v="400"/>
    <d v="2010-06-01T00:00:00"/>
    <d v="2018-09-26T00:00:00"/>
    <n v="2"/>
    <n v="5"/>
    <n v="1"/>
    <n v="50.7"/>
    <m/>
    <s v="NORMAL"/>
    <n v="-539797676"/>
    <n v="-2050289016"/>
    <n v="16.138311229999999"/>
    <m/>
    <n v="6.1964352E-2"/>
    <n v="3.30870525"/>
    <n v="27.35"/>
    <n v="-1.54814289673551"/>
    <n v="-1.5481955154351501"/>
    <n v="0.212631317784541"/>
    <n v="0.21264250646235"/>
  </r>
  <r>
    <n v="772"/>
    <x v="1"/>
    <s v="P-7"/>
    <x v="14"/>
    <n v="400"/>
    <d v="2010-06-01T00:00:00"/>
    <d v="2018-09-26T00:00:00"/>
    <n v="2"/>
    <n v="6"/>
    <n v="1"/>
    <n v="49.7"/>
    <m/>
    <s v="NORMAL"/>
    <n v="-539797676"/>
    <n v="-2050289016"/>
    <n v="15.820001339999999"/>
    <m/>
    <n v="6.3211119999999996E-2"/>
    <n v="3.3130071559999998"/>
    <n v="27.47"/>
    <n v="-1.5782975290788099"/>
    <n v="-1.5783473661484"/>
    <n v="0.20631578105923201"/>
    <n v="0.20632606348939"/>
  </r>
  <r>
    <n v="773"/>
    <x v="1"/>
    <s v="P-7"/>
    <x v="14"/>
    <n v="400"/>
    <d v="2010-06-01T00:00:00"/>
    <d v="2018-09-26T00:00:00"/>
    <n v="3"/>
    <n v="1"/>
    <n v="1"/>
    <n v="53.4"/>
    <m/>
    <s v="NORMAL"/>
    <n v="-539797676"/>
    <n v="-2050289016"/>
    <n v="16.997747919999998"/>
    <m/>
    <n v="5.8831322999999998E-2"/>
    <n v="3.3039721430000002"/>
    <n v="27.22"/>
    <n v="-1.4626656508153"/>
    <n v="-1.4627240292230499"/>
    <n v="0.231604517184403"/>
    <n v="0.231618038282009"/>
  </r>
  <r>
    <n v="774"/>
    <x v="1"/>
    <s v="P-7"/>
    <x v="14"/>
    <n v="400"/>
    <d v="2010-06-01T00:00:00"/>
    <d v="2018-09-26T00:00:00"/>
    <n v="3"/>
    <n v="2"/>
    <n v="1"/>
    <n v="45.5"/>
    <m/>
    <s v="NORMAL"/>
    <n v="-539797676"/>
    <n v="-2050289016"/>
    <n v="14.48309982"/>
    <m/>
    <n v="6.9045992E-2"/>
    <n v="3.2528468049999999"/>
    <n v="25.86"/>
    <n v="-1.7953604514231301"/>
    <n v="-1.7954158138913801"/>
    <n v="0.166058388604232"/>
    <n v="0.166067582260989"/>
  </r>
  <r>
    <n v="775"/>
    <x v="1"/>
    <s v="P-7"/>
    <x v="14"/>
    <n v="400"/>
    <d v="2010-06-01T00:00:00"/>
    <d v="2018-09-26T00:00:00"/>
    <n v="3"/>
    <n v="3"/>
    <n v="1"/>
    <n v="50.4"/>
    <m/>
    <s v="NORMAL"/>
    <n v="-539797676"/>
    <n v="-2050289016"/>
    <n v="16.042818260000001"/>
    <m/>
    <n v="6.2333187999999998E-2"/>
    <n v="3.3134902199999998"/>
    <n v="27.48"/>
    <n v="-1.55353308515938"/>
    <n v="-1.55358410605551"/>
    <n v="0.211488616200492"/>
    <n v="0.21149940681448301"/>
  </r>
  <r>
    <n v="776"/>
    <x v="1"/>
    <s v="P-7"/>
    <x v="14"/>
    <n v="400"/>
    <d v="2010-06-01T00:00:00"/>
    <d v="2018-09-26T00:00:00"/>
    <n v="3"/>
    <n v="4"/>
    <n v="1"/>
    <n v="50.3"/>
    <m/>
    <s v="NORMAL"/>
    <n v="-539797676"/>
    <n v="-2050289016"/>
    <n v="16.010987279999998"/>
    <m/>
    <n v="6.2457110000000003E-2"/>
    <n v="3.313598152"/>
    <n v="27.48"/>
    <n v="-1.55699570232039"/>
    <n v="-1.55704654354534"/>
    <n v="0.21075761633805001"/>
    <n v="0.21076833178582299"/>
  </r>
  <r>
    <n v="777"/>
    <x v="1"/>
    <s v="P-7"/>
    <x v="14"/>
    <n v="400"/>
    <d v="2010-06-01T00:00:00"/>
    <d v="2018-09-26T00:00:00"/>
    <n v="3"/>
    <n v="5"/>
    <n v="1"/>
    <n v="50.2"/>
    <m/>
    <s v="NORMAL"/>
    <n v="-539797676"/>
    <n v="-2050289016"/>
    <n v="15.979156290000001"/>
    <m/>
    <n v="6.2581526999999998E-2"/>
    <n v="3.3132631520000002"/>
    <n v="27.47"/>
    <n v="-1.5608456544728799"/>
    <n v="-1.5608963970999701"/>
    <n v="0.20994779023580301"/>
    <n v="0.20995844380852399"/>
  </r>
  <r>
    <n v="778"/>
    <x v="1"/>
    <s v="P-7"/>
    <x v="14"/>
    <n v="400"/>
    <d v="2010-06-01T00:00:00"/>
    <d v="2018-09-26T00:00:00"/>
    <n v="3"/>
    <n v="6"/>
    <n v="1"/>
    <n v="57.3"/>
    <n v="26.3"/>
    <s v="DOMINANTE"/>
    <n v="-539797676"/>
    <n v="-2050289016"/>
    <n v="18.239156479999998"/>
    <n v="3.269568939"/>
    <n v="5.4827096999999998E-2"/>
    <n v="3.3104525410000001"/>
    <n v="26.3"/>
    <n v="-1.3757111407539999"/>
    <n v="-1.37578358856175"/>
    <n v="0.25264155119239501"/>
    <n v="0.25265985518195799"/>
  </r>
  <r>
    <n v="779"/>
    <x v="1"/>
    <s v="P-7"/>
    <x v="14"/>
    <n v="400"/>
    <d v="2010-06-01T00:00:00"/>
    <d v="2018-09-26T00:00:00"/>
    <n v="3"/>
    <n v="7"/>
    <n v="1"/>
    <n v="46.8"/>
    <m/>
    <s v="NORMAL"/>
    <n v="-539797676"/>
    <n v="-2050289016"/>
    <n v="14.896902669999999"/>
    <m/>
    <n v="6.7128047999999996E-2"/>
    <n v="3.2600700640000002"/>
    <n v="26.05"/>
    <n v="-1.7385947956340999"/>
    <n v="-1.7386510687619301"/>
    <n v="0.175757325329954"/>
    <n v="0.175767216022676"/>
  </r>
  <r>
    <n v="780"/>
    <x v="1"/>
    <s v="P-7"/>
    <x v="14"/>
    <n v="400"/>
    <d v="2010-06-01T00:00:00"/>
    <d v="2018-09-26T00:00:00"/>
    <n v="4"/>
    <n v="1"/>
    <n v="1"/>
    <n v="51.8"/>
    <n v="28.5"/>
    <s v="NORMAL"/>
    <n v="-539797676"/>
    <n v="-2050289016"/>
    <n v="16.4884521"/>
    <n v="3.3499040870000001"/>
    <n v="6.0648506999999997E-2"/>
    <n v="3.3138880199999998"/>
    <n v="28.5"/>
    <n v="-1.46766953600399"/>
    <n v="-1.46771488149979"/>
    <n v="0.23045149293271699"/>
    <n v="0.230461943106855"/>
  </r>
  <r>
    <n v="781"/>
    <x v="1"/>
    <s v="P-7"/>
    <x v="14"/>
    <n v="400"/>
    <d v="2010-06-01T00:00:00"/>
    <d v="2018-09-26T00:00:00"/>
    <n v="4"/>
    <n v="2"/>
    <n v="1"/>
    <n v="51.2"/>
    <n v="27.5"/>
    <s v="NORMAL"/>
    <n v="-539797676"/>
    <n v="-2050289016"/>
    <n v="16.29746617"/>
    <n v="3.3141860049999998"/>
    <n v="6.1359232E-2"/>
    <n v="3.3136594210000001"/>
    <n v="27.5"/>
    <n v="-1.52531649314422"/>
    <n v="-1.5253687759335599"/>
    <n v="0.217540818252768"/>
    <n v="0.21755219219086999"/>
  </r>
  <r>
    <n v="782"/>
    <x v="1"/>
    <s v="P-7"/>
    <x v="14"/>
    <n v="400"/>
    <d v="2010-06-01T00:00:00"/>
    <d v="2018-09-26T00:00:00"/>
    <n v="4"/>
    <n v="3"/>
    <n v="1"/>
    <n v="50.4"/>
    <n v="30.3"/>
    <s v="NORMAL"/>
    <n v="-539797676"/>
    <n v="-2050289016"/>
    <n v="16.042818260000001"/>
    <n v="3.4111477130000001"/>
    <n v="6.2333187999999998E-2"/>
    <n v="3.3134902199999998"/>
    <n v="30.3"/>
    <n v="-1.4514216966548501"/>
    <n v="-1.4514508613900601"/>
    <n v="0.23423020588527399"/>
    <n v="0.23423703724682399"/>
  </r>
  <r>
    <n v="783"/>
    <x v="1"/>
    <s v="P-7"/>
    <x v="14"/>
    <n v="400"/>
    <d v="2010-06-01T00:00:00"/>
    <d v="2018-09-26T00:00:00"/>
    <n v="4"/>
    <n v="4"/>
    <n v="1"/>
    <n v="50.1"/>
    <n v="28.6"/>
    <s v="NORMAL"/>
    <n v="-539797676"/>
    <n v="-2050289016"/>
    <n v="15.947325299999999"/>
    <n v="3.353406718"/>
    <n v="6.2706440000000002E-2"/>
    <n v="3.3140352019999999"/>
    <n v="28.6"/>
    <n v="-1.5221850326245401"/>
    <n v="-1.52222657575109"/>
    <n v="0.21822545011344899"/>
    <n v="0.21823451606925401"/>
  </r>
  <r>
    <n v="784"/>
    <x v="1"/>
    <s v="P-7"/>
    <x v="14"/>
    <n v="400"/>
    <d v="2010-06-01T00:00:00"/>
    <d v="2018-09-26T00:00:00"/>
    <n v="4"/>
    <n v="5"/>
    <n v="1"/>
    <n v="44.8"/>
    <n v="25.8"/>
    <s v="NORMAL"/>
    <n v="-539797676"/>
    <n v="-2050289016"/>
    <n v="14.2602829"/>
    <n v="3.2503744920000002"/>
    <n v="7.0124835999999996E-2"/>
    <n v="3.268318163"/>
    <n v="25.8"/>
    <n v="-1.82481891106381"/>
    <n v="-1.8248733906563099"/>
    <n v="0.16123805708209701"/>
    <n v="0.16124684150502799"/>
  </r>
  <r>
    <n v="785"/>
    <x v="1"/>
    <s v="P-7"/>
    <x v="14"/>
    <n v="400"/>
    <d v="2010-06-01T00:00:00"/>
    <d v="2018-09-26T00:00:00"/>
    <n v="4"/>
    <n v="6"/>
    <n v="1"/>
    <n v="56.5"/>
    <n v="27.7"/>
    <s v="DOMINANTE"/>
    <n v="-539797676"/>
    <n v="-2050289016"/>
    <n v="17.984508569999999"/>
    <n v="3.3214324130000001"/>
    <n v="5.5603409999999999E-2"/>
    <n v="3.317867965"/>
    <n v="27.7"/>
    <n v="-1.3460125069084601"/>
    <n v="-1.3460720792949401"/>
    <n v="0.26026053830635598"/>
    <n v="0.26027604310955399"/>
  </r>
  <r>
    <n v="786"/>
    <x v="1"/>
    <s v="P-7"/>
    <x v="14"/>
    <n v="400"/>
    <d v="2010-06-01T00:00:00"/>
    <d v="2018-09-26T00:00:00"/>
    <n v="4"/>
    <n v="7"/>
    <n v="1"/>
    <n v="51"/>
    <n v="28.3"/>
    <s v="NORMAL"/>
    <n v="-539797676"/>
    <n v="-2050289016"/>
    <n v="16.233804200000002"/>
    <n v="3.3428618050000001"/>
    <n v="6.1599856000000001E-2"/>
    <n v="3.3133874200000002"/>
    <n v="28.3"/>
    <n v="-1.50216621221017"/>
    <n v="-1.5022117252512499"/>
    <n v="0.22263720288288"/>
    <n v="0.22264733600963299"/>
  </r>
  <r>
    <n v="787"/>
    <x v="1"/>
    <s v="P-7"/>
    <x v="14"/>
    <n v="400"/>
    <d v="2010-06-01T00:00:00"/>
    <d v="2018-09-26T00:00:00"/>
    <n v="5"/>
    <n v="1"/>
    <n v="1"/>
    <n v="49"/>
    <n v="26.1"/>
    <s v="NORMAL"/>
    <n v="-539797676"/>
    <n v="-2050289016"/>
    <n v="15.59718442"/>
    <n v="3.261935314"/>
    <n v="6.4114136000000002E-2"/>
    <n v="3.3081983739999998"/>
    <n v="26.1"/>
    <n v="-1.6565024455814501"/>
    <n v="-1.6565624453671901"/>
    <n v="0.19079371793724401"/>
    <n v="0.19080516586287399"/>
  </r>
  <r>
    <n v="788"/>
    <x v="1"/>
    <s v="P-7"/>
    <x v="14"/>
    <n v="400"/>
    <d v="2010-06-01T00:00:00"/>
    <d v="2018-09-26T00:00:00"/>
    <n v="5"/>
    <n v="2"/>
    <n v="1"/>
    <n v="49.1"/>
    <n v="27.1"/>
    <s v="NORMAL"/>
    <n v="-539797676"/>
    <n v="-2050289016"/>
    <n v="15.629015409999999"/>
    <n v="3.2995337280000001"/>
    <n v="6.3983556999999996E-2"/>
    <n v="3.308183536"/>
    <n v="27.1"/>
    <n v="-1.61364765754483"/>
    <n v="-1.61369942981444"/>
    <n v="0.199149510000001"/>
    <n v="0.19915982068902799"/>
  </r>
  <r>
    <n v="789"/>
    <x v="1"/>
    <s v="P-7"/>
    <x v="14"/>
    <n v="400"/>
    <d v="2010-06-01T00:00:00"/>
    <d v="2018-09-26T00:00:00"/>
    <n v="5"/>
    <n v="3"/>
    <n v="1"/>
    <n v="54.3"/>
    <n v="28.8"/>
    <s v="NORMAL"/>
    <n v="-539797676"/>
    <n v="-2050289016"/>
    <n v="17.284226820000001"/>
    <n v="3.3603753869999999"/>
    <n v="5.7856218000000001E-2"/>
    <n v="3.34215375"/>
    <n v="28.8"/>
    <n v="-1.37454937279582"/>
    <n v="-1.3745966394897799"/>
    <n v="0.25294160188434101"/>
    <n v="0.25295355788018598"/>
  </r>
  <r>
    <n v="790"/>
    <x v="1"/>
    <s v="P-7"/>
    <x v="14"/>
    <n v="400"/>
    <d v="2010-06-01T00:00:00"/>
    <d v="2018-09-26T00:00:00"/>
    <n v="5"/>
    <n v="4"/>
    <n v="1"/>
    <n v="50.8"/>
    <n v="26.1"/>
    <s v="NORMAL"/>
    <n v="-539797676"/>
    <n v="-2050289016"/>
    <n v="16.170142219999999"/>
    <n v="3.261935314"/>
    <n v="6.1842374999999998E-2"/>
    <n v="3.3086503249999999"/>
    <n v="26.1"/>
    <n v="-1.5936064510608099"/>
    <n v="-1.5936697144466501"/>
    <n v="0.20317863440581899"/>
    <n v="0.203191488580757"/>
  </r>
  <r>
    <n v="791"/>
    <x v="1"/>
    <s v="P-7"/>
    <x v="14"/>
    <n v="400"/>
    <d v="2010-06-01T00:00:00"/>
    <d v="2018-09-26T00:00:00"/>
    <n v="5"/>
    <n v="5"/>
    <n v="1"/>
    <n v="52.8"/>
    <n v="26.3"/>
    <s v="NORMAL"/>
    <n v="-539797676"/>
    <n v="-2050289016"/>
    <n v="16.806761989999998"/>
    <n v="3.269568939"/>
    <n v="5.9499861000000001E-2"/>
    <n v="3.2962546960000001"/>
    <n v="26.3"/>
    <n v="-1.5183050990989899"/>
    <n v="-1.5183701478718501"/>
    <n v="0.219068645639592"/>
    <n v="0.21908289624965099"/>
  </r>
  <r>
    <n v="792"/>
    <x v="1"/>
    <s v="P-7"/>
    <x v="19"/>
    <n v="400"/>
    <d v="2010-06-01T00:00:00"/>
    <d v="2018-09-26T00:00:00"/>
    <n v="3"/>
    <n v="3"/>
    <n v="1"/>
    <n v="45.9"/>
    <m/>
    <s v="NORMAL"/>
    <n v="-5397639506"/>
    <n v="-2050379459"/>
    <n v="14.61042378"/>
    <m/>
    <n v="6.8444283999999994E-2"/>
    <n v="3.2315356359999998"/>
    <n v="25.32"/>
    <n v="-1.80215863781615"/>
    <n v="-1.8022195134563901"/>
    <n v="0.164932411964789"/>
    <n v="0.164942452636577"/>
  </r>
  <r>
    <n v="793"/>
    <x v="1"/>
    <s v="P-7"/>
    <x v="19"/>
    <n v="400"/>
    <d v="2010-06-01T00:00:00"/>
    <d v="2018-09-26T00:00:00"/>
    <n v="3"/>
    <n v="4"/>
    <n v="1"/>
    <n v="45.4"/>
    <m/>
    <s v="NORMAL"/>
    <n v="-5397639506"/>
    <n v="-2050379459"/>
    <n v="14.45126883"/>
    <m/>
    <n v="6.9198075999999997E-2"/>
    <n v="3.2338116939999999"/>
    <n v="25.38"/>
    <n v="-1.8187804155734899"/>
    <n v="-1.8188397708133901"/>
    <n v="0.16221384703528799"/>
    <n v="0.162223475562843"/>
  </r>
  <r>
    <n v="794"/>
    <x v="1"/>
    <s v="P-7"/>
    <x v="19"/>
    <n v="400"/>
    <d v="2010-06-01T00:00:00"/>
    <d v="2018-09-26T00:00:00"/>
    <n v="3"/>
    <n v="5"/>
    <n v="1"/>
    <n v="41.8"/>
    <m/>
    <s v="NORMAL"/>
    <n v="-5397639506"/>
    <n v="-2050379459"/>
    <n v="13.305353240000001"/>
    <m/>
    <n v="7.5157718999999998E-2"/>
    <n v="3.2331233799999999"/>
    <n v="25.36"/>
    <n v="-1.9636390431666999"/>
    <n v="-1.9636911009928899"/>
    <n v="0.140339456627741"/>
    <n v="0.14034676258494599"/>
  </r>
  <r>
    <n v="795"/>
    <x v="1"/>
    <s v="P-7"/>
    <x v="19"/>
    <n v="400"/>
    <d v="2010-06-01T00:00:00"/>
    <d v="2018-09-26T00:00:00"/>
    <n v="3"/>
    <n v="6"/>
    <n v="1"/>
    <n v="44.9"/>
    <m/>
    <s v="NORMAL"/>
    <n v="-5397639506"/>
    <n v="-2050379459"/>
    <n v="14.29211389"/>
    <m/>
    <n v="6.9968656000000004E-2"/>
    <n v="3.2314516530000001"/>
    <n v="25.32"/>
    <n v="-1.84056168082641"/>
    <n v="-1.8406205637773501"/>
    <n v="0.158718900338988"/>
    <n v="0.15872824645137101"/>
  </r>
  <r>
    <n v="796"/>
    <x v="0"/>
    <s v="P-6"/>
    <x v="17"/>
    <n v="400"/>
    <d v="2010-05-01T00:00:00"/>
    <d v="2018-09-26T00:00:00"/>
    <n v="1"/>
    <n v="2"/>
    <n v="1"/>
    <n v="46.2"/>
    <m/>
    <s v="NORMAL"/>
    <n v="-5397893075"/>
    <n v="-2049390493"/>
    <n v="14.705916739999999"/>
    <m/>
    <n v="6.7999841000000005E-2"/>
    <n v="3.3313727399999999"/>
    <n v="27.98"/>
    <n v="-1.68638338251145"/>
    <n v="-1.6864224977576301"/>
    <n v="0.18518082520180701"/>
    <n v="0.185188068737037"/>
  </r>
  <r>
    <n v="797"/>
    <x v="0"/>
    <s v="P-6"/>
    <x v="17"/>
    <n v="400"/>
    <d v="2010-05-01T00:00:00"/>
    <d v="2018-09-26T00:00:00"/>
    <n v="1"/>
    <n v="3"/>
    <n v="1"/>
    <n v="53.1"/>
    <m/>
    <s v="NORMAL"/>
    <n v="-5397893075"/>
    <n v="-2049390493"/>
    <n v="16.90225496"/>
    <m/>
    <n v="5.9163702999999998E-2"/>
    <n v="3.4102528649999999"/>
    <n v="30.27"/>
    <n v="-1.36147504235578"/>
    <n v="-1.3615091496717899"/>
    <n v="0.25627372955594002"/>
    <n v="0.25628247051408298"/>
  </r>
  <r>
    <n v="798"/>
    <x v="0"/>
    <s v="P-6"/>
    <x v="17"/>
    <n v="400"/>
    <d v="2010-05-01T00:00:00"/>
    <d v="2018-09-26T00:00:00"/>
    <n v="1"/>
    <n v="4"/>
    <n v="1"/>
    <n v="61.2"/>
    <n v="30.5"/>
    <s v="DOMINANTE"/>
    <n v="-5397893075"/>
    <n v="-2049390493"/>
    <n v="19.480565030000001"/>
    <n v="3.4177266839999998"/>
    <n v="5.1333213000000003E-2"/>
    <n v="3.4141092909999999"/>
    <n v="30.5"/>
    <n v="-1.1060479503213501"/>
    <n v="-1.1060932073477101"/>
    <n v="0.330848997915212"/>
    <n v="0.330863971495861"/>
  </r>
  <r>
    <n v="799"/>
    <x v="0"/>
    <s v="P-6"/>
    <x v="17"/>
    <n v="400"/>
    <d v="2010-05-01T00:00:00"/>
    <d v="2018-09-26T00:00:00"/>
    <n v="2"/>
    <n v="1"/>
    <n v="1"/>
    <n v="58.5"/>
    <n v="30.1"/>
    <s v="DOMINANTE"/>
    <n v="-5397893075"/>
    <n v="-2049390493"/>
    <n v="18.621128339999999"/>
    <n v="3.404525172"/>
    <n v="5.3702438999999998E-2"/>
    <n v="3.4197491680000001"/>
    <n v="30.1"/>
    <n v="-1.19851127474557"/>
    <n v="-1.19855540357124"/>
    <n v="0.30162963042138102"/>
    <n v="0.30164294127645402"/>
  </r>
  <r>
    <n v="800"/>
    <x v="0"/>
    <s v="P-6"/>
    <x v="17"/>
    <n v="400"/>
    <d v="2010-05-01T00:00:00"/>
    <d v="2018-09-26T00:00:00"/>
    <n v="2"/>
    <n v="2"/>
    <n v="1"/>
    <n v="55.6"/>
    <m/>
    <s v="NORMAL"/>
    <n v="-5397893075"/>
    <n v="-2049390493"/>
    <n v="17.69802967"/>
    <m/>
    <n v="5.6503465000000003E-2"/>
    <n v="3.3923948990000001"/>
    <n v="29.74"/>
    <n v="-1.29973022948828"/>
    <n v="-1.29977245076962"/>
    <n v="0.272593814489969"/>
    <n v="0.27260532399307302"/>
  </r>
  <r>
    <n v="801"/>
    <x v="0"/>
    <s v="P-6"/>
    <x v="17"/>
    <n v="400"/>
    <d v="2010-05-01T00:00:00"/>
    <d v="2018-09-26T00:00:00"/>
    <n v="2"/>
    <n v="3"/>
    <n v="1"/>
    <n v="50.1"/>
    <m/>
    <s v="NORMAL"/>
    <n v="-5397893075"/>
    <n v="-2049390493"/>
    <n v="15.947325299999999"/>
    <m/>
    <n v="6.2706440000000002E-2"/>
    <n v="3.4178207519999999"/>
    <n v="30.5"/>
    <n v="-1.4549534657893599"/>
    <n v="-1.4549806185137799"/>
    <n v="0.23340488759092501"/>
    <n v="0.23341122525555799"/>
  </r>
  <r>
    <n v="802"/>
    <x v="0"/>
    <s v="P-6"/>
    <x v="17"/>
    <n v="400"/>
    <d v="2010-05-01T00:00:00"/>
    <d v="2018-09-26T00:00:00"/>
    <n v="2"/>
    <n v="4"/>
    <n v="1"/>
    <n v="47.9"/>
    <m/>
    <s v="NORMAL"/>
    <n v="-5397893075"/>
    <n v="-2049390493"/>
    <n v="15.247043550000001"/>
    <m/>
    <n v="6.5586485E-2"/>
    <n v="3.3605626210000001"/>
    <n v="28.81"/>
    <n v="-1.5928275286125"/>
    <n v="-1.5928633726061501"/>
    <n v="0.20334253190966201"/>
    <n v="0.20334982064871299"/>
  </r>
  <r>
    <n v="803"/>
    <x v="0"/>
    <s v="P-6"/>
    <x v="17"/>
    <n v="400"/>
    <d v="2010-05-01T00:00:00"/>
    <d v="2018-09-26T00:00:00"/>
    <n v="2"/>
    <n v="5"/>
    <n v="1"/>
    <n v="54"/>
    <m/>
    <s v="NORMAL"/>
    <n v="-5397893075"/>
    <n v="-2049390493"/>
    <n v="17.188733849999998"/>
    <m/>
    <n v="5.8177642000000002E-2"/>
    <n v="3.429373494"/>
    <n v="30.86"/>
    <n v="-1.31199549419316"/>
    <n v="-1.3120268031045801"/>
    <n v="0.26927373808356198"/>
    <n v="0.26928216888315298"/>
  </r>
  <r>
    <n v="804"/>
    <x v="0"/>
    <s v="P-6"/>
    <x v="17"/>
    <n v="400"/>
    <d v="2010-05-01T00:00:00"/>
    <d v="2018-09-26T00:00:00"/>
    <n v="2"/>
    <n v="6"/>
    <n v="1"/>
    <n v="53.3"/>
    <m/>
    <s v="NORMAL"/>
    <n v="-5397893075"/>
    <n v="-2049390493"/>
    <n v="16.965916929999999"/>
    <m/>
    <n v="5.8941700999999999E-2"/>
    <n v="3.4102528649999999"/>
    <n v="30.27"/>
    <n v="-1.3549207961349601"/>
    <n v="-1.35495524354319"/>
    <n v="0.25795883951712301"/>
    <n v="0.25796772568362702"/>
  </r>
  <r>
    <n v="805"/>
    <x v="0"/>
    <s v="P-6"/>
    <x v="17"/>
    <n v="400"/>
    <d v="2010-05-01T00:00:00"/>
    <d v="2018-09-26T00:00:00"/>
    <n v="3"/>
    <n v="1"/>
    <n v="1"/>
    <n v="42.7"/>
    <m/>
    <s v="NORMAL"/>
    <n v="-5397893075"/>
    <n v="-2049390493"/>
    <n v="13.591832139999999"/>
    <m/>
    <n v="7.3573598000000004E-2"/>
    <n v="3.3228467749999999"/>
    <n v="27.74"/>
    <n v="-1.8327366555246101"/>
    <n v="-1.8327705712503"/>
    <n v="0.15996974566043101"/>
    <n v="0.15997517124245"/>
  </r>
  <r>
    <n v="806"/>
    <x v="0"/>
    <s v="P-6"/>
    <x v="17"/>
    <n v="400"/>
    <d v="2010-05-01T00:00:00"/>
    <d v="2018-09-26T00:00:00"/>
    <n v="3"/>
    <n v="2"/>
    <n v="1"/>
    <n v="54.8"/>
    <m/>
    <s v="NORMAL"/>
    <n v="-5397893075"/>
    <n v="-2049390493"/>
    <n v="17.443381760000001"/>
    <m/>
    <n v="5.7328333000000002E-2"/>
    <n v="3.425494891"/>
    <n v="30.74"/>
    <n v="-1.2904288659998999"/>
    <n v="-1.2904623769768999"/>
    <n v="0.275143533638113"/>
    <n v="0.27515275412123202"/>
  </r>
  <r>
    <n v="807"/>
    <x v="0"/>
    <s v="P-6"/>
    <x v="17"/>
    <n v="400"/>
    <d v="2010-05-01T00:00:00"/>
    <d v="2018-09-26T00:00:00"/>
    <n v="3"/>
    <n v="3"/>
    <n v="1"/>
    <n v="51.3"/>
    <m/>
    <s v="NORMAL"/>
    <n v="-5397893075"/>
    <n v="-2049390493"/>
    <n v="16.329297159999999"/>
    <m/>
    <n v="6.1239623E-2"/>
    <n v="3.4169387100000002"/>
    <n v="30.48"/>
    <n v="-1.4143726262062699"/>
    <n v="-1.414402066958"/>
    <n v="0.243070910134286"/>
    <n v="0.243078066429947"/>
  </r>
  <r>
    <n v="808"/>
    <x v="0"/>
    <s v="P-6"/>
    <x v="17"/>
    <n v="400"/>
    <d v="2010-05-01T00:00:00"/>
    <d v="2018-09-26T00:00:00"/>
    <n v="3"/>
    <n v="4"/>
    <n v="1"/>
    <n v="46.5"/>
    <m/>
    <s v="NORMAL"/>
    <n v="-5397893075"/>
    <n v="-2049390493"/>
    <n v="14.80140971"/>
    <m/>
    <n v="6.7561131999999996E-2"/>
    <n v="3.345448663"/>
    <n v="28.37"/>
    <n v="-1.6606301370071701"/>
    <n v="-1.6606667408318301"/>
    <n v="0.19001224893288099"/>
    <n v="0.19001920423521801"/>
  </r>
  <r>
    <n v="809"/>
    <x v="0"/>
    <s v="P-6"/>
    <x v="17"/>
    <n v="400"/>
    <d v="2010-05-01T00:00:00"/>
    <d v="2018-09-26T00:00:00"/>
    <n v="3"/>
    <n v="5"/>
    <n v="1"/>
    <n v="45.2"/>
    <m/>
    <s v="NORMAL"/>
    <n v="-5397893075"/>
    <n v="-2049390493"/>
    <n v="14.38760686"/>
    <m/>
    <n v="6.9504261999999997E-2"/>
    <n v="3.3136907409999998"/>
    <n v="27.49"/>
    <n v="-1.7430017427418301"/>
    <n v="-1.7430428311945101"/>
    <n v="0.17498713339924099"/>
    <n v="0.17499432349750399"/>
  </r>
  <r>
    <n v="810"/>
    <x v="0"/>
    <s v="P-6"/>
    <x v="17"/>
    <n v="400"/>
    <d v="2010-05-01T00:00:00"/>
    <d v="2018-09-26T00:00:00"/>
    <n v="3"/>
    <n v="6"/>
    <n v="1"/>
    <n v="43.1"/>
    <m/>
    <s v="NORMAL"/>
    <n v="-5397893075"/>
    <n v="-2049390493"/>
    <n v="13.71915609"/>
    <m/>
    <n v="7.2890781000000002E-2"/>
    <n v="3.3393797699999999"/>
    <n v="28.2"/>
    <n v="-1.7992897456727699"/>
    <n v="-1.79932082528163"/>
    <n v="0.16541119318046699"/>
    <n v="0.165416334175542"/>
  </r>
  <r>
    <n v="811"/>
    <x v="0"/>
    <s v="P-6"/>
    <x v="17"/>
    <n v="400"/>
    <d v="2010-05-01T00:00:00"/>
    <d v="2018-09-26T00:00:00"/>
    <n v="3"/>
    <n v="7"/>
    <n v="1"/>
    <n v="47.6"/>
    <m/>
    <s v="NORMAL"/>
    <n v="-5397893075"/>
    <n v="-2049390493"/>
    <n v="15.15155058"/>
    <m/>
    <n v="6.5999846000000001E-2"/>
    <n v="3.3700600540000001"/>
    <n v="29.08"/>
    <n v="-1.5940306741381201"/>
    <n v="-1.5940638627763799"/>
    <n v="0.20309856766655299"/>
    <n v="0.20310530834330201"/>
  </r>
  <r>
    <n v="812"/>
    <x v="0"/>
    <s v="P-6"/>
    <x v="17"/>
    <n v="400"/>
    <d v="2010-05-01T00:00:00"/>
    <d v="2018-09-26T00:00:00"/>
    <n v="4"/>
    <n v="1"/>
    <n v="1"/>
    <n v="36"/>
    <n v="25.5"/>
    <s v="NORMAL"/>
    <n v="-5397893075"/>
    <n v="-2049390493"/>
    <n v="11.459155900000001"/>
    <n v="3.2386784519999998"/>
    <n v="8.7266463000000002E-2"/>
    <n v="3.2216910630000002"/>
    <n v="25.5"/>
    <n v="-2.21831319847385"/>
    <n v="-2.21835051124375"/>
    <n v="0.108788406162608"/>
    <n v="0.108792465435106"/>
  </r>
  <r>
    <n v="813"/>
    <x v="0"/>
    <s v="P-6"/>
    <x v="17"/>
    <n v="400"/>
    <d v="2010-05-01T00:00:00"/>
    <d v="2018-09-26T00:00:00"/>
    <n v="4"/>
    <n v="2"/>
    <n v="1"/>
    <n v="57.3"/>
    <n v="32"/>
    <s v="NORMAL"/>
    <n v="-5397893075"/>
    <n v="-2049390493"/>
    <n v="18.239156479999998"/>
    <n v="3.4657359030000001"/>
    <n v="5.4827096999999998E-2"/>
    <n v="3.4184074440000001"/>
    <n v="32"/>
    <n v="-1.1706641982732799"/>
    <n v="-1.17069275735288"/>
    <n v="0.31015200674216198"/>
    <n v="0.31016086452449498"/>
  </r>
  <r>
    <n v="814"/>
    <x v="0"/>
    <s v="P-6"/>
    <x v="17"/>
    <n v="400"/>
    <d v="2010-05-01T00:00:00"/>
    <d v="2018-09-26T00:00:00"/>
    <n v="4"/>
    <n v="3"/>
    <n v="1"/>
    <n v="31.9"/>
    <n v="22.5"/>
    <s v="TORTUOSA"/>
    <n v="-5397893075"/>
    <n v="-2049390493"/>
    <n v="10.154085370000001"/>
    <n v="3.1135153089999998"/>
    <n v="9.8482528E-2"/>
    <n v="3.0582026020000002"/>
    <n v="22.5"/>
    <n v="-2.5599450994505002"/>
    <n v="-2.5599994768377798"/>
    <n v="7.7304780886229899E-2"/>
    <n v="7.7308984632531996E-2"/>
  </r>
  <r>
    <n v="815"/>
    <x v="0"/>
    <s v="P-6"/>
    <x v="17"/>
    <n v="400"/>
    <d v="2010-05-01T00:00:00"/>
    <d v="2018-09-26T00:00:00"/>
    <n v="4"/>
    <n v="4"/>
    <n v="1"/>
    <n v="58"/>
    <n v="31.2"/>
    <s v="NORMAL"/>
    <n v="-5397893075"/>
    <n v="-2049390493"/>
    <n v="18.461973400000002"/>
    <n v="3.4404180950000001"/>
    <n v="5.4165391E-2"/>
    <n v="3.4168468519999999"/>
    <n v="31.2"/>
    <n v="-1.1759587061786201"/>
    <n v="-1.17599402810342"/>
    <n v="0.30851215746355798"/>
    <n v="0.30852305489924498"/>
  </r>
  <r>
    <n v="816"/>
    <x v="0"/>
    <s v="P-6"/>
    <x v="17"/>
    <n v="400"/>
    <d v="2010-05-01T00:00:00"/>
    <d v="2018-09-26T00:00:00"/>
    <n v="4"/>
    <n v="5"/>
    <n v="1"/>
    <n v="49"/>
    <n v="32.799999999999997"/>
    <s v="NORMAL"/>
    <n v="-5397893075"/>
    <n v="-2049390493"/>
    <n v="15.59718442"/>
    <n v="3.4904285150000001"/>
    <n v="6.4114136000000002E-2"/>
    <n v="3.4162965390000002"/>
    <n v="32.799999999999997"/>
    <n v="-1.41766593921132"/>
    <n v="-1.41767481787147"/>
    <n v="0.24227669992608999"/>
    <n v="0.24227885102812"/>
  </r>
  <r>
    <n v="817"/>
    <x v="0"/>
    <s v="P-6"/>
    <x v="17"/>
    <n v="400"/>
    <d v="2010-05-01T00:00:00"/>
    <d v="2018-09-26T00:00:00"/>
    <n v="4"/>
    <n v="6"/>
    <n v="1"/>
    <n v="58.1"/>
    <n v="33.200000000000003"/>
    <s v="DOMINANTE"/>
    <n v="-5397893075"/>
    <n v="-2049390493"/>
    <n v="18.493804390000001"/>
    <n v="3.5025498759999998"/>
    <n v="5.4072162999999999E-2"/>
    <n v="3.4208646790000001"/>
    <n v="33.200000000000003"/>
    <n v="-1.1080110560451999"/>
    <n v="-1.10803263297257"/>
    <n v="0.33020796271168001"/>
    <n v="0.33021508766177499"/>
  </r>
  <r>
    <n v="819"/>
    <x v="0"/>
    <s v="P-6"/>
    <x v="17"/>
    <n v="400"/>
    <d v="2010-05-01T00:00:00"/>
    <d v="2018-09-26T00:00:00"/>
    <n v="1"/>
    <n v="1"/>
    <n v="1"/>
    <n v="54.7"/>
    <m/>
    <s v="NORMAL"/>
    <n v="-5397893075"/>
    <n v="-2049390493"/>
    <n v="17.411550770000002"/>
    <m/>
    <n v="5.7433138000000002E-2"/>
    <n v="3.425494891"/>
    <n v="30.74"/>
    <n v="-1.2936132097447399"/>
    <n v="-1.29364655548983"/>
    <n v="0.274268820870188"/>
    <n v="0.27427796672086302"/>
  </r>
  <r>
    <n v="820"/>
    <x v="1"/>
    <s v="P-7"/>
    <x v="8"/>
    <n v="400"/>
    <d v="2010-06-01T00:00:00"/>
    <d v="2018-09-26T00:00:00"/>
    <n v="7"/>
    <n v="3"/>
    <n v="1"/>
    <n v="52.8"/>
    <m/>
    <s v="NORMAL"/>
    <n v="-5397497149"/>
    <n v="-2050321174"/>
    <n v="16.806761989999998"/>
    <m/>
    <n v="5.9499861000000001E-2"/>
    <n v="3.2964335820000001"/>
    <n v="27.02"/>
    <n v="-1.49007410456602"/>
    <n v="-1.4901331107106499"/>
    <n v="0.225342658021638"/>
    <n v="0.22535595501540601"/>
  </r>
  <r>
    <n v="821"/>
    <x v="1"/>
    <s v="P-7"/>
    <x v="19"/>
    <n v="400"/>
    <d v="2010-06-01T00:00:00"/>
    <d v="2018-09-26T00:00:00"/>
    <n v="7"/>
    <n v="4"/>
    <n v="1"/>
    <n v="49.9"/>
    <m/>
    <s v="NORMAL"/>
    <n v="-5397639506"/>
    <n v="-2050379459"/>
    <n v="15.88366332"/>
    <m/>
    <n v="6.2957768999999997E-2"/>
    <n v="3.2720421380000002"/>
    <n v="26.37"/>
    <n v="-1.61401326931329"/>
    <n v="-1.6140726130412"/>
    <n v="0.19907520460887701"/>
    <n v="0.19908701882419899"/>
  </r>
  <r>
    <n v="822"/>
    <x v="1"/>
    <s v="P-7"/>
    <x v="19"/>
    <n v="400"/>
    <d v="2010-06-01T00:00:00"/>
    <d v="2018-09-26T00:00:00"/>
    <n v="7"/>
    <n v="2"/>
    <n v="1"/>
    <n v="50.3"/>
    <m/>
    <s v="NORMAL"/>
    <n v="-5397639506"/>
    <n v="-2050379459"/>
    <n v="16.010987279999998"/>
    <m/>
    <n v="6.2457110000000003E-2"/>
    <n v="3.2720855869999999"/>
    <n v="26.37"/>
    <n v="-1.6000936128158001"/>
    <n v="-1.60015367881853"/>
    <n v="0.20186549316029501"/>
    <n v="0.20187761877772101"/>
  </r>
  <r>
    <n v="823"/>
    <x v="1"/>
    <s v="P-7"/>
    <x v="19"/>
    <n v="400"/>
    <d v="2010-06-01T00:00:00"/>
    <d v="2018-09-26T00:00:00"/>
    <n v="3"/>
    <n v="7"/>
    <n v="1"/>
    <n v="38.9"/>
    <m/>
    <s v="NORMAL"/>
    <n v="-5397639506"/>
    <n v="-2050379459"/>
    <n v="12.382254570000001"/>
    <m/>
    <n v="8.0760736999999999E-2"/>
    <n v="3.1669013119999998"/>
    <n v="23.73"/>
    <n v="-2.1584354468665099"/>
    <n v="-2.1584958632785001"/>
    <n v="0.115498716310309"/>
    <n v="0.11550569453913601"/>
  </r>
  <r>
    <n v="824"/>
    <x v="1"/>
    <s v="P-7"/>
    <x v="19"/>
    <n v="400"/>
    <d v="2010-06-01T00:00:00"/>
    <d v="2018-09-26T00:00:00"/>
    <n v="3"/>
    <n v="8"/>
    <n v="1"/>
    <n v="50.9"/>
    <m/>
    <s v="NORMAL"/>
    <n v="-5397639506"/>
    <n v="-2050379459"/>
    <n v="16.201973209999998"/>
    <m/>
    <n v="6.1720877E-2"/>
    <n v="3.2676065699999999"/>
    <n v="26.25"/>
    <n v="-1.5841877924527601"/>
    <n v="-1.58424995161074"/>
    <n v="0.205101571542327"/>
    <n v="0.205114320879554"/>
  </r>
  <r>
    <n v="825"/>
    <x v="1"/>
    <s v="P-7"/>
    <x v="19"/>
    <n v="400"/>
    <d v="2010-06-01T00:00:00"/>
    <d v="2018-09-26T00:00:00"/>
    <n v="4"/>
    <n v="1"/>
    <n v="1"/>
    <n v="46"/>
    <n v="23.5"/>
    <s v="NORMAL"/>
    <n v="-5397639506"/>
    <n v="-2050379459"/>
    <n v="14.64225476"/>
    <n v="3.1570004209999998"/>
    <n v="6.8295491999999999E-2"/>
    <n v="3.2315356359999998"/>
    <n v="23.5"/>
    <n v="-1.8763353176567601"/>
    <n v="-1.87641307923942"/>
    <n v="0.15313841716198201"/>
    <n v="0.15315032591068101"/>
  </r>
  <r>
    <n v="826"/>
    <x v="1"/>
    <s v="P-7"/>
    <x v="19"/>
    <n v="400"/>
    <d v="2010-06-01T00:00:00"/>
    <d v="2018-09-26T00:00:00"/>
    <n v="4"/>
    <n v="2"/>
    <n v="1"/>
    <n v="41.1"/>
    <n v="23.6"/>
    <s v="NORMAL"/>
    <n v="-5397639506"/>
    <n v="-2050379459"/>
    <n v="13.082536320000001"/>
    <n v="3.1612467120000001"/>
    <n v="7.6437776999999998E-2"/>
    <n v="3.2341093330000001"/>
    <n v="23.6"/>
    <n v="-2.0682647725072099"/>
    <n v="-2.0683313947552602"/>
    <n v="0.12639651172591801"/>
    <n v="0.126404932826188"/>
  </r>
  <r>
    <n v="827"/>
    <x v="1"/>
    <s v="P-7"/>
    <x v="19"/>
    <n v="400"/>
    <d v="2010-06-01T00:00:00"/>
    <d v="2018-09-26T00:00:00"/>
    <n v="4"/>
    <n v="3"/>
    <n v="1"/>
    <n v="45.3"/>
    <n v="23.4"/>
    <s v="NORMAL"/>
    <n v="-5397639506"/>
    <n v="-2050379459"/>
    <n v="14.419437840000001"/>
    <n v="3.152736022"/>
    <n v="6.9350831000000002E-2"/>
    <n v="3.2340564220000001"/>
    <n v="23.4"/>
    <n v="-1.90752710891788"/>
    <n v="-1.9076044373662799"/>
    <n v="0.14843554767183001"/>
    <n v="0.14844702640623"/>
  </r>
  <r>
    <n v="828"/>
    <x v="1"/>
    <s v="P-7"/>
    <x v="19"/>
    <n v="400"/>
    <d v="2010-06-01T00:00:00"/>
    <d v="2018-09-26T00:00:00"/>
    <n v="4"/>
    <n v="4"/>
    <n v="1"/>
    <n v="50.2"/>
    <n v="25.3"/>
    <s v="NORMAL"/>
    <n v="-5397639506"/>
    <n v="-2050379459"/>
    <n v="15.979156290000001"/>
    <n v="3.2308043959999999"/>
    <n v="6.2581526999999998E-2"/>
    <n v="3.2712746730000002"/>
    <n v="25.3"/>
    <n v="-1.64686082230347"/>
    <n v="-1.6469299758186799"/>
    <n v="0.192640412450964"/>
    <n v="0.19265373467329"/>
  </r>
  <r>
    <n v="829"/>
    <x v="1"/>
    <s v="P-7"/>
    <x v="19"/>
    <n v="400"/>
    <d v="2010-06-01T00:00:00"/>
    <d v="2018-09-26T00:00:00"/>
    <n v="4"/>
    <n v="5"/>
    <n v="1"/>
    <n v="55.5"/>
    <n v="23.4"/>
    <s v="DOMINANTE"/>
    <n v="-5397639506"/>
    <n v="-2050379459"/>
    <n v="17.666198680000001"/>
    <n v="3.152736022"/>
    <n v="5.6605272999999998E-2"/>
    <n v="3.2821116250000002"/>
    <n v="23.4"/>
    <n v="-1.5534788178599299"/>
    <n v="-1.5535745174629301"/>
    <n v="0.21149064408839199"/>
    <n v="0.21151088462755899"/>
  </r>
  <r>
    <n v="830"/>
    <x v="1"/>
    <s v="P-7"/>
    <x v="19"/>
    <n v="400"/>
    <d v="2010-06-01T00:00:00"/>
    <d v="2018-09-26T00:00:00"/>
    <n v="4"/>
    <n v="6"/>
    <n v="1"/>
    <n v="50.7"/>
    <n v="24.3"/>
    <s v="NORMAL"/>
    <n v="-5397639506"/>
    <n v="-2050379459"/>
    <n v="16.138311229999999"/>
    <n v="3.19047635"/>
    <n v="6.1964352E-2"/>
    <n v="3.2618663790000002"/>
    <n v="24.3"/>
    <n v="-1.6717355070165401"/>
    <n v="-1.6718145797681501"/>
    <n v="0.18790578605518199"/>
    <n v="0.18792064487018501"/>
  </r>
  <r>
    <n v="831"/>
    <x v="1"/>
    <s v="P-7"/>
    <x v="19"/>
    <n v="400"/>
    <d v="2010-06-01T00:00:00"/>
    <d v="2018-09-26T00:00:00"/>
    <n v="4"/>
    <n v="7"/>
    <n v="1"/>
    <n v="37.4"/>
    <n v="23.4"/>
    <s v="NORMAL"/>
    <n v="-5397639506"/>
    <n v="-2050379459"/>
    <n v="11.90478974"/>
    <n v="3.152736022"/>
    <n v="8.3999803999999997E-2"/>
    <n v="3.164576555"/>
    <n v="23.4"/>
    <n v="-2.2416311800021602"/>
    <n v="-2.2416911721783701"/>
    <n v="0.106278616871743"/>
    <n v="0.106284992948509"/>
  </r>
  <r>
    <n v="832"/>
    <x v="1"/>
    <s v="P-7"/>
    <x v="19"/>
    <n v="400"/>
    <d v="2010-06-01T00:00:00"/>
    <d v="2018-09-26T00:00:00"/>
    <n v="4"/>
    <n v="8"/>
    <n v="1"/>
    <n v="40.700000000000003"/>
    <n v="26.6"/>
    <s v="NORMAL"/>
    <n v="-5397639506"/>
    <n v="-2050379459"/>
    <n v="12.95521237"/>
    <n v="3.2809112159999998"/>
    <n v="7.7189009000000003E-2"/>
    <n v="3.235962217"/>
    <n v="26.6"/>
    <n v="-1.96023413378442"/>
    <n v="-1.96027309856931"/>
    <n v="0.14081995794014701"/>
    <n v="0.140825445066417"/>
  </r>
  <r>
    <n v="833"/>
    <x v="1"/>
    <s v="P-7"/>
    <x v="19"/>
    <n v="400"/>
    <d v="2010-06-01T00:00:00"/>
    <d v="2018-09-26T00:00:00"/>
    <n v="5"/>
    <n v="1"/>
    <n v="1"/>
    <n v="50.4"/>
    <n v="27.6"/>
    <s v="NORMAL"/>
    <n v="-5397639506"/>
    <n v="-2050379459"/>
    <n v="16.042818260000001"/>
    <n v="3.317815773"/>
    <n v="6.2333187999999998E-2"/>
    <n v="3.2720855869999999"/>
    <n v="27.6"/>
    <n v="-1.54897853567312"/>
    <n v="-1.5490285817028"/>
    <n v="0.21245425556876801"/>
    <n v="0.21246488832680899"/>
  </r>
  <r>
    <n v="834"/>
    <x v="1"/>
    <s v="P-7"/>
    <x v="19"/>
    <n v="400"/>
    <d v="2010-06-01T00:00:00"/>
    <d v="2018-09-26T00:00:00"/>
    <n v="5"/>
    <n v="2"/>
    <n v="1"/>
    <n v="52.9"/>
    <n v="26.6"/>
    <s v="NORMAL"/>
    <n v="-5397639506"/>
    <n v="-2050379459"/>
    <n v="16.838592980000001"/>
    <n v="3.2809112159999998"/>
    <n v="5.9387385000000001E-2"/>
    <n v="3.2692584999999998"/>
    <n v="26.6"/>
    <n v="-1.5031505629889499"/>
    <n v="-1.50321324530943"/>
    <n v="0.22241433887851"/>
    <n v="0.22242828076232901"/>
  </r>
  <r>
    <n v="835"/>
    <x v="1"/>
    <s v="P-7"/>
    <x v="19"/>
    <n v="400"/>
    <d v="2010-06-01T00:00:00"/>
    <d v="2018-09-26T00:00:00"/>
    <n v="5"/>
    <n v="3"/>
    <n v="1"/>
    <n v="33.799999999999997"/>
    <n v="18.7"/>
    <s v="TORTUOSA"/>
    <n v="-5397639506"/>
    <n v="-2050379459"/>
    <n v="10.75887415"/>
    <n v="2.928523524"/>
    <n v="9.2946528E-2"/>
    <n v="3.0139596040000001"/>
    <n v="18.7"/>
    <n v="-2.6524453477468"/>
    <n v="-2.6525463474239999"/>
    <n v="7.0471539378940296E-2"/>
    <n v="7.0478657341118897E-2"/>
  </r>
  <r>
    <n v="836"/>
    <x v="1"/>
    <s v="P-7"/>
    <x v="19"/>
    <n v="400"/>
    <d v="2010-06-01T00:00:00"/>
    <d v="2018-09-26T00:00:00"/>
    <n v="5"/>
    <n v="4"/>
    <n v="1"/>
    <n v="56.8"/>
    <n v="29.4"/>
    <s v="DOMINANTE"/>
    <n v="-5397639506"/>
    <n v="-2050379459"/>
    <n v="18.080001540000001"/>
    <n v="3.3809946740000001"/>
    <n v="5.5309730000000001E-2"/>
    <n v="3.317486669"/>
    <n v="29.4"/>
    <n v="-1.2745213653942"/>
    <n v="-1.2745680908983199"/>
    <n v="0.27955168306691602"/>
    <n v="0.279564745565409"/>
  </r>
  <r>
    <n v="837"/>
    <x v="1"/>
    <s v="P-7"/>
    <x v="19"/>
    <n v="400"/>
    <d v="2010-06-01T00:00:00"/>
    <d v="2018-09-26T00:00:00"/>
    <n v="5"/>
    <n v="5"/>
    <n v="1"/>
    <n v="49.5"/>
    <n v="23.6"/>
    <s v="NORMAL"/>
    <n v="-5397639506"/>
    <n v="-2050379459"/>
    <n v="15.756339369999999"/>
    <n v="3.1612467120000001"/>
    <n v="6.3466518E-2"/>
    <n v="3.2569430330000002"/>
    <n v="23.6"/>
    <n v="-1.7440490386954799"/>
    <n v="-1.7441324841213799"/>
    <n v="0.174796562004362"/>
    <n v="0.17481114858650801"/>
  </r>
  <r>
    <n v="838"/>
    <x v="1"/>
    <s v="P-7"/>
    <x v="19"/>
    <n v="400"/>
    <d v="2010-06-01T00:00:00"/>
    <d v="2018-09-26T00:00:00"/>
    <n v="5"/>
    <n v="6"/>
    <n v="1"/>
    <n v="44"/>
    <n v="25.3"/>
    <s v="NORMAL"/>
    <n v="-5397639506"/>
    <n v="-2050379459"/>
    <n v="14.005634990000001"/>
    <n v="3.2308043959999999"/>
    <n v="7.1399832999999996E-2"/>
    <n v="3.2347096959999999"/>
    <n v="25.3"/>
    <n v="-1.8766888563242701"/>
    <n v="-1.8767460843297299"/>
    <n v="0.15308742977954401"/>
    <n v="0.15309619091850099"/>
  </r>
  <r>
    <n v="839"/>
    <x v="1"/>
    <s v="P-7"/>
    <x v="19"/>
    <n v="400"/>
    <d v="2010-06-01T00:00:00"/>
    <d v="2018-09-26T00:00:00"/>
    <n v="6"/>
    <n v="1"/>
    <n v="1"/>
    <n v="47.3"/>
    <n v="25"/>
    <s v="NORMAL"/>
    <n v="-5397639506"/>
    <n v="-2050379459"/>
    <n v="15.056057620000001"/>
    <n v="3.218875825"/>
    <n v="6.6418449000000004E-2"/>
    <n v="3.2555631229999999"/>
    <n v="25"/>
    <n v="-1.76307156223714"/>
    <n v="-1.76313800148744"/>
    <n v="0.17150583296660199"/>
    <n v="0.17151722806410399"/>
  </r>
  <r>
    <n v="840"/>
    <x v="1"/>
    <s v="P-7"/>
    <x v="19"/>
    <n v="400"/>
    <d v="2010-06-01T00:00:00"/>
    <d v="2018-09-26T00:00:00"/>
    <n v="6"/>
    <n v="3"/>
    <n v="1"/>
    <n v="46.9"/>
    <m/>
    <s v="NORMAL"/>
    <n v="-5397639506"/>
    <n v="-2050379459"/>
    <n v="14.928733660000001"/>
    <m/>
    <n v="6.6984918000000004E-2"/>
    <n v="3.2555631229999999"/>
    <n v="25.93"/>
    <n v="-1.73969967318454"/>
    <n v="-1.73975717241228"/>
    <n v="0.17556302698769399"/>
    <n v="0.175573122016389"/>
  </r>
  <r>
    <n v="841"/>
    <x v="1"/>
    <s v="P-7"/>
    <x v="19"/>
    <n v="400"/>
    <d v="2010-06-01T00:00:00"/>
    <d v="2018-09-26T00:00:00"/>
    <n v="6"/>
    <n v="2"/>
    <n v="1"/>
    <n v="46.3"/>
    <m/>
    <s v="NORMAL"/>
    <n v="-5397639506"/>
    <n v="-2050379459"/>
    <n v="14.737747730000001"/>
    <m/>
    <n v="6.7852972999999997E-2"/>
    <n v="3.2378362319999998"/>
    <n v="25.48"/>
    <n v="-1.7804468049678399"/>
    <n v="-1.7805070562169301"/>
    <n v="0.16855265992288601"/>
    <n v="0.168562815737131"/>
  </r>
  <r>
    <n v="842"/>
    <x v="1"/>
    <s v="P-7"/>
    <x v="19"/>
    <n v="400"/>
    <d v="2010-06-01T00:00:00"/>
    <d v="2018-09-26T00:00:00"/>
    <n v="6"/>
    <n v="4"/>
    <n v="1"/>
    <n v="49.7"/>
    <m/>
    <s v="NORMAL"/>
    <n v="-5397639506"/>
    <n v="-2050379459"/>
    <n v="15.820001339999999"/>
    <m/>
    <n v="6.3211119999999996E-2"/>
    <n v="3.2718061899999999"/>
    <n v="26.36"/>
    <n v="-1.6214114567132401"/>
    <n v="-1.62147052198895"/>
    <n v="0.19760789856171099"/>
    <n v="0.19761957067142599"/>
  </r>
  <r>
    <n v="843"/>
    <x v="1"/>
    <s v="P-7"/>
    <x v="19"/>
    <n v="400"/>
    <d v="2010-06-01T00:00:00"/>
    <d v="2018-09-26T00:00:00"/>
    <n v="6"/>
    <n v="5"/>
    <n v="1"/>
    <n v="54.3"/>
    <n v="27.4"/>
    <s v="DOMINANTE"/>
    <n v="-5397639506"/>
    <n v="-2050379459"/>
    <n v="17.284226820000001"/>
    <n v="3.3105430130000002"/>
    <n v="5.7856218000000001E-2"/>
    <n v="3.3070469650000001"/>
    <n v="27.4"/>
    <n v="-1.42663753119521"/>
    <n v="-1.4266959469606799"/>
    <n v="0.24010091929525701"/>
    <n v="0.24011494538391701"/>
  </r>
  <r>
    <n v="844"/>
    <x v="1"/>
    <s v="P-7"/>
    <x v="19"/>
    <n v="400"/>
    <d v="2010-06-01T00:00:00"/>
    <d v="2018-09-26T00:00:00"/>
    <n v="6"/>
    <n v="6"/>
    <n v="1"/>
    <n v="54.2"/>
    <n v="27.2"/>
    <s v="DOMINANTE"/>
    <n v="-5397639506"/>
    <n v="-2050379459"/>
    <n v="17.252395830000001"/>
    <n v="3.3032169730000001"/>
    <n v="5.7962963999999999E-2"/>
    <n v="3.3014892140000001"/>
    <n v="27.2"/>
    <n v="-1.4375088950161199"/>
    <n v="-1.43756878309272"/>
    <n v="0.23750448224078999"/>
    <n v="0.23751870635333899"/>
  </r>
  <r>
    <n v="845"/>
    <x v="1"/>
    <s v="P-7"/>
    <x v="19"/>
    <n v="400"/>
    <d v="2010-06-01T00:00:00"/>
    <d v="2018-09-26T00:00:00"/>
    <n v="7"/>
    <n v="1"/>
    <n v="1"/>
    <n v="53.4"/>
    <m/>
    <s v="NORMAL"/>
    <n v="-5397639506"/>
    <n v="-2050379459"/>
    <n v="16.997747919999998"/>
    <m/>
    <n v="5.8831322999999998E-2"/>
    <n v="3.2767438979999999"/>
    <n v="26.49"/>
    <n v="-1.49108092661805"/>
    <n v="-1.49114538709803"/>
    <n v="0.22511466438560901"/>
    <n v="0.22512917585262801"/>
  </r>
  <r>
    <n v="846"/>
    <x v="1"/>
    <s v="P-7"/>
    <x v="19"/>
    <n v="400"/>
    <d v="2010-06-01T00:00:00"/>
    <d v="2018-09-26T00:00:00"/>
    <n v="7"/>
    <n v="3"/>
    <n v="1"/>
    <n v="43.2"/>
    <m/>
    <s v="NORMAL"/>
    <n v="-5397639506"/>
    <n v="-2050379459"/>
    <n v="13.75098708"/>
    <m/>
    <n v="7.2722051999999995E-2"/>
    <n v="3.2427045520000002"/>
    <n v="25.6"/>
    <n v="-1.89635768549077"/>
    <n v="-1.8964106162148"/>
    <n v="0.15010644304988099"/>
    <n v="0.15011438850286901"/>
  </r>
  <r>
    <n v="847"/>
    <x v="1"/>
    <s v="P-7"/>
    <x v="8"/>
    <n v="400"/>
    <d v="2010-06-01T00:00:00"/>
    <d v="2018-09-26T00:00:00"/>
    <n v="7"/>
    <n v="4"/>
    <n v="1"/>
    <n v="52.5"/>
    <m/>
    <s v="NORMAL"/>
    <n v="-5397497149"/>
    <n v="-2050321174"/>
    <n v="16.71126902"/>
    <m/>
    <n v="5.9839860000000002E-2"/>
    <n v="3.2964335820000001"/>
    <n v="27.02"/>
    <n v="-1.5000081925009501"/>
    <n v="-1.50006668317729"/>
    <n v="0.22311528161647901"/>
    <n v="0.223128332161868"/>
  </r>
  <r>
    <n v="848"/>
    <x v="2"/>
    <s v="P-9A"/>
    <x v="20"/>
    <n v="400"/>
    <d v="2010-07-01T00:00:00"/>
    <d v="2018-09-26T00:00:00"/>
    <n v="1"/>
    <n v="1"/>
    <n v="1"/>
    <n v="47.6"/>
    <m/>
    <s v="NORMAL"/>
    <n v="-5397892338"/>
    <n v="-2051637918"/>
    <n v="15.15155058"/>
    <m/>
    <n v="6.5999846000000001E-2"/>
    <n v="3.3225656969999999"/>
    <n v="27.73"/>
    <n v="-1.6437182914672199"/>
    <n v="-1.6437621153595401"/>
    <n v="0.19325163802390699"/>
    <n v="0.19326010724845799"/>
  </r>
  <r>
    <n v="849"/>
    <x v="2"/>
    <s v="P-9A"/>
    <x v="21"/>
    <n v="400"/>
    <d v="2010-07-01T00:00:00"/>
    <d v="2018-09-26T00:00:00"/>
    <n v="2"/>
    <n v="4"/>
    <n v="1"/>
    <n v="54.5"/>
    <m/>
    <s v="NORMAL"/>
    <n v="-5397705656"/>
    <n v="-2052039489"/>
    <n v="17.3478888"/>
    <m/>
    <n v="5.7643901999999997E-2"/>
    <n v="3.3869606220000001"/>
    <n v="29.58"/>
    <n v="-1.3402069493884601"/>
    <n v="-1.34024856988021"/>
    <n v="0.26178058972251"/>
    <n v="0.26179148538612301"/>
  </r>
  <r>
    <n v="850"/>
    <x v="2"/>
    <s v="P-9A"/>
    <x v="21"/>
    <n v="400"/>
    <d v="2010-07-01T00:00:00"/>
    <d v="2018-09-26T00:00:00"/>
    <n v="2"/>
    <n v="5"/>
    <n v="1"/>
    <n v="57.9"/>
    <m/>
    <s v="NORMAL"/>
    <n v="-5397705656"/>
    <n v="-2052039489"/>
    <n v="18.430142409999998"/>
    <m/>
    <n v="5.4258939999999999E-2"/>
    <n v="3.3746947860000001"/>
    <n v="29.22"/>
    <n v="-1.24749984528381"/>
    <n v="-1.2475496799866399"/>
    <n v="0.28720768609795799"/>
    <n v="0.28722199936429199"/>
  </r>
  <r>
    <n v="851"/>
    <x v="2"/>
    <s v="P-9A"/>
    <x v="21"/>
    <n v="400"/>
    <d v="2010-07-01T00:00:00"/>
    <d v="2018-09-26T00:00:00"/>
    <n v="2"/>
    <n v="6"/>
    <n v="1"/>
    <n v="59.9"/>
    <m/>
    <s v="NORMAL"/>
    <n v="-5397705656"/>
    <n v="-2052039489"/>
    <n v="19.066762180000001"/>
    <m/>
    <n v="5.2447290000000001E-2"/>
    <n v="3.3591183490000001"/>
    <n v="28.76"/>
    <n v="-1.2048807478213499"/>
    <n v="-1.2049372047599001"/>
    <n v="0.299710819335201"/>
    <n v="0.29972774056816598"/>
  </r>
  <r>
    <n v="852"/>
    <x v="2"/>
    <s v="P-9A"/>
    <x v="21"/>
    <n v="400"/>
    <d v="2010-07-01T00:00:00"/>
    <d v="2018-09-26T00:00:00"/>
    <n v="3"/>
    <n v="1"/>
    <n v="1"/>
    <n v="52"/>
    <m/>
    <s v="NORMAL"/>
    <n v="-5397705656"/>
    <n v="-2052039489"/>
    <n v="16.552114079999999"/>
    <m/>
    <n v="6.0415243E-2"/>
    <n v="3.3513513320000001"/>
    <n v="28.54"/>
    <n v="-1.45948510295582"/>
    <n v="-1.45953048327364"/>
    <n v="0.23234533914699099"/>
    <n v="0.232355883291573"/>
  </r>
  <r>
    <n v="853"/>
    <x v="2"/>
    <s v="P-9A"/>
    <x v="21"/>
    <n v="400"/>
    <d v="2010-07-01T00:00:00"/>
    <d v="2018-09-26T00:00:00"/>
    <n v="3"/>
    <n v="2"/>
    <n v="1"/>
    <n v="55.7"/>
    <m/>
    <s v="NORMAL"/>
    <n v="-5397705656"/>
    <n v="-2052039489"/>
    <n v="17.72986066"/>
    <m/>
    <n v="5.6402023000000003E-2"/>
    <n v="3.3759206009999998"/>
    <n v="29.25"/>
    <n v="-1.31396279677752"/>
    <n v="-1.3140088975520701"/>
    <n v="0.2687405407008"/>
    <n v="0.26875293013345802"/>
  </r>
  <r>
    <n v="854"/>
    <x v="2"/>
    <s v="P-9A"/>
    <x v="21"/>
    <n v="400"/>
    <d v="2010-07-01T00:00:00"/>
    <d v="2018-09-26T00:00:00"/>
    <n v="3"/>
    <n v="3"/>
    <n v="1"/>
    <n v="48.2"/>
    <m/>
    <s v="NORMAL"/>
    <n v="-5397705656"/>
    <n v="-2052039489"/>
    <n v="15.34253651"/>
    <m/>
    <n v="6.5178270999999996E-2"/>
    <n v="3.3022232900000001"/>
    <n v="27.17"/>
    <n v="-1.6432046213182001"/>
    <n v="-1.64325414283536"/>
    <n v="0.19334982948344601"/>
    <n v="0.19335940469743201"/>
  </r>
  <r>
    <n v="855"/>
    <x v="2"/>
    <s v="P-9A"/>
    <x v="21"/>
    <n v="400"/>
    <d v="2010-07-01T00:00:00"/>
    <d v="2018-09-26T00:00:00"/>
    <n v="3"/>
    <n v="4"/>
    <n v="1"/>
    <n v="62"/>
    <n v="32.1"/>
    <s v="DOMINANTE"/>
    <n v="-5397705656"/>
    <n v="-2052039489"/>
    <n v="19.73521294"/>
    <n v="3.46885603"/>
    <n v="5.0670848999999997E-2"/>
    <n v="3.413546722"/>
    <n v="32.1"/>
    <n v="-1.02996187275239"/>
    <n v="-1.0299968654129099"/>
    <n v="0.35700807964031001"/>
    <n v="0.357020572521422"/>
  </r>
  <r>
    <n v="856"/>
    <x v="2"/>
    <s v="P-9A"/>
    <x v="21"/>
    <n v="400"/>
    <d v="2010-07-01T00:00:00"/>
    <d v="2018-09-26T00:00:00"/>
    <n v="3"/>
    <n v="5"/>
    <n v="1"/>
    <n v="42.9"/>
    <m/>
    <s v="TORTUOSA"/>
    <n v="-5397705656"/>
    <n v="-2052039489"/>
    <n v="13.65549412"/>
    <m/>
    <n v="7.3230597999999994E-2"/>
    <n v="3.2718406240000002"/>
    <n v="26.36"/>
    <n v="-1.87792738173524"/>
    <n v="-1.8779731366975401"/>
    <n v="0.152899698687847"/>
    <n v="0.15290669476784699"/>
  </r>
  <r>
    <n v="857"/>
    <x v="2"/>
    <s v="P-9A"/>
    <x v="21"/>
    <n v="400"/>
    <d v="2010-07-01T00:00:00"/>
    <d v="2018-09-26T00:00:00"/>
    <n v="3"/>
    <n v="6"/>
    <n v="1"/>
    <n v="52.4"/>
    <m/>
    <s v="NORMAL"/>
    <n v="-5397705656"/>
    <n v="-2052039489"/>
    <n v="16.679438040000001"/>
    <m/>
    <n v="5.9954057999999998E-2"/>
    <n v="3.3513513320000001"/>
    <n v="28.54"/>
    <n v="-1.4461254382336399"/>
    <n v="-1.44617151176895"/>
    <n v="0.23547005896319101"/>
    <n v="0.23548090815119499"/>
  </r>
  <r>
    <n v="858"/>
    <x v="2"/>
    <s v="P-9A"/>
    <x v="21"/>
    <n v="400"/>
    <d v="2010-07-01T00:00:00"/>
    <d v="2018-09-26T00:00:00"/>
    <n v="3"/>
    <n v="7"/>
    <n v="1"/>
    <n v="58.7"/>
    <m/>
    <s v="NORMAL"/>
    <n v="-5397705656"/>
    <n v="-2052039489"/>
    <n v="18.684790320000001"/>
    <m/>
    <n v="5.3519466000000002E-2"/>
    <n v="3.3972506569999998"/>
    <n v="29.88"/>
    <n v="-1.20022888872401"/>
    <n v="-1.20027496755441"/>
    <n v="0.30111140466152198"/>
    <n v="0.301125279842544"/>
  </r>
  <r>
    <n v="859"/>
    <x v="2"/>
    <s v="P-9A"/>
    <x v="21"/>
    <n v="400"/>
    <d v="2010-07-01T00:00:00"/>
    <d v="2018-09-26T00:00:00"/>
    <n v="2"/>
    <n v="3"/>
    <n v="1"/>
    <n v="37.9"/>
    <m/>
    <s v="TORTUOSA"/>
    <n v="-5397705656"/>
    <n v="-2052039489"/>
    <n v="12.06394469"/>
    <m/>
    <n v="8.2891626999999996E-2"/>
    <n v="3.1706931730000001"/>
    <n v="23.82"/>
    <n v="-2.1998829203988399"/>
    <n v="-2.1999401338989402"/>
    <n v="0.11080979191397"/>
    <n v="0.110816131911375"/>
  </r>
  <r>
    <n v="860"/>
    <x v="2"/>
    <s v="P-9A"/>
    <x v="21"/>
    <n v="400"/>
    <d v="2010-07-01T00:00:00"/>
    <d v="2018-09-26T00:00:00"/>
    <n v="4"/>
    <n v="1"/>
    <n v="1"/>
    <n v="54.8"/>
    <n v="29.9"/>
    <s v="NORMAL"/>
    <n v="-5397705656"/>
    <n v="-2052039489"/>
    <n v="17.443381760000001"/>
    <n v="3.39785848"/>
    <n v="5.7328333000000002E-2"/>
    <n v="3.3843149750000001"/>
    <n v="29.9"/>
    <n v="-1.31938931544092"/>
    <n v="-1.31942902518039"/>
    <n v="0.26728787304967899"/>
    <n v="0.26729848719222099"/>
  </r>
  <r>
    <n v="861"/>
    <x v="2"/>
    <s v="P-9A"/>
    <x v="21"/>
    <n v="400"/>
    <d v="2010-07-01T00:00:00"/>
    <d v="2018-09-26T00:00:00"/>
    <n v="4"/>
    <n v="3"/>
    <n v="1"/>
    <n v="56.5"/>
    <n v="28"/>
    <s v="NORMAL"/>
    <n v="-5397705656"/>
    <n v="-2052039489"/>
    <n v="17.984508569999999"/>
    <n v="3.33220451"/>
    <n v="5.5603409999999999E-2"/>
    <n v="3.3680188379999998"/>
    <n v="28"/>
    <n v="-1.33475278452946"/>
    <n v="-1.3348099468585699"/>
    <n v="0.26320819424692798"/>
    <n v="0.26322324027038102"/>
  </r>
  <r>
    <n v="862"/>
    <x v="2"/>
    <s v="P-9A"/>
    <x v="21"/>
    <n v="400"/>
    <d v="2010-07-01T00:00:00"/>
    <d v="2018-09-26T00:00:00"/>
    <n v="4"/>
    <n v="4"/>
    <n v="1"/>
    <n v="59.9"/>
    <n v="28.2"/>
    <s v="NORMAL"/>
    <n v="-5397705656"/>
    <n v="-2052039489"/>
    <n v="19.066762180000001"/>
    <n v="3.3393219780000001"/>
    <n v="5.2447290000000001E-2"/>
    <n v="3.3591183490000001"/>
    <n v="28.2"/>
    <n v="-1.2254344217837001"/>
    <n v="-1.22549527807879"/>
    <n v="0.29361224459757401"/>
    <n v="0.29363011329467997"/>
  </r>
  <r>
    <n v="863"/>
    <x v="2"/>
    <s v="P-9A"/>
    <x v="21"/>
    <n v="400"/>
    <d v="2010-07-01T00:00:00"/>
    <d v="2018-09-26T00:00:00"/>
    <n v="4"/>
    <n v="5"/>
    <n v="1"/>
    <n v="51.5"/>
    <n v="26.4"/>
    <s v="NORMAL"/>
    <n v="-5397705656"/>
    <n v="-2052039489"/>
    <n v="16.392959139999999"/>
    <n v="3.2733640099999999"/>
    <n v="6.1001799000000002E-2"/>
    <n v="3.3548195569999999"/>
    <n v="26.4"/>
    <n v="-1.5578008101512699"/>
    <n v="-1.5578627546246799"/>
    <n v="0.21058566382086"/>
    <n v="0.21059870884294399"/>
  </r>
  <r>
    <n v="864"/>
    <x v="2"/>
    <s v="P-9A"/>
    <x v="21"/>
    <n v="400"/>
    <d v="2010-07-01T00:00:00"/>
    <d v="2018-09-26T00:00:00"/>
    <n v="4"/>
    <n v="6"/>
    <n v="1"/>
    <n v="45.6"/>
    <n v="26.4"/>
    <s v="NORMAL"/>
    <n v="-5397705656"/>
    <n v="-2052039489"/>
    <n v="14.514930809999999"/>
    <n v="3.2733640099999999"/>
    <n v="6.8894575999999999E-2"/>
    <n v="3.2856375259999999"/>
    <n v="26.4"/>
    <n v="-1.76993078384366"/>
    <n v="-1.76998172113912"/>
    <n v="0.17033610234686899"/>
    <n v="0.17034477902822401"/>
  </r>
  <r>
    <n v="866"/>
    <x v="2"/>
    <s v="P-9A"/>
    <x v="21"/>
    <n v="400"/>
    <d v="2010-07-01T00:00:00"/>
    <d v="2018-09-26T00:00:00"/>
    <n v="5"/>
    <n v="1"/>
    <n v="1"/>
    <n v="63.2"/>
    <n v="30"/>
    <s v="DOMINANTE"/>
    <n v="-5397705656"/>
    <n v="-2052039489"/>
    <n v="20.117184810000001"/>
    <n v="3.4011973819999999"/>
    <n v="4.9708744999999999E-2"/>
    <n v="3.41649906"/>
    <n v="30"/>
    <n v="-1.06726189376974"/>
    <n v="-1.0673137579965299"/>
    <n v="0.34393115997152301"/>
    <n v="0.34394899815778202"/>
  </r>
  <r>
    <n v="867"/>
    <x v="2"/>
    <s v="P-9A"/>
    <x v="21"/>
    <n v="400"/>
    <d v="2010-07-01T00:00:00"/>
    <d v="2018-09-26T00:00:00"/>
    <n v="5"/>
    <n v="2"/>
    <n v="1"/>
    <n v="53.9"/>
    <n v="31.8"/>
    <s v="NORMAL"/>
    <n v="-5397705656"/>
    <n v="-2052039489"/>
    <n v="17.15690287"/>
    <n v="3.4594662899999999"/>
    <n v="5.8285577999999998E-2"/>
    <n v="3.3877786680000002"/>
    <n v="31.8"/>
    <n v="-1.28386334329907"/>
    <n v="-1.2838877713658901"/>
    <n v="0.27695845351184101"/>
    <n v="0.27696521915408501"/>
  </r>
  <r>
    <n v="868"/>
    <x v="2"/>
    <s v="P-9A"/>
    <x v="21"/>
    <n v="400"/>
    <d v="2010-07-01T00:00:00"/>
    <d v="2018-09-26T00:00:00"/>
    <n v="5"/>
    <n v="3"/>
    <n v="1"/>
    <n v="60.5"/>
    <n v="28.9"/>
    <s v="DOMINANTE"/>
    <n v="-5397705656"/>
    <n v="-2052039489"/>
    <n v="19.257748110000001"/>
    <n v="3.3638415949999998"/>
    <n v="5.1927150999999998E-2"/>
    <n v="3.3699695049999998"/>
    <n v="28.9"/>
    <n v="-1.1824283650802401"/>
    <n v="-1.18248463721106"/>
    <n v="0.30651621010865199"/>
    <n v="0.306533458914234"/>
  </r>
  <r>
    <n v="869"/>
    <x v="2"/>
    <s v="P-9A"/>
    <x v="21"/>
    <n v="400"/>
    <d v="2010-07-01T00:00:00"/>
    <d v="2018-09-26T00:00:00"/>
    <n v="5"/>
    <n v="4"/>
    <n v="1"/>
    <n v="51.3"/>
    <n v="30"/>
    <s v="NORMAL"/>
    <n v="-5397705656"/>
    <n v="-2052039489"/>
    <n v="16.329297159999999"/>
    <n v="3.4011973819999999"/>
    <n v="6.1239623E-2"/>
    <n v="3.3674006429999999"/>
    <n v="30"/>
    <n v="-1.4309645214542199"/>
    <n v="-1.4309975135741"/>
    <n v="0.239070327366011"/>
    <n v="0.239078214933023"/>
  </r>
  <r>
    <n v="870"/>
    <x v="2"/>
    <s v="P-9A"/>
    <x v="21"/>
    <n v="400"/>
    <d v="2010-07-01T00:00:00"/>
    <d v="2018-09-26T00:00:00"/>
    <n v="5"/>
    <n v="5"/>
    <n v="1"/>
    <n v="48.9"/>
    <n v="30.5"/>
    <s v="NORMAL"/>
    <n v="-5397705656"/>
    <n v="-2052039489"/>
    <n v="15.56535343"/>
    <n v="3.4177266839999998"/>
    <n v="6.4245249000000004E-2"/>
    <n v="3.3528451420000001"/>
    <n v="30.5"/>
    <n v="-1.4972204490847101"/>
    <n v="-1.49724540862445"/>
    <n v="0.22374563987158999"/>
    <n v="0.22375122452947599"/>
  </r>
  <r>
    <n v="871"/>
    <x v="2"/>
    <s v="P-9A"/>
    <x v="21"/>
    <n v="400"/>
    <d v="2010-07-01T00:00:00"/>
    <d v="2018-09-26T00:00:00"/>
    <n v="4"/>
    <n v="2"/>
    <n v="1"/>
    <n v="51.5"/>
    <n v="28.7"/>
    <s v="NORMAL"/>
    <n v="-5397705656"/>
    <n v="-2052039489"/>
    <n v="16.392959139999999"/>
    <n v="3.356897123"/>
    <n v="6.1001799000000002E-2"/>
    <n v="3.3548195569999999"/>
    <n v="28.7"/>
    <n v="-1.47048636626364"/>
    <n v="-1.4705296217488399"/>
    <n v="0.22980374389041899"/>
    <n v="0.22981368437785099"/>
  </r>
  <r>
    <n v="872"/>
    <x v="2"/>
    <s v="P-9A"/>
    <x v="21"/>
    <n v="400"/>
    <d v="2010-07-01T00:00:00"/>
    <d v="2018-09-26T00:00:00"/>
    <n v="2"/>
    <n v="2"/>
    <n v="1"/>
    <n v="49.9"/>
    <m/>
    <s v="NORMAL"/>
    <n v="-5397705656"/>
    <n v="-2052039489"/>
    <n v="15.88366332"/>
    <m/>
    <n v="6.2957768999999997E-2"/>
    <n v="3.3710384630000001"/>
    <n v="29.11"/>
    <n v="-1.5106836088071001"/>
    <n v="-1.5107208356123001"/>
    <n v="0.22075079555921601"/>
    <n v="0.22075901355904401"/>
  </r>
  <r>
    <n v="873"/>
    <x v="2"/>
    <s v="P-9A"/>
    <x v="21"/>
    <n v="400"/>
    <d v="2010-07-01T00:00:00"/>
    <d v="2018-09-26T00:00:00"/>
    <n v="2"/>
    <n v="1"/>
    <n v="1"/>
    <n v="46.8"/>
    <m/>
    <s v="TORTUOSA"/>
    <n v="-5397705656"/>
    <n v="-2052039489"/>
    <n v="14.896902669999999"/>
    <m/>
    <n v="6.7128047999999996E-2"/>
    <n v="3.3262702129999999"/>
    <n v="27.83"/>
    <n v="-1.6695059541561299"/>
    <n v="-1.6695474393464"/>
    <n v="0.18833227813426601"/>
    <n v="0.188340091296722"/>
  </r>
  <r>
    <n v="874"/>
    <x v="2"/>
    <s v="P-9A"/>
    <x v="21"/>
    <n v="400"/>
    <d v="2010-07-01T00:00:00"/>
    <d v="2018-09-26T00:00:00"/>
    <n v="1"/>
    <n v="4"/>
    <n v="1"/>
    <n v="59"/>
    <m/>
    <s v="NORMAL"/>
    <n v="-5397705656"/>
    <n v="-2052039489"/>
    <n v="18.780283279999999"/>
    <m/>
    <n v="5.3247333000000001E-2"/>
    <n v="3.3608766440000002"/>
    <n v="28.81"/>
    <n v="-1.2294589592662699"/>
    <n v="-1.22951365803294"/>
    <n v="0.29243476640141097"/>
    <n v="0.29245076265994902"/>
  </r>
  <r>
    <n v="875"/>
    <x v="3"/>
    <s v="P-8"/>
    <x v="22"/>
    <n v="400"/>
    <d v="2010-06-01T00:00:00"/>
    <d v="2018-09-26T00:00:00"/>
    <n v="4"/>
    <n v="4"/>
    <n v="1"/>
    <n v="50.3"/>
    <n v="27.9"/>
    <s v="NORMAL"/>
    <n v="-5397284349"/>
    <n v="-2050995892"/>
    <n v="16.010987279999998"/>
    <n v="3.328626689"/>
    <n v="6.2457110000000003E-2"/>
    <n v="3.2880406729999998"/>
    <n v="27.9"/>
    <n v="-1.54114085409002"/>
    <n v="-1.5411883017060899"/>
    <n v="0.214126503298051"/>
    <n v="0.21413666333120299"/>
  </r>
  <r>
    <n v="876"/>
    <x v="3"/>
    <s v="P-8"/>
    <x v="22"/>
    <n v="400"/>
    <d v="2010-06-01T00:00:00"/>
    <d v="2018-09-26T00:00:00"/>
    <n v="4"/>
    <n v="5"/>
    <n v="1"/>
    <n v="54.9"/>
    <n v="25.1"/>
    <s v="NORMAL"/>
    <n v="-5397284349"/>
    <n v="-2050995892"/>
    <n v="17.475212750000001"/>
    <n v="3.2228678460000002"/>
    <n v="5.7223910000000003E-2"/>
    <n v="3.2722786350000002"/>
    <n v="25.1"/>
    <n v="-1.4991227918721299"/>
    <n v="-1.49920181745856"/>
    <n v="0.22330832984323801"/>
    <n v="0.223325977612262"/>
  </r>
  <r>
    <n v="877"/>
    <x v="3"/>
    <s v="P-8"/>
    <x v="22"/>
    <n v="400"/>
    <d v="2010-06-01T00:00:00"/>
    <d v="2018-09-26T00:00:00"/>
    <n v="4"/>
    <n v="6"/>
    <n v="1"/>
    <n v="56.7"/>
    <n v="28.6"/>
    <s v="DOMINANTE"/>
    <n v="-5397284349"/>
    <n v="-2050995892"/>
    <n v="18.048170549999998"/>
    <n v="3.353406718"/>
    <n v="5.5407277999999997E-2"/>
    <n v="3.312112274"/>
    <n v="28.6"/>
    <n v="-1.30643027856269"/>
    <n v="-1.3064830169528401"/>
    <n v="0.27077067963182799"/>
    <n v="0.27078496001813002"/>
  </r>
  <r>
    <n v="878"/>
    <x v="3"/>
    <s v="P-8"/>
    <x v="22"/>
    <n v="400"/>
    <d v="2010-06-01T00:00:00"/>
    <d v="2018-09-26T00:00:00"/>
    <n v="4"/>
    <n v="7"/>
    <n v="1"/>
    <n v="57"/>
    <n v="26.5"/>
    <s v="DOMINANTE"/>
    <n v="-5397284349"/>
    <n v="-2050995892"/>
    <n v="18.14366351"/>
    <n v="3.2771447330000001"/>
    <n v="5.5115661000000003E-2"/>
    <n v="3.309590665"/>
    <n v="26.5"/>
    <n v="-1.37694428259248"/>
    <n v="-1.3770145605765101"/>
    <n v="0.25233074784746801"/>
    <n v="0.25234848176688002"/>
  </r>
  <r>
    <n v="879"/>
    <x v="3"/>
    <s v="P-8"/>
    <x v="22"/>
    <n v="400"/>
    <d v="2010-06-01T00:00:00"/>
    <d v="2018-09-26T00:00:00"/>
    <n v="5"/>
    <n v="1"/>
    <n v="1"/>
    <n v="49.2"/>
    <n v="25.3"/>
    <s v="NORMAL"/>
    <n v="-5397284349"/>
    <n v="-2050995892"/>
    <n v="15.660846400000001"/>
    <n v="3.2308043959999999"/>
    <n v="6.3853509000000003E-2"/>
    <n v="3.2626222280000001"/>
    <n v="25.3"/>
    <n v="-1.68194103320553"/>
    <n v="-1.6820083664493499"/>
    <n v="0.18600004442044801"/>
    <n v="0.186012568828437"/>
  </r>
  <r>
    <n v="880"/>
    <x v="3"/>
    <s v="P-8"/>
    <x v="22"/>
    <n v="400"/>
    <d v="2010-06-01T00:00:00"/>
    <d v="2018-09-26T00:00:00"/>
    <n v="5"/>
    <n v="2"/>
    <n v="1"/>
    <n v="57.8"/>
    <n v="26.9"/>
    <s v="DOMINANTE"/>
    <n v="-5397284349"/>
    <n v="-2050995892"/>
    <n v="18.398311419999999"/>
    <n v="3.2921262869999999"/>
    <n v="5.4352813999999999E-2"/>
    <n v="3.321021472"/>
    <n v="26.9"/>
    <n v="-1.3369855156932999"/>
    <n v="-1.3370537026807101"/>
    <n v="0.26261828138634902"/>
    <n v="0.26263618914632803"/>
  </r>
  <r>
    <n v="882"/>
    <x v="3"/>
    <s v="P-8"/>
    <x v="22"/>
    <n v="400"/>
    <d v="2010-06-01T00:00:00"/>
    <d v="2018-09-26T00:00:00"/>
    <n v="5"/>
    <n v="4"/>
    <n v="1"/>
    <n v="55.3"/>
    <n v="26"/>
    <s v="NORMAL"/>
    <n v="-5397284349"/>
    <n v="-2050995892"/>
    <n v="17.602536709999999"/>
    <n v="3.2580965380000002"/>
    <n v="5.6809994000000003E-2"/>
    <n v="3.2721499029999999"/>
    <n v="26"/>
    <n v="-1.4496428686976699"/>
    <n v="-1.4497146692482099"/>
    <n v="0.23463722775996501"/>
    <n v="0.23465407544692299"/>
  </r>
  <r>
    <n v="883"/>
    <x v="3"/>
    <s v="P-8"/>
    <x v="22"/>
    <n v="400"/>
    <d v="2010-06-01T00:00:00"/>
    <d v="2018-09-26T00:00:00"/>
    <n v="5"/>
    <n v="5"/>
    <n v="1"/>
    <n v="53.9"/>
    <n v="27"/>
    <s v="NORMAL"/>
    <n v="-5397284349"/>
    <n v="-2050995892"/>
    <n v="17.15690287"/>
    <n v="3.2958368660000001"/>
    <n v="5.8285577999999998E-2"/>
    <n v="3.2838756259999999"/>
    <n v="27"/>
    <n v="-1.45489985438061"/>
    <n v="-1.45496089150312"/>
    <n v="0.233409492017045"/>
    <n v="0.23342373909560099"/>
  </r>
  <r>
    <n v="884"/>
    <x v="3"/>
    <s v="P-8"/>
    <x v="22"/>
    <n v="400"/>
    <d v="2010-06-01T00:00:00"/>
    <d v="2018-09-26T00:00:00"/>
    <n v="5"/>
    <n v="6"/>
    <n v="1"/>
    <n v="53.2"/>
    <n v="22.9"/>
    <s v="NORMAL"/>
    <n v="-5397284349"/>
    <n v="-2050995892"/>
    <n v="16.934085939999999"/>
    <n v="3.131136911"/>
    <n v="5.9052492999999998E-2"/>
    <n v="3.2542109799999999"/>
    <n v="22.9"/>
    <n v="-1.6498455866674"/>
    <n v="-1.6499422897987399"/>
    <n v="0.192060992179446"/>
    <n v="0.19207956597685399"/>
  </r>
  <r>
    <n v="885"/>
    <x v="3"/>
    <s v="P-8"/>
    <x v="22"/>
    <n v="400"/>
    <d v="2010-06-01T00:00:00"/>
    <d v="2018-09-26T00:00:00"/>
    <n v="6"/>
    <n v="1"/>
    <n v="1"/>
    <n v="40.5"/>
    <n v="21.7"/>
    <s v="NORMAL"/>
    <n v="-5397284349"/>
    <n v="-2050995892"/>
    <n v="12.891550390000001"/>
    <n v="3.0773122609999999"/>
    <n v="7.7570188999999998E-2"/>
    <n v="3.1631675709999998"/>
    <n v="21.7"/>
    <n v="-2.1816378264593199"/>
    <n v="-2.1817218971044201"/>
    <n v="0.11284705224010801"/>
    <n v="0.11285653976339299"/>
  </r>
  <r>
    <n v="886"/>
    <x v="3"/>
    <s v="P-8"/>
    <x v="22"/>
    <n v="400"/>
    <d v="2010-06-01T00:00:00"/>
    <d v="2018-09-26T00:00:00"/>
    <n v="6"/>
    <n v="2"/>
    <n v="1"/>
    <n v="53.5"/>
    <n v="26.9"/>
    <s v="NORMAL"/>
    <n v="-5397284349"/>
    <n v="-2050995892"/>
    <n v="17.029578910000001"/>
    <n v="3.2921262869999999"/>
    <n v="5.8721358000000001E-2"/>
    <n v="3.2590477930000001"/>
    <n v="26.9"/>
    <n v="-1.4717648884855801"/>
    <n v="-1.4718260819278901"/>
    <n v="0.22950600553213499"/>
    <n v="0.22952005022436101"/>
  </r>
  <r>
    <n v="887"/>
    <x v="3"/>
    <s v="P-8"/>
    <x v="22"/>
    <n v="400"/>
    <d v="2010-06-01T00:00:00"/>
    <d v="2018-09-26T00:00:00"/>
    <n v="6"/>
    <n v="3"/>
    <n v="1"/>
    <n v="41.6"/>
    <n v="21.9"/>
    <s v="NORMAL"/>
    <n v="-5397284349"/>
    <n v="-2050995892"/>
    <n v="13.24169127"/>
    <n v="3.0864866370000001"/>
    <n v="7.5519054000000002E-2"/>
    <n v="3.176723312"/>
    <n v="21.9"/>
    <n v="-2.1253274382107401"/>
    <n v="-2.1254118805423601"/>
    <n v="0.11938378628022001"/>
    <n v="0.119393867751136"/>
  </r>
  <r>
    <n v="888"/>
    <x v="3"/>
    <s v="P-8"/>
    <x v="22"/>
    <n v="400"/>
    <d v="2010-06-01T00:00:00"/>
    <d v="2018-09-26T00:00:00"/>
    <n v="6"/>
    <n v="4"/>
    <n v="1"/>
    <n v="56.1"/>
    <m/>
    <s v="NORMAL"/>
    <n v="-5397284349"/>
    <n v="-2050995892"/>
    <n v="17.857184610000001"/>
    <m/>
    <n v="5.5999869000000001E-2"/>
    <n v="3.2939842019999999"/>
    <n v="26.95"/>
    <n v="-1.3870909242221301"/>
    <n v="-1.38715599510628"/>
    <n v="0.24978468427839301"/>
    <n v="0.24980093851748"/>
  </r>
  <r>
    <n v="889"/>
    <x v="3"/>
    <s v="P-8"/>
    <x v="22"/>
    <n v="400"/>
    <d v="2010-06-01T00:00:00"/>
    <d v="2018-09-26T00:00:00"/>
    <n v="6"/>
    <n v="5"/>
    <n v="1"/>
    <n v="51.3"/>
    <m/>
    <s v="NORMAL"/>
    <n v="-5397284349"/>
    <n v="-2050995892"/>
    <n v="16.329297159999999"/>
    <m/>
    <n v="6.1239623E-2"/>
    <n v="3.2790026879999998"/>
    <n v="26.55"/>
    <n v="-1.5586623730942699"/>
    <n v="-1.5587226979616"/>
    <n v="0.21040464992440899"/>
    <n v="0.21041734293985001"/>
  </r>
  <r>
    <n v="890"/>
    <x v="3"/>
    <s v="P-8"/>
    <x v="22"/>
    <n v="400"/>
    <d v="2010-06-01T00:00:00"/>
    <d v="2018-09-26T00:00:00"/>
    <n v="7"/>
    <n v="1"/>
    <n v="1"/>
    <n v="50.6"/>
    <m/>
    <s v="NORMAL"/>
    <n v="-5397284349"/>
    <n v="-2050995892"/>
    <n v="16.10648024"/>
    <m/>
    <n v="6.2086810999999999E-2"/>
    <n v="3.2837503799999999"/>
    <n v="26.68"/>
    <n v="-1.5775100510114399"/>
    <n v="-1.57756804016146"/>
    <n v="0.206476630978048"/>
    <n v="0.206488604729547"/>
  </r>
  <r>
    <n v="891"/>
    <x v="3"/>
    <s v="P-8"/>
    <x v="22"/>
    <n v="400"/>
    <d v="2010-06-01T00:00:00"/>
    <d v="2018-09-26T00:00:00"/>
    <n v="7"/>
    <n v="2"/>
    <n v="1"/>
    <n v="53.8"/>
    <m/>
    <s v="NORMAL"/>
    <n v="-5397284349"/>
    <n v="-2050995892"/>
    <n v="17.12507188"/>
    <m/>
    <n v="5.8393914999999998E-2"/>
    <n v="3.2812399860000001"/>
    <n v="26.61"/>
    <n v="-1.47334583093144"/>
    <n v="-1.4734099553047799"/>
    <n v="0.229142784803889"/>
    <n v="0.229157478912491"/>
  </r>
  <r>
    <n v="892"/>
    <x v="3"/>
    <s v="P-8"/>
    <x v="22"/>
    <n v="400"/>
    <d v="2010-06-01T00:00:00"/>
    <d v="2018-09-26T00:00:00"/>
    <n v="7"/>
    <n v="3"/>
    <n v="1"/>
    <n v="54.5"/>
    <m/>
    <s v="NORMAL"/>
    <n v="-5397284349"/>
    <n v="-2050995892"/>
    <n v="17.3478888"/>
    <m/>
    <n v="5.7643901999999997E-2"/>
    <n v="3.2873545370000001"/>
    <n v="26.77"/>
    <n v="-1.44454199240674"/>
    <n v="-1.4446059450156199"/>
    <n v="0.235838991778028"/>
    <n v="0.23585407477912201"/>
  </r>
  <r>
    <n v="893"/>
    <x v="3"/>
    <s v="P-8"/>
    <x v="22"/>
    <n v="400"/>
    <d v="2010-06-01T00:00:00"/>
    <d v="2018-09-26T00:00:00"/>
    <n v="7"/>
    <n v="4"/>
    <n v="1"/>
    <n v="54"/>
    <m/>
    <s v="NORMAL"/>
    <n v="-5397284349"/>
    <n v="-2050995892"/>
    <n v="17.188733849999998"/>
    <m/>
    <n v="5.8177642000000002E-2"/>
    <n v="3.28491278"/>
    <n v="26.71"/>
    <n v="-1.4629559672578201"/>
    <n v="-1.4630195881026999"/>
    <n v="0.231536074527698"/>
    <n v="0.23155080551697399"/>
  </r>
  <r>
    <n v="894"/>
    <x v="3"/>
    <s v="P-8"/>
    <x v="22"/>
    <n v="400"/>
    <d v="2010-06-01T00:00:00"/>
    <d v="2018-09-26T00:00:00"/>
    <n v="7"/>
    <n v="5"/>
    <n v="1"/>
    <n v="53.8"/>
    <m/>
    <s v="NORMAL"/>
    <n v="-5397284349"/>
    <n v="-2050995892"/>
    <n v="17.12507188"/>
    <m/>
    <n v="5.8393914999999998E-2"/>
    <n v="3.2812399860000001"/>
    <n v="26.61"/>
    <n v="-1.47334583093144"/>
    <n v="-1.4734099553047799"/>
    <n v="0.229142784803889"/>
    <n v="0.229157478912491"/>
  </r>
  <r>
    <n v="895"/>
    <x v="2"/>
    <s v="P-9A"/>
    <x v="21"/>
    <n v="400"/>
    <d v="2010-07-01T00:00:00"/>
    <d v="2018-09-26T00:00:00"/>
    <n v="1"/>
    <n v="1"/>
    <n v="1"/>
    <n v="50.9"/>
    <m/>
    <s v="NORMAL"/>
    <n v="-5397705656"/>
    <n v="-2052039489"/>
    <n v="16.201973209999998"/>
    <m/>
    <n v="6.1720877E-2"/>
    <n v="3.3671876900000002"/>
    <n v="29"/>
    <n v="-1.48004796233137"/>
    <n v="-1.4800878311560299"/>
    <n v="0.227617695580493"/>
    <n v="0.227626770611392"/>
  </r>
  <r>
    <n v="896"/>
    <x v="2"/>
    <s v="P-9A"/>
    <x v="21"/>
    <n v="400"/>
    <d v="2010-07-01T00:00:00"/>
    <d v="2018-09-26T00:00:00"/>
    <n v="1"/>
    <n v="2"/>
    <n v="1"/>
    <n v="50.3"/>
    <m/>
    <s v="NORMAL"/>
    <n v="-5397705656"/>
    <n v="-2052039489"/>
    <n v="16.010987279999998"/>
    <m/>
    <n v="6.2457110000000003E-2"/>
    <n v="3.3711342019999999"/>
    <n v="29.11"/>
    <n v="-1.4967639523096099"/>
    <n v="-1.4968019013896201"/>
    <n v="0.223844894690123"/>
    <n v="0.22385338955912601"/>
  </r>
  <r>
    <n v="897"/>
    <x v="2"/>
    <s v="P-9A"/>
    <x v="21"/>
    <n v="400"/>
    <d v="2010-07-01T00:00:00"/>
    <d v="2018-09-26T00:00:00"/>
    <n v="1"/>
    <n v="3"/>
    <n v="1"/>
    <n v="41.2"/>
    <m/>
    <s v="NORMAL"/>
    <n v="-5397705656"/>
    <n v="-2052039489"/>
    <n v="13.11436731"/>
    <m/>
    <n v="7.6252248999999994E-2"/>
    <n v="3.2152308390000002"/>
    <n v="24.91"/>
    <n v="-2.0075599245059301"/>
    <n v="-2.0076146800338099"/>
    <n v="0.13430866201411501"/>
    <n v="0.13431601635714699"/>
  </r>
  <r>
    <n v="898"/>
    <x v="2"/>
    <s v="P-9A"/>
    <x v="21"/>
    <n v="400"/>
    <d v="2010-07-01T00:00:00"/>
    <d v="2018-09-26T00:00:00"/>
    <n v="5"/>
    <n v="6"/>
    <n v="1"/>
    <n v="51.1"/>
    <n v="30.1"/>
    <s v="NORMAL"/>
    <n v="-5397705656"/>
    <n v="-2052039489"/>
    <n v="16.26563518"/>
    <n v="3.404525172"/>
    <n v="6.1479308000000003E-2"/>
    <n v="3.368696855"/>
    <n v="30.1"/>
    <n v="-1.4342963639524799"/>
    <n v="-1.43432825816374"/>
    <n v="0.23827536980182501"/>
    <n v="0.23828296952799999"/>
  </r>
  <r>
    <n v="899"/>
    <x v="3"/>
    <s v="P-8"/>
    <x v="22"/>
    <n v="400"/>
    <d v="2010-06-01T00:00:00"/>
    <d v="2018-09-26T00:00:00"/>
    <n v="4"/>
    <n v="3"/>
    <n v="1"/>
    <n v="52.8"/>
    <n v="27.2"/>
    <s v="NORMAL"/>
    <n v="-5397284349"/>
    <n v="-2050995892"/>
    <n v="16.806761989999998"/>
    <n v="3.3032169730000001"/>
    <n v="5.9499861000000001E-2"/>
    <n v="3.27614194"/>
    <n v="27.2"/>
    <n v="-1.4831339041676299"/>
    <n v="-1.4831914248155"/>
    <n v="0.226912357850727"/>
    <n v="0.22692541037195099"/>
  </r>
  <r>
    <n v="900"/>
    <x v="2"/>
    <s v="P-9A"/>
    <x v="21"/>
    <n v="400"/>
    <d v="2010-07-01T00:00:00"/>
    <d v="2018-09-26T00:00:00"/>
    <n v="6"/>
    <n v="1"/>
    <n v="1"/>
    <n v="49.2"/>
    <n v="30.1"/>
    <s v="NORMAL"/>
    <n v="-5397705656"/>
    <n v="-2052039489"/>
    <n v="15.660846400000001"/>
    <n v="3.404525172"/>
    <n v="6.3853509000000003E-2"/>
    <n v="3.3541401130000001"/>
    <n v="30.1"/>
    <n v="-1.50035636006819"/>
    <n v="-1.50038482650298"/>
    <n v="0.22304431026890301"/>
    <n v="0.22305065963558701"/>
  </r>
  <r>
    <n v="901"/>
    <x v="2"/>
    <s v="P-9A"/>
    <x v="21"/>
    <n v="400"/>
    <d v="2010-07-01T00:00:00"/>
    <d v="2018-09-26T00:00:00"/>
    <n v="6"/>
    <n v="3"/>
    <n v="1"/>
    <n v="58.5"/>
    <n v="33"/>
    <s v="NORMAL"/>
    <n v="-5397705656"/>
    <n v="-2052039489"/>
    <n v="18.621128339999999"/>
    <n v="3.496507561"/>
    <n v="5.3702438999999998E-2"/>
    <n v="3.3983678500000001"/>
    <n v="33"/>
    <n v="-1.1023650765031201"/>
    <n v="-1.1023886259711799"/>
    <n v="0.33207692803051803"/>
    <n v="0.33208474835760998"/>
  </r>
  <r>
    <n v="902"/>
    <x v="2"/>
    <s v="P-9A"/>
    <x v="23"/>
    <n v="400"/>
    <d v="2010-07-01T00:00:00"/>
    <d v="2018-09-26T00:00:00"/>
    <n v="4"/>
    <n v="3"/>
    <n v="1"/>
    <n v="67.5"/>
    <n v="31.5"/>
    <s v="DOMINANTE"/>
    <n v="-5397779349"/>
    <n v="-2051774816"/>
    <n v="21.485917319999999"/>
    <n v="3.449987546"/>
    <n v="4.6542113000000003E-2"/>
    <n v="3.441091584"/>
    <n v="31.5"/>
    <n v="-0.90150496834739602"/>
    <n v="-0.90155187134515102"/>
    <n v="0.40593920525449201"/>
    <n v="0.405958245466643"/>
  </r>
  <r>
    <n v="903"/>
    <x v="2"/>
    <s v="P-9A"/>
    <x v="23"/>
    <n v="400"/>
    <d v="2010-07-01T00:00:00"/>
    <d v="2018-09-26T00:00:00"/>
    <n v="4"/>
    <n v="4"/>
    <n v="1"/>
    <n v="48.5"/>
    <n v="28.5"/>
    <s v="NORMAL"/>
    <n v="-5397779349"/>
    <n v="-2051774816"/>
    <n v="15.438029480000001"/>
    <n v="3.3499040870000001"/>
    <n v="6.4775105999999999E-2"/>
    <n v="3.3100005719999999"/>
    <n v="28.5"/>
    <n v="-1.5824330158454101"/>
    <n v="-1.5824724063975399"/>
    <n v="0.205466473077449"/>
    <n v="0.20547456667467301"/>
  </r>
  <r>
    <n v="904"/>
    <x v="2"/>
    <s v="P-9A"/>
    <x v="23"/>
    <n v="400"/>
    <d v="2010-07-01T00:00:00"/>
    <d v="2018-09-26T00:00:00"/>
    <n v="4"/>
    <n v="5"/>
    <n v="1"/>
    <n v="60.5"/>
    <n v="30.2"/>
    <s v="NORMAL"/>
    <n v="-5397779349"/>
    <n v="-2051774816"/>
    <n v="19.257748110000001"/>
    <n v="3.407841924"/>
    <n v="5.1927150999999998E-2"/>
    <n v="3.3731112790000002"/>
    <n v="30.2"/>
    <n v="-1.1364362529676799"/>
    <n v="-1.13648268083903"/>
    <n v="0.32094590803725298"/>
    <n v="0.32096080921849302"/>
  </r>
  <r>
    <n v="905"/>
    <x v="2"/>
    <s v="P-9A"/>
    <x v="23"/>
    <n v="400"/>
    <d v="2010-07-01T00:00:00"/>
    <d v="2018-09-26T00:00:00"/>
    <n v="4"/>
    <n v="6"/>
    <n v="1"/>
    <n v="58.8"/>
    <n v="31.5"/>
    <s v="NORMAL"/>
    <n v="-5397779349"/>
    <n v="-2051774816"/>
    <n v="18.716621310000001"/>
    <n v="3.449987546"/>
    <n v="5.3428445999999997E-2"/>
    <n v="3.3933094929999998"/>
    <n v="31.5"/>
    <n v="-1.14207312650469"/>
    <n v="-1.14210754670013"/>
    <n v="0.31914569807207999"/>
    <n v="0.31915668331843899"/>
  </r>
  <r>
    <n v="906"/>
    <x v="2"/>
    <s v="P-9A"/>
    <x v="23"/>
    <n v="400"/>
    <d v="2010-07-01T00:00:00"/>
    <d v="2018-09-26T00:00:00"/>
    <n v="4"/>
    <n v="7"/>
    <n v="1"/>
    <n v="41.3"/>
    <n v="23.4"/>
    <s v="NORMAL"/>
    <n v="-5397779349"/>
    <n v="-2051774816"/>
    <n v="13.1461983"/>
    <n v="3.152736022"/>
    <n v="7.6067619000000003E-2"/>
    <n v="3.2151237730000002"/>
    <n v="23.4"/>
    <n v="-2.06869746146582"/>
    <n v="-2.06876642697183"/>
    <n v="0.126341537129982"/>
    <n v="0.12635025063848199"/>
  </r>
  <r>
    <n v="907"/>
    <x v="2"/>
    <s v="P-9A"/>
    <x v="23"/>
    <n v="400"/>
    <d v="2010-07-01T00:00:00"/>
    <d v="2018-09-26T00:00:00"/>
    <n v="4"/>
    <n v="8"/>
    <n v="1"/>
    <n v="58.9"/>
    <n v="28.3"/>
    <s v="NORMAL"/>
    <n v="-5397779349"/>
    <n v="-2051774816"/>
    <n v="18.7484523"/>
    <n v="3.3428618050000001"/>
    <n v="5.3337735999999997E-2"/>
    <n v="3.3595050359999998"/>
    <n v="28.3"/>
    <n v="-1.2510856824674199"/>
    <n v="-1.2511442237855599"/>
    <n v="0.28617715873835597"/>
    <n v="0.286193912416836"/>
  </r>
  <r>
    <n v="908"/>
    <x v="2"/>
    <s v="P-9A"/>
    <x v="23"/>
    <n v="400"/>
    <d v="2010-07-01T00:00:00"/>
    <d v="2018-09-26T00:00:00"/>
    <n v="5"/>
    <n v="1"/>
    <n v="1"/>
    <n v="60.5"/>
    <n v="29.1"/>
    <s v="NORMAL"/>
    <n v="-5397779349"/>
    <n v="-2051774816"/>
    <n v="19.257748110000001"/>
    <n v="3.370738174"/>
    <n v="5.1927150999999998E-2"/>
    <n v="3.3731112790000002"/>
    <n v="29.1"/>
    <n v="-1.1752195954506801"/>
    <n v="-1.17527432459956"/>
    <n v="0.30873427466394698"/>
    <n v="0.30875117189040802"/>
  </r>
  <r>
    <n v="909"/>
    <x v="2"/>
    <s v="P-9A"/>
    <x v="23"/>
    <n v="400"/>
    <d v="2010-07-01T00:00:00"/>
    <d v="2018-09-26T00:00:00"/>
    <n v="5"/>
    <n v="2"/>
    <n v="1"/>
    <n v="46.9"/>
    <n v="27.8"/>
    <s v="NORMAL"/>
    <n v="-5397779349"/>
    <n v="-2051774816"/>
    <n v="14.928733660000001"/>
    <n v="3.3250360209999998"/>
    <n v="6.6984918000000004E-2"/>
    <n v="3.3312759550000002"/>
    <n v="27.8"/>
    <n v="-1.66691203386369"/>
    <n v="-1.6669539534545099"/>
    <n v="0.18882134916587401"/>
    <n v="0.188829264645475"/>
  </r>
  <r>
    <n v="910"/>
    <x v="2"/>
    <s v="P-9A"/>
    <x v="23"/>
    <n v="400"/>
    <d v="2010-07-01T00:00:00"/>
    <d v="2018-09-26T00:00:00"/>
    <n v="5"/>
    <n v="3"/>
    <n v="1"/>
    <n v="56.8"/>
    <n v="29.5"/>
    <s v="NORMAL"/>
    <n v="-5397779349"/>
    <n v="-2051774816"/>
    <n v="18.080001540000001"/>
    <n v="3.3843902629999998"/>
    <n v="5.5309730000000001E-2"/>
    <n v="3.365718684"/>
    <n v="29.5"/>
    <n v="-1.2709720667265201"/>
    <n v="-1.2710180325304401"/>
    <n v="0.28054587152803701"/>
    <n v="0.28055876734093799"/>
  </r>
  <r>
    <n v="911"/>
    <x v="2"/>
    <s v="P-9A"/>
    <x v="23"/>
    <n v="400"/>
    <d v="2010-07-01T00:00:00"/>
    <d v="2018-09-26T00:00:00"/>
    <n v="5"/>
    <n v="4"/>
    <n v="1"/>
    <n v="45.9"/>
    <n v="26.5"/>
    <s v="NORMAL"/>
    <n v="-5397779349"/>
    <n v="-2051774816"/>
    <n v="14.61042378"/>
    <n v="3.2771447330000001"/>
    <n v="6.8444283999999994E-2"/>
    <n v="3.31423143"/>
    <n v="26.5"/>
    <n v="-1.75454656345855"/>
    <n v="-1.7545972480988099"/>
    <n v="0.17297689503772501"/>
    <n v="0.17298566253160899"/>
  </r>
  <r>
    <n v="913"/>
    <x v="2"/>
    <s v="P-9A"/>
    <x v="23"/>
    <n v="400"/>
    <d v="2010-07-01T00:00:00"/>
    <d v="2018-09-26T00:00:00"/>
    <n v="5"/>
    <n v="5"/>
    <n v="1"/>
    <n v="53.8"/>
    <n v="29.8"/>
    <s v="NORMAL"/>
    <n v="-5397779349"/>
    <n v="-2051774816"/>
    <n v="17.12507188"/>
    <n v="3.3945083939999998"/>
    <n v="5.8393914999999998E-2"/>
    <n v="3.381359953"/>
    <n v="29.8"/>
    <n v="-1.35499928211347"/>
    <n v="-1.35503807531414"/>
    <n v="0.25793747321453198"/>
    <n v="0.25794747962877701"/>
  </r>
  <r>
    <n v="914"/>
    <x v="2"/>
    <s v="P-9A"/>
    <x v="23"/>
    <n v="400"/>
    <d v="2010-07-01T00:00:00"/>
    <d v="2018-09-26T00:00:00"/>
    <n v="5"/>
    <n v="7"/>
    <n v="1"/>
    <n v="50.6"/>
    <n v="27.2"/>
    <s v="NORMAL"/>
    <n v="-5397779349"/>
    <n v="-2051774816"/>
    <n v="16.10648024"/>
    <n v="3.3032169730000001"/>
    <n v="6.2086810999999999E-2"/>
    <n v="3.3402850229999999"/>
    <n v="27.2"/>
    <n v="-1.55733351232065"/>
    <n v="-1.55738718283703"/>
    <n v="0.21068583623915699"/>
    <n v="0.210697144160232"/>
  </r>
  <r>
    <n v="915"/>
    <x v="2"/>
    <s v="P-9A"/>
    <x v="23"/>
    <n v="400"/>
    <d v="2010-07-01T00:00:00"/>
    <d v="2018-09-26T00:00:00"/>
    <n v="5"/>
    <n v="8"/>
    <n v="1"/>
    <n v="45.5"/>
    <n v="27.3"/>
    <s v="NORMAL"/>
    <n v="-5397779349"/>
    <n v="-2051774816"/>
    <n v="14.48309982"/>
    <n v="3.3068867019999999"/>
    <n v="6.9045992E-2"/>
    <n v="3.2958801960000002"/>
    <n v="27.3"/>
    <n v="-1.7387181096629201"/>
    <n v="-1.73876134827159"/>
    <n v="0.17573794396700099"/>
    <n v="0.175745542795468"/>
  </r>
  <r>
    <n v="916"/>
    <x v="2"/>
    <s v="P-9A"/>
    <x v="23"/>
    <n v="400"/>
    <d v="2010-07-01T00:00:00"/>
    <d v="2018-09-26T00:00:00"/>
    <n v="6"/>
    <n v="1"/>
    <n v="1"/>
    <n v="56.7"/>
    <m/>
    <s v="NORMAL"/>
    <n v="-5397779349"/>
    <n v="-2051774816"/>
    <n v="18.048170549999998"/>
    <m/>
    <n v="5.5407277999999997E-2"/>
    <n v="3.3663524790000001"/>
    <n v="28.97"/>
    <n v="-1.2929943125093799"/>
    <n v="-1.2930441750338699"/>
    <n v="0.27443408481845"/>
    <n v="0.27444776913588798"/>
  </r>
  <r>
    <n v="917"/>
    <x v="2"/>
    <s v="P-9A"/>
    <x v="23"/>
    <n v="400"/>
    <d v="2010-07-01T00:00:00"/>
    <d v="2018-09-26T00:00:00"/>
    <n v="6"/>
    <n v="2"/>
    <n v="1"/>
    <n v="59.8"/>
    <m/>
    <s v="NORMAL"/>
    <n v="-5397779349"/>
    <n v="-2051774816"/>
    <n v="19.034931190000002"/>
    <m/>
    <n v="5.2534994000000002E-2"/>
    <n v="3.3617728759999999"/>
    <n v="28.84"/>
    <n v="-1.2048902212760599"/>
    <n v="-1.20494590558585"/>
    <n v="0.29970821161487099"/>
    <n v="0.299724901124441"/>
  </r>
  <r>
    <n v="918"/>
    <x v="2"/>
    <s v="P-9A"/>
    <x v="23"/>
    <n v="400"/>
    <d v="2010-07-01T00:00:00"/>
    <d v="2018-09-26T00:00:00"/>
    <n v="6"/>
    <n v="3"/>
    <n v="1"/>
    <n v="52.6"/>
    <m/>
    <s v="NORMAL"/>
    <n v="-5397779349"/>
    <n v="-2051774816"/>
    <n v="16.743100009999999"/>
    <m/>
    <n v="5.9726095999999999E-2"/>
    <n v="3.3519907720000002"/>
    <n v="28.56"/>
    <n v="-1.4387515654287999"/>
    <n v="-1.43879782686131"/>
    <n v="0.23721275814444301"/>
    <n v="0.23722373220028001"/>
  </r>
  <r>
    <n v="919"/>
    <x v="2"/>
    <s v="P-9A"/>
    <x v="23"/>
    <n v="400"/>
    <d v="2010-07-01T00:00:00"/>
    <d v="2018-09-26T00:00:00"/>
    <n v="6"/>
    <n v="4"/>
    <n v="1"/>
    <n v="59.9"/>
    <m/>
    <s v="NORMAL"/>
    <n v="-5397779349"/>
    <n v="-2051774816"/>
    <n v="19.066762180000001"/>
    <m/>
    <n v="5.2447290000000001E-2"/>
    <n v="3.3612855669999999"/>
    <n v="28.83"/>
    <n v="-1.2023397248047001"/>
    <n v="-1.20239563785672"/>
    <n v="0.30047352325510601"/>
    <n v="0.30049032411653298"/>
  </r>
  <r>
    <n v="921"/>
    <x v="2"/>
    <s v="P-9A"/>
    <x v="23"/>
    <n v="400"/>
    <d v="2010-07-01T00:00:00"/>
    <d v="2018-09-26T00:00:00"/>
    <n v="6"/>
    <n v="6"/>
    <n v="1"/>
    <n v="64.8"/>
    <n v="32"/>
    <s v="DOMINANTE"/>
    <n v="-5397779349"/>
    <n v="-2051774816"/>
    <n v="20.626480619999999"/>
    <n v="3.4657359030000001"/>
    <n v="4.8481367999999997E-2"/>
    <n v="3.441091584"/>
    <n v="32"/>
    <n v="-0.95621391752390394"/>
    <n v="-0.95625360417949001"/>
    <n v="0.38433004468458898"/>
    <n v="0.38434529776137299"/>
  </r>
  <r>
    <n v="922"/>
    <x v="2"/>
    <s v="P-9A"/>
    <x v="23"/>
    <n v="400"/>
    <d v="2010-07-01T00:00:00"/>
    <d v="2018-09-26T00:00:00"/>
    <n v="6"/>
    <n v="7"/>
    <n v="1"/>
    <n v="50.7"/>
    <m/>
    <s v="NORMAL"/>
    <n v="-5397779349"/>
    <n v="-2051774816"/>
    <n v="16.138311229999999"/>
    <m/>
    <n v="6.1964352E-2"/>
    <n v="3.3402039380000002"/>
    <n v="28.22"/>
    <n v="-1.5154109552444299"/>
    <n v="-1.5154565679226"/>
    <n v="0.21970785038792501"/>
    <n v="0.219717872079952"/>
  </r>
  <r>
    <n v="923"/>
    <x v="2"/>
    <s v="P-9A"/>
    <x v="23"/>
    <n v="400"/>
    <d v="2010-07-01T00:00:00"/>
    <d v="2018-09-26T00:00:00"/>
    <n v="7"/>
    <n v="1"/>
    <n v="1"/>
    <n v="42.9"/>
    <m/>
    <s v="NORMAL"/>
    <n v="-5397779349"/>
    <n v="-2051774816"/>
    <n v="13.65549412"/>
    <m/>
    <n v="7.3230597999999994E-2"/>
    <n v="3.2740605110000001"/>
    <n v="26.42"/>
    <n v="-1.87555087267067"/>
    <n v="-1.8755961189593899"/>
    <n v="0.15326357628420301"/>
    <n v="0.15327051104911199"/>
  </r>
  <r>
    <n v="924"/>
    <x v="2"/>
    <s v="P-9A"/>
    <x v="23"/>
    <n v="400"/>
    <d v="2010-07-01T00:00:00"/>
    <d v="2018-09-26T00:00:00"/>
    <n v="5"/>
    <n v="6"/>
    <n v="1"/>
    <n v="53.8"/>
    <n v="29.7"/>
    <s v="NORMAL"/>
    <n v="-5397779349"/>
    <n v="-2051774816"/>
    <n v="17.12507188"/>
    <n v="3.3911470459999999"/>
    <n v="5.8393914999999998E-2"/>
    <n v="3.381359953"/>
    <n v="29.7"/>
    <n v="-1.35851278946634"/>
    <n v="-1.35855233470635"/>
    <n v="0.25703260492888103"/>
    <n v="0.25704276954591299"/>
  </r>
  <r>
    <n v="925"/>
    <x v="2"/>
    <s v="P-9A"/>
    <x v="23"/>
    <n v="400"/>
    <d v="2010-07-01T00:00:00"/>
    <d v="2018-09-26T00:00:00"/>
    <n v="4"/>
    <n v="1"/>
    <n v="1"/>
    <n v="54.7"/>
    <n v="29.9"/>
    <s v="NORMAL"/>
    <n v="-5397779349"/>
    <n v="-2051774816"/>
    <n v="17.411550770000002"/>
    <n v="3.39785848"/>
    <n v="5.7433138000000002E-2"/>
    <n v="3.3815596540000001"/>
    <n v="29.9"/>
    <n v="-1.32257365918576"/>
    <n v="-1.32261320369333"/>
    <n v="0.26643813432539698"/>
    <n v="0.266448670698543"/>
  </r>
  <r>
    <n v="927"/>
    <x v="2"/>
    <s v="P-9A"/>
    <x v="23"/>
    <n v="400"/>
    <d v="2010-07-01T00:00:00"/>
    <d v="2018-09-26T00:00:00"/>
    <n v="3"/>
    <n v="6"/>
    <n v="1"/>
    <n v="56.7"/>
    <m/>
    <s v="NORMAL"/>
    <n v="-5397779349"/>
    <n v="-2051774816"/>
    <n v="18.048170549999998"/>
    <m/>
    <n v="5.5407277999999997E-2"/>
    <n v="3.3663524790000001"/>
    <n v="28.97"/>
    <n v="-1.2929943125093799"/>
    <n v="-1.2930441750338699"/>
    <n v="0.27443408481845"/>
    <n v="0.27444776913588798"/>
  </r>
  <r>
    <n v="928"/>
    <x v="2"/>
    <s v="P-9A"/>
    <x v="21"/>
    <n v="400"/>
    <d v="2010-07-01T00:00:00"/>
    <d v="2018-09-26T00:00:00"/>
    <n v="6"/>
    <n v="4"/>
    <n v="1"/>
    <n v="57.5"/>
    <m/>
    <s v="NORMAL"/>
    <n v="-5397705656"/>
    <n v="-2052039489"/>
    <n v="18.302818460000001"/>
    <m/>
    <n v="5.4636393999999998E-2"/>
    <n v="3.3698295749999998"/>
    <n v="29.07"/>
    <n v="-1.26496571612236"/>
    <n v="-1.26501607516328"/>
    <n v="0.28223475913421803"/>
    <n v="0.28224897256388698"/>
  </r>
  <r>
    <n v="929"/>
    <x v="2"/>
    <s v="P-9A"/>
    <x v="21"/>
    <n v="400"/>
    <d v="2010-07-01T00:00:00"/>
    <d v="2018-09-26T00:00:00"/>
    <n v="6"/>
    <n v="5"/>
    <n v="1"/>
    <n v="56.6"/>
    <m/>
    <s v="NORMAL"/>
    <n v="-5397705656"/>
    <n v="-2052039489"/>
    <n v="18.016339559999999"/>
    <m/>
    <n v="5.5505170999999999E-2"/>
    <n v="3.3688628550000002"/>
    <n v="29.05"/>
    <n v="-1.2931893513288799"/>
    <n v="-1.2932384371852601"/>
    <n v="0.27438077784065101"/>
    <n v="0.27439424638665799"/>
  </r>
  <r>
    <n v="930"/>
    <x v="2"/>
    <s v="P-9A"/>
    <x v="21"/>
    <n v="400"/>
    <d v="2010-07-01T00:00:00"/>
    <d v="2018-09-26T00:00:00"/>
    <n v="6"/>
    <n v="6"/>
    <n v="1"/>
    <n v="52.3"/>
    <m/>
    <s v="NORMAL"/>
    <n v="-5397705656"/>
    <n v="-2052039489"/>
    <n v="16.647607050000001"/>
    <m/>
    <n v="6.0068692999999999E-2"/>
    <n v="3.3513513320000001"/>
    <n v="28.54"/>
    <n v="-1.4494557691697501"/>
    <n v="-1.4495016698980601"/>
    <n v="0.234687210659972"/>
    <n v="0.234697983221097"/>
  </r>
  <r>
    <n v="931"/>
    <x v="2"/>
    <s v="P-9A"/>
    <x v="21"/>
    <n v="400"/>
    <d v="2010-07-01T00:00:00"/>
    <d v="2018-09-26T00:00:00"/>
    <n v="7"/>
    <n v="1"/>
    <n v="1"/>
    <n v="58.9"/>
    <m/>
    <s v="NORMAL"/>
    <n v="-5397705656"/>
    <n v="-2052039489"/>
    <n v="18.7484523"/>
    <m/>
    <n v="5.3337735999999997E-2"/>
    <n v="3.3610541089999999"/>
    <n v="28.82"/>
    <n v="-1.2320536764462899"/>
    <n v="-1.2321081441092501"/>
    <n v="0.29167703186265798"/>
    <n v="0.29169291926159402"/>
  </r>
  <r>
    <n v="932"/>
    <x v="2"/>
    <s v="P-9A"/>
    <x v="21"/>
    <n v="400"/>
    <d v="2010-07-01T00:00:00"/>
    <d v="2018-09-26T00:00:00"/>
    <n v="7"/>
    <n v="2"/>
    <n v="1"/>
    <n v="44.9"/>
    <m/>
    <s v="NORMAL"/>
    <n v="-5397705656"/>
    <n v="-2052039489"/>
    <n v="14.29211389"/>
    <m/>
    <n v="6.9968656000000004E-2"/>
    <n v="3.2858628780000001"/>
    <n v="26.73"/>
    <n v="-1.78391661716085"/>
    <n v="-1.7839633756696001"/>
    <n v="0.16797109370387001"/>
    <n v="0.16797894796535101"/>
  </r>
  <r>
    <n v="934"/>
    <x v="2"/>
    <s v="P-9A"/>
    <x v="21"/>
    <n v="400"/>
    <d v="2010-07-01T00:00:00"/>
    <d v="2018-09-26T00:00:00"/>
    <n v="7"/>
    <n v="4"/>
    <n v="1"/>
    <n v="64.099999999999994"/>
    <n v="33.6"/>
    <s v="DOMINANTE"/>
    <n v="-5397705656"/>
    <n v="-2052039489"/>
    <n v="20.403663699999999"/>
    <n v="3.5145260669999998"/>
    <n v="4.9010805999999997E-2"/>
    <n v="3.4402993660000001"/>
    <n v="33.6"/>
    <n v="-0.924150931877878"/>
    <n v="-0.92417872008117796"/>
    <n v="0.396857216133639"/>
    <n v="0.39686824423586697"/>
  </r>
  <r>
    <n v="935"/>
    <x v="2"/>
    <s v="P-9A"/>
    <x v="23"/>
    <n v="400"/>
    <d v="2010-07-01T00:00:00"/>
    <d v="2018-09-26T00:00:00"/>
    <n v="1"/>
    <n v="1"/>
    <n v="1"/>
    <n v="68.5"/>
    <n v="32.299999999999997"/>
    <s v="DOMINANTE"/>
    <n v="-5397779349"/>
    <n v="-2051774816"/>
    <n v="21.8042272"/>
    <n v="3.4750672300000001"/>
    <n v="4.5862666000000003E-2"/>
    <n v="3.441091584"/>
    <n v="32.299999999999997"/>
    <n v="-0.84965088717459702"/>
    <n v="-0.84969350944034705"/>
    <n v="0.42754595066739698"/>
    <n v="0.42756417403288499"/>
  </r>
  <r>
    <n v="936"/>
    <x v="2"/>
    <s v="P-9A"/>
    <x v="23"/>
    <n v="400"/>
    <d v="2010-07-01T00:00:00"/>
    <d v="2018-09-26T00:00:00"/>
    <n v="1"/>
    <n v="2"/>
    <n v="1"/>
    <n v="47.1"/>
    <m/>
    <s v="NORMAL"/>
    <n v="-5397779349"/>
    <n v="-2051774816"/>
    <n v="14.99239564"/>
    <m/>
    <n v="6.6700481000000006E-2"/>
    <n v="3.3321786900000001"/>
    <n v="28"/>
    <n v="-1.65200019258561"/>
    <n v="-1.6520408933152"/>
    <n v="0.19165835494161701"/>
    <n v="0.19166615573524301"/>
  </r>
  <r>
    <n v="937"/>
    <x v="2"/>
    <s v="P-9A"/>
    <x v="23"/>
    <n v="400"/>
    <d v="2010-07-01T00:00:00"/>
    <d v="2018-09-26T00:00:00"/>
    <n v="1"/>
    <n v="3"/>
    <n v="1"/>
    <n v="51.9"/>
    <m/>
    <s v="NORMAL"/>
    <n v="-5397779349"/>
    <n v="-2051774816"/>
    <n v="16.52028309"/>
    <m/>
    <n v="6.0531649999999999E-2"/>
    <n v="3.3508730070000001"/>
    <n v="28.53"/>
    <n v="-1.46320738715392"/>
    <n v="-1.4632526717401699"/>
    <n v="0.23148211354619699"/>
    <n v="0.23149259635528499"/>
  </r>
  <r>
    <n v="938"/>
    <x v="2"/>
    <s v="P-9A"/>
    <x v="23"/>
    <n v="400"/>
    <d v="2010-07-01T00:00:00"/>
    <d v="2018-09-26T00:00:00"/>
    <n v="1"/>
    <n v="4"/>
    <n v="1"/>
    <n v="53.9"/>
    <m/>
    <s v="NORMAL"/>
    <n v="-5397779349"/>
    <n v="-2051774816"/>
    <n v="17.15690287"/>
    <m/>
    <n v="5.8285577999999998E-2"/>
    <n v="3.3820213300000002"/>
    <n v="29.43"/>
    <n v="-1.3648211132993699"/>
    <n v="-1.36486286975702"/>
    <n v="0.255415698803516"/>
    <n v="0.25542636428100202"/>
  </r>
  <r>
    <n v="939"/>
    <x v="2"/>
    <s v="P-9A"/>
    <x v="23"/>
    <n v="400"/>
    <d v="2010-07-01T00:00:00"/>
    <d v="2018-09-26T00:00:00"/>
    <n v="1"/>
    <n v="5"/>
    <n v="1"/>
    <n v="48.9"/>
    <m/>
    <s v="NORMAL"/>
    <n v="-5397779349"/>
    <n v="-2051774816"/>
    <n v="15.56535343"/>
    <m/>
    <n v="6.4245249000000004E-2"/>
    <n v="3.3230116490000001"/>
    <n v="27.74"/>
    <n v="-1.59636539318903"/>
    <n v="-1.59641157394498"/>
    <n v="0.20262231016719201"/>
    <n v="0.20263166763471399"/>
  </r>
  <r>
    <n v="940"/>
    <x v="2"/>
    <s v="P-9A"/>
    <x v="23"/>
    <n v="400"/>
    <d v="2010-07-01T00:00:00"/>
    <d v="2018-09-26T00:00:00"/>
    <n v="2"/>
    <n v="1"/>
    <n v="1"/>
    <n v="63.3"/>
    <n v="32.799999999999997"/>
    <s v="DOMINANTE"/>
    <n v="-5397779349"/>
    <n v="-2051774816"/>
    <n v="20.149015800000001"/>
    <n v="3.4904285150000001"/>
    <n v="4.9630215999999998E-2"/>
    <n v="3.4419385500000002"/>
    <n v="32.799999999999997"/>
    <n v="-0.97123508583416895"/>
    <n v="-0.97126712927277303"/>
    <n v="0.37860299509151202"/>
    <n v="0.37861512702771399"/>
  </r>
  <r>
    <n v="941"/>
    <x v="2"/>
    <s v="P-9A"/>
    <x v="23"/>
    <n v="400"/>
    <d v="2010-07-01T00:00:00"/>
    <d v="2018-09-26T00:00:00"/>
    <n v="2"/>
    <n v="2"/>
    <n v="1"/>
    <n v="38.9"/>
    <m/>
    <s v="NORMAL"/>
    <n v="-5397779349"/>
    <n v="-2051774816"/>
    <n v="12.382254570000001"/>
    <m/>
    <n v="8.0760736999999999E-2"/>
    <n v="3.1702027940000002"/>
    <n v="23.81"/>
    <n v="-2.1549175051249398"/>
    <n v="-2.15497716854843"/>
    <n v="0.11590583688117"/>
    <n v="0.11591275242650199"/>
  </r>
  <r>
    <n v="942"/>
    <x v="2"/>
    <s v="P-9A"/>
    <x v="23"/>
    <n v="400"/>
    <d v="2010-07-01T00:00:00"/>
    <d v="2018-09-26T00:00:00"/>
    <n v="2"/>
    <n v="3"/>
    <n v="1"/>
    <n v="62.1"/>
    <m/>
    <s v="NORMAL"/>
    <n v="-5397779349"/>
    <n v="-2051774816"/>
    <n v="19.76704393"/>
    <m/>
    <n v="5.0589254E-2"/>
    <n v="3.4183640199999998"/>
    <n v="30.52"/>
    <n v="-1.07991080303446"/>
    <n v="-1.0799572340718899"/>
    <n v="0.33961004907332598"/>
    <n v="0.33962581788630303"/>
  </r>
  <r>
    <n v="943"/>
    <x v="2"/>
    <s v="P-9A"/>
    <x v="23"/>
    <n v="400"/>
    <d v="2010-07-01T00:00:00"/>
    <d v="2018-09-26T00:00:00"/>
    <n v="2"/>
    <n v="4"/>
    <n v="1"/>
    <n v="48.5"/>
    <m/>
    <s v="NORMAL"/>
    <n v="-5397779349"/>
    <n v="-2051774816"/>
    <n v="15.438029480000001"/>
    <m/>
    <n v="6.4775105999999999E-2"/>
    <n v="3.3100005719999999"/>
    <n v="27.39"/>
    <n v="-1.62395741940267"/>
    <n v="-1.62400569793546"/>
    <n v="0.197107562258694"/>
    <n v="0.197117078552316"/>
  </r>
  <r>
    <n v="944"/>
    <x v="2"/>
    <s v="P-9A"/>
    <x v="23"/>
    <n v="400"/>
    <d v="2010-07-01T00:00:00"/>
    <d v="2018-09-26T00:00:00"/>
    <n v="2"/>
    <n v="5"/>
    <n v="1"/>
    <n v="55.1"/>
    <m/>
    <s v="NORMAL"/>
    <n v="-5397779349"/>
    <n v="-2051774816"/>
    <n v="17.53887473"/>
    <m/>
    <n v="5.7016201000000002E-2"/>
    <n v="3.3721193600000001"/>
    <n v="29.14"/>
    <n v="-1.33678319936376"/>
    <n v="-1.3368291633389799"/>
    <n v="0.26267725614320903"/>
    <n v="0.26268933011158302"/>
  </r>
  <r>
    <n v="945"/>
    <x v="2"/>
    <s v="P-9A"/>
    <x v="23"/>
    <n v="400"/>
    <d v="2010-07-01T00:00:00"/>
    <d v="2018-09-26T00:00:00"/>
    <n v="2"/>
    <n v="6"/>
    <n v="1"/>
    <n v="54.8"/>
    <m/>
    <s v="NORMAL"/>
    <n v="-5397779349"/>
    <n v="-2051774816"/>
    <n v="17.443381760000001"/>
    <m/>
    <n v="5.7328333000000002E-2"/>
    <n v="3.3802924230000002"/>
    <n v="29.38"/>
    <n v="-1.33772781130965"/>
    <n v="-1.33777144626376"/>
    <n v="0.26242985642858502"/>
    <n v="0.26244130779316399"/>
  </r>
  <r>
    <n v="946"/>
    <x v="2"/>
    <s v="P-9A"/>
    <x v="23"/>
    <n v="400"/>
    <d v="2010-07-01T00:00:00"/>
    <d v="2018-09-26T00:00:00"/>
    <n v="3"/>
    <n v="1"/>
    <n v="1"/>
    <n v="51.7"/>
    <m/>
    <s v="NORMAL"/>
    <n v="-5397779349"/>
    <n v="-2051774816"/>
    <n v="16.456621120000001"/>
    <m/>
    <n v="6.0765815000000001E-2"/>
    <n v="3.3541425519999999"/>
    <n v="28.62"/>
    <n v="-1.46664659192173"/>
    <n v="-1.4666908225573401"/>
    <n v="0.230687609722976"/>
    <n v="0.230697813408238"/>
  </r>
  <r>
    <n v="947"/>
    <x v="2"/>
    <s v="P-9A"/>
    <x v="23"/>
    <n v="400"/>
    <d v="2010-07-01T00:00:00"/>
    <d v="2018-09-26T00:00:00"/>
    <n v="3"/>
    <n v="2"/>
    <n v="1"/>
    <n v="56.7"/>
    <m/>
    <s v="NORMAL"/>
    <n v="-5397779349"/>
    <n v="-2051774816"/>
    <n v="18.048170549999998"/>
    <m/>
    <n v="5.5407277999999997E-2"/>
    <n v="3.3663524790000001"/>
    <n v="28.97"/>
    <n v="-1.2929943125093799"/>
    <n v="-1.2930441750338699"/>
    <n v="0.27443408481845"/>
    <n v="0.27444776913588798"/>
  </r>
  <r>
    <n v="948"/>
    <x v="2"/>
    <s v="P-9A"/>
    <x v="23"/>
    <n v="400"/>
    <d v="2010-07-01T00:00:00"/>
    <d v="2018-09-26T00:00:00"/>
    <n v="3"/>
    <n v="3"/>
    <n v="1"/>
    <n v="53.8"/>
    <m/>
    <s v="NORMAL"/>
    <n v="-5397779349"/>
    <n v="-2051774816"/>
    <n v="17.12507188"/>
    <m/>
    <n v="5.8393914999999998E-2"/>
    <n v="3.381359953"/>
    <n v="29.41"/>
    <n v="-1.3687692602352299"/>
    <n v="-1.36881100079429"/>
    <n v="0.25440927221501503"/>
    <n v="0.25441989162189399"/>
  </r>
  <r>
    <n v="949"/>
    <x v="2"/>
    <s v="P-9A"/>
    <x v="23"/>
    <n v="400"/>
    <d v="2010-07-01T00:00:00"/>
    <d v="2018-09-26T00:00:00"/>
    <n v="3"/>
    <n v="4"/>
    <n v="1"/>
    <n v="59.7"/>
    <m/>
    <s v="NORMAL"/>
    <n v="-5397779349"/>
    <n v="-2051774816"/>
    <n v="19.003100209999999"/>
    <m/>
    <n v="5.2622993E-2"/>
    <n v="3.3619177100000002"/>
    <n v="28.84"/>
    <n v="-1.2078080916935601"/>
    <n v="-1.20786362459844"/>
    <n v="0.29883502174841198"/>
    <n v="0.29885161738604799"/>
  </r>
  <r>
    <n v="950"/>
    <x v="2"/>
    <s v="P-9A"/>
    <x v="23"/>
    <n v="400"/>
    <d v="2010-07-01T00:00:00"/>
    <d v="2018-09-26T00:00:00"/>
    <n v="3"/>
    <n v="5"/>
    <n v="1"/>
    <n v="47.8"/>
    <m/>
    <s v="NORMAL"/>
    <n v="-5397779349"/>
    <n v="-2051774816"/>
    <n v="15.215212559999999"/>
    <m/>
    <n v="6.5723695999999998E-2"/>
    <n v="3.3139892579999999"/>
    <n v="27.49"/>
    <n v="-1.64549435869049"/>
    <n v="-1.64554050668806"/>
    <n v="0.19290826640167799"/>
    <n v="0.19291716893730401"/>
  </r>
  <r>
    <n v="951"/>
    <x v="2"/>
    <s v="P-9A"/>
    <x v="21"/>
    <n v="400"/>
    <d v="2010-07-01T00:00:00"/>
    <d v="2018-09-26T00:00:00"/>
    <n v="6"/>
    <n v="2"/>
    <n v="1"/>
    <n v="56.1"/>
    <n v="29.7"/>
    <s v="NORMAL"/>
    <n v="-5397705656"/>
    <n v="-2052039489"/>
    <n v="17.857184610000001"/>
    <n v="3.3911470459999999"/>
    <n v="5.5999869000000001E-2"/>
    <n v="3.3765829169999999"/>
    <n v="29.7"/>
    <n v="-1.2855288203227899"/>
    <n v="-1.2855721526161901"/>
    <n v="0.27649234255011701"/>
    <n v="0.27650432385701401"/>
  </r>
  <r>
    <n v="952"/>
    <x v="2"/>
    <s v="P-9A"/>
    <x v="23"/>
    <n v="400"/>
    <d v="2010-07-01T00:00:00"/>
    <d v="2018-09-26T00:00:00"/>
    <n v="7"/>
    <n v="2"/>
    <n v="1"/>
    <n v="50.5"/>
    <m/>
    <s v="NORMAL"/>
    <n v="-5397779349"/>
    <n v="-2051774816"/>
    <n v="16.07464925"/>
    <m/>
    <n v="6.2209755999999998E-2"/>
    <n v="3.3402850229999999"/>
    <n v="28.23"/>
    <n v="-1.5219316489425001"/>
    <n v="-1.5219768247861101"/>
    <n v="0.21827995893673199"/>
    <n v="0.21828982014076301"/>
  </r>
  <r>
    <n v="953"/>
    <x v="3"/>
    <s v="P-8"/>
    <x v="22"/>
    <n v="400"/>
    <d v="2010-06-01T00:00:00"/>
    <d v="2018-09-26T00:00:00"/>
    <n v="4"/>
    <n v="2"/>
    <n v="1"/>
    <n v="56.3"/>
    <n v="27.5"/>
    <s v="NORMAL"/>
    <n v="-5397284349"/>
    <n v="-2050995892"/>
    <n v="17.92084659"/>
    <n v="3.3141860049999998"/>
    <n v="5.5800935000000003E-2"/>
    <n v="3.2938776660000002"/>
    <n v="27.5"/>
    <n v="-1.35976931615194"/>
    <n v="-1.3598301889920199"/>
    <n v="0.256704364479514"/>
    <n v="0.25671999127885903"/>
  </r>
  <r>
    <n v="954"/>
    <x v="3"/>
    <s v="P-8"/>
    <x v="22"/>
    <n v="400"/>
    <d v="2010-06-01T00:00:00"/>
    <d v="2018-09-26T00:00:00"/>
    <n v="3"/>
    <n v="7"/>
    <n v="1"/>
    <n v="48.1"/>
    <m/>
    <s v="NORMAL"/>
    <n v="-5397284349"/>
    <n v="-2050995892"/>
    <n v="15.31070553"/>
    <m/>
    <n v="6.5313777000000003E-2"/>
    <n v="3.2176089540000001"/>
    <n v="24.97"/>
    <n v="-1.7350860742897001"/>
    <n v="-1.73515429943782"/>
    <n v="0.17637298393439099"/>
    <n v="0.176385017417833"/>
  </r>
  <r>
    <n v="955"/>
    <x v="2"/>
    <s v="P-9A"/>
    <x v="24"/>
    <n v="400"/>
    <d v="2010-07-01T00:00:00"/>
    <d v="2018-09-26T00:00:00"/>
    <n v="5"/>
    <n v="1"/>
    <n v="1"/>
    <n v="50.9"/>
    <n v="28.7"/>
    <s v="NORMAL"/>
    <n v="-5397811167"/>
    <n v="-2051986305"/>
    <n v="16.201973209999998"/>
    <n v="3.356897123"/>
    <n v="6.1720877E-2"/>
    <n v="3.36890475"/>
    <n v="28.7"/>
    <n v="-1.4909173925457799"/>
    <n v="-1.49095958788876"/>
    <n v="0.225156494398117"/>
    <n v="0.22516599515406499"/>
  </r>
  <r>
    <n v="956"/>
    <x v="2"/>
    <s v="P-9A"/>
    <x v="24"/>
    <n v="400"/>
    <d v="2010-07-01T00:00:00"/>
    <d v="2018-09-26T00:00:00"/>
    <n v="5"/>
    <n v="2"/>
    <n v="1"/>
    <n v="47.5"/>
    <n v="27.2"/>
    <s v="NORMAL"/>
    <n v="-5397811167"/>
    <n v="-2051986305"/>
    <n v="15.119719590000001"/>
    <n v="3.3032169730000001"/>
    <n v="6.6138793000000001E-2"/>
    <n v="3.3107884749999998"/>
    <n v="27.2"/>
    <n v="-1.6675562599614"/>
    <n v="-1.6676042111474301"/>
    <n v="0.18869860654248299"/>
    <n v="0.18870765508141199"/>
  </r>
  <r>
    <n v="957"/>
    <x v="2"/>
    <s v="P-9A"/>
    <x v="24"/>
    <n v="400"/>
    <d v="2010-07-01T00:00:00"/>
    <d v="2018-09-26T00:00:00"/>
    <n v="5"/>
    <n v="3"/>
    <n v="1"/>
    <n v="52.8"/>
    <n v="29.9"/>
    <s v="NORMAL"/>
    <n v="-5397811167"/>
    <n v="-2051986305"/>
    <n v="16.806761989999998"/>
    <n v="3.39785848"/>
    <n v="5.9499861000000001E-2"/>
    <n v="3.3520226219999998"/>
    <n v="29.9"/>
    <n v="-1.3842082170701799"/>
    <n v="-1.3842445634321301"/>
    <n v="0.25051297498980002"/>
    <n v="0.25052208039053397"/>
  </r>
  <r>
    <n v="958"/>
    <x v="2"/>
    <s v="P-9A"/>
    <x v="24"/>
    <n v="400"/>
    <d v="2010-07-01T00:00:00"/>
    <d v="2018-09-26T00:00:00"/>
    <n v="5"/>
    <n v="4"/>
    <n v="1"/>
    <n v="45.6"/>
    <n v="25.5"/>
    <s v="NORMAL"/>
    <n v="-5397811167"/>
    <n v="-2051986305"/>
    <n v="14.514930809999999"/>
    <n v="3.2386784519999998"/>
    <n v="6.8894575999999999E-2"/>
    <n v="3.285999312"/>
    <n v="25.5"/>
    <n v="-1.80618646870799"/>
    <n v="-1.8062451662552199"/>
    <n v="0.16426978598488001"/>
    <n v="0.16427942850139399"/>
  </r>
  <r>
    <n v="959"/>
    <x v="2"/>
    <s v="P-9A"/>
    <x v="24"/>
    <n v="400"/>
    <d v="2010-07-01T00:00:00"/>
    <d v="2018-09-26T00:00:00"/>
    <n v="5"/>
    <n v="5"/>
    <n v="1"/>
    <n v="54.9"/>
    <n v="29.8"/>
    <s v="NORMAL"/>
    <n v="-5397811167"/>
    <n v="-2051986305"/>
    <n v="17.475212750000001"/>
    <n v="3.3945083939999998"/>
    <n v="5.7223910000000003E-2"/>
    <n v="3.3744415399999999"/>
    <n v="29.8"/>
    <n v="-1.31971251403569"/>
    <n v="-1.3197531382257599"/>
    <n v="0.26720125560083402"/>
    <n v="0.26721211065591699"/>
  </r>
  <r>
    <n v="960"/>
    <x v="2"/>
    <s v="P-9A"/>
    <x v="24"/>
    <n v="400"/>
    <d v="2010-07-01T00:00:00"/>
    <d v="2018-09-26T00:00:00"/>
    <n v="5"/>
    <n v="6"/>
    <n v="1"/>
    <n v="49.8"/>
    <n v="30.9"/>
    <s v="NORMAL"/>
    <n v="-5397811167"/>
    <n v="-2051986305"/>
    <n v="15.851832330000001"/>
    <n v="3.4307561839999998"/>
    <n v="6.3084189999999998E-2"/>
    <n v="3.3718545149999999"/>
    <n v="30.9"/>
    <n v="-1.4518052220081099"/>
    <n v="-1.45182891629135"/>
    <n v="0.23414167074453601"/>
    <n v="0.234147218629326"/>
  </r>
  <r>
    <n v="961"/>
    <x v="2"/>
    <s v="P-9A"/>
    <x v="24"/>
    <n v="400"/>
    <d v="2010-07-01T00:00:00"/>
    <d v="2018-09-26T00:00:00"/>
    <n v="5"/>
    <n v="7"/>
    <n v="1"/>
    <n v="46.9"/>
    <n v="26.9"/>
    <s v="NORMAL"/>
    <n v="-5397811167"/>
    <n v="-2051986305"/>
    <n v="14.928733660000001"/>
    <n v="3.2921262869999999"/>
    <n v="6.6984918000000004E-2"/>
    <n v="3.3243513870000001"/>
    <n v="26.9"/>
    <n v="-1.7013115078035099"/>
    <n v="-1.7013607903383501"/>
    <n v="0.18243509914367001"/>
    <n v="0.18244409022934999"/>
  </r>
  <r>
    <n v="962"/>
    <x v="2"/>
    <s v="P-9A"/>
    <x v="24"/>
    <n v="400"/>
    <d v="2010-07-01T00:00:00"/>
    <d v="2018-09-26T00:00:00"/>
    <n v="5"/>
    <n v="8"/>
    <n v="1"/>
    <n v="46.6"/>
    <m/>
    <s v="NORMAL"/>
    <n v="-5397811167"/>
    <n v="-2051986305"/>
    <n v="14.833240699999999"/>
    <m/>
    <n v="6.7416150999999994E-2"/>
    <n v="3.3257354920000002"/>
    <n v="27.82"/>
    <n v="-1.6773481219156501"/>
    <n v="-1.6773893000840301"/>
    <n v="0.18686117825566501"/>
    <n v="0.18686887301515501"/>
  </r>
  <r>
    <n v="963"/>
    <x v="2"/>
    <s v="P-9A"/>
    <x v="24"/>
    <n v="400"/>
    <d v="2010-07-01T00:00:00"/>
    <d v="2018-09-26T00:00:00"/>
    <n v="6"/>
    <n v="1"/>
    <n v="1"/>
    <n v="51.9"/>
    <m/>
    <s v="NORMAL"/>
    <n v="-5397811167"/>
    <n v="-2051986305"/>
    <n v="16.52028309"/>
    <m/>
    <n v="6.0531649999999999E-2"/>
    <n v="3.350633083"/>
    <n v="28.52"/>
    <n v="-1.4635738262298199"/>
    <n v="-1.46361918924955"/>
    <n v="0.23139728684465899"/>
    <n v="0.231407783962436"/>
  </r>
  <r>
    <n v="964"/>
    <x v="2"/>
    <s v="P-9A"/>
    <x v="24"/>
    <n v="400"/>
    <d v="2010-07-01T00:00:00"/>
    <d v="2018-09-26T00:00:00"/>
    <n v="6"/>
    <n v="2"/>
    <n v="1"/>
    <n v="42.8"/>
    <m/>
    <s v="NORMAL"/>
    <n v="-5397811167"/>
    <n v="-2051986305"/>
    <n v="13.623663130000001"/>
    <m/>
    <n v="7.3401698000000001E-2"/>
    <n v="3.2723199940000001"/>
    <n v="26.37"/>
    <n v="-1.88159959943985"/>
    <n v="-1.88164505842389"/>
    <n v="0.15233929247581801"/>
    <n v="0.152346217822692"/>
  </r>
  <r>
    <n v="965"/>
    <x v="2"/>
    <s v="P-9A"/>
    <x v="24"/>
    <n v="400"/>
    <d v="2010-07-01T00:00:00"/>
    <d v="2018-09-26T00:00:00"/>
    <n v="4"/>
    <n v="8"/>
    <n v="1"/>
    <n v="51.7"/>
    <n v="30.9"/>
    <s v="NORMAL"/>
    <n v="-5397811167"/>
    <n v="-2051986305"/>
    <n v="16.456621120000001"/>
    <n v="3.4307561839999998"/>
    <n v="6.0765815000000001E-2"/>
    <n v="3.3628308659999999"/>
    <n v="30.9"/>
    <n v="-1.38652641330132"/>
    <n v="-1.38655349482611"/>
    <n v="0.249935224966503"/>
    <n v="0.249941993685148"/>
  </r>
  <r>
    <n v="966"/>
    <x v="2"/>
    <s v="P-9A"/>
    <x v="24"/>
    <n v="400"/>
    <d v="2010-07-01T00:00:00"/>
    <d v="2018-09-26T00:00:00"/>
    <n v="6"/>
    <n v="3"/>
    <n v="1"/>
    <n v="43.9"/>
    <m/>
    <s v="NORMAL"/>
    <n v="-5397811167"/>
    <n v="-2051986305"/>
    <n v="13.973803999999999"/>
    <m/>
    <n v="7.1562475E-2"/>
    <n v="3.283487085"/>
    <n v="26.67"/>
    <n v="-1.82553358252402"/>
    <n v="-1.82557880622695"/>
    <n v="0.16112435735354699"/>
    <n v="0.16113164415838599"/>
  </r>
  <r>
    <n v="967"/>
    <x v="2"/>
    <s v="P-9A"/>
    <x v="24"/>
    <n v="400"/>
    <d v="2010-07-01T00:00:00"/>
    <d v="2018-09-26T00:00:00"/>
    <n v="6"/>
    <n v="5"/>
    <n v="1"/>
    <n v="52.7"/>
    <m/>
    <s v="NORMAL"/>
    <n v="-5397811167"/>
    <n v="-2051986305"/>
    <n v="16.774930999999999"/>
    <m/>
    <n v="5.9612763999999999E-2"/>
    <n v="3.3520226219999998"/>
    <n v="28.56"/>
    <n v="-1.4354402107476201"/>
    <n v="-1.4354866440024701"/>
    <n v="0.237999514791842"/>
    <n v="0.238010566140541"/>
  </r>
  <r>
    <n v="968"/>
    <x v="2"/>
    <s v="P-9A"/>
    <x v="24"/>
    <n v="400"/>
    <d v="2010-07-01T00:00:00"/>
    <d v="2018-09-26T00:00:00"/>
    <n v="6"/>
    <n v="6"/>
    <n v="1"/>
    <n v="44.9"/>
    <m/>
    <s v="NORMAL"/>
    <n v="-5397811167"/>
    <n v="-2051986305"/>
    <n v="14.29211389"/>
    <m/>
    <n v="6.9968656000000004E-2"/>
    <n v="3.2863427060000001"/>
    <n v="26.74"/>
    <n v="-1.7835256437307001"/>
    <n v="-1.78357231855459"/>
    <n v="0.16803679284039899"/>
    <n v="0.168044636111151"/>
  </r>
  <r>
    <n v="969"/>
    <x v="2"/>
    <s v="P-9A"/>
    <x v="24"/>
    <n v="400"/>
    <d v="2010-07-01T00:00:00"/>
    <d v="2018-09-26T00:00:00"/>
    <n v="7"/>
    <n v="1"/>
    <n v="1"/>
    <n v="54.5"/>
    <m/>
    <s v="NORMAL"/>
    <n v="-5397811167"/>
    <n v="-2051986305"/>
    <n v="17.3478888"/>
    <m/>
    <n v="5.7643901999999997E-2"/>
    <n v="3.3852508349999999"/>
    <n v="29.53"/>
    <n v="-1.3419752926512001"/>
    <n v="-1.34201729164328"/>
    <n v="0.26131798192915501"/>
    <n v="0.26132895725148297"/>
  </r>
  <r>
    <n v="971"/>
    <x v="2"/>
    <s v="P-9A"/>
    <x v="24"/>
    <n v="400"/>
    <d v="2010-07-01T00:00:00"/>
    <d v="2018-09-26T00:00:00"/>
    <n v="7"/>
    <n v="3"/>
    <n v="1"/>
    <n v="61.9"/>
    <n v="32.5"/>
    <s v="DOMINANTE"/>
    <n v="-5397811167"/>
    <n v="-2051986305"/>
    <n v="19.703381950000001"/>
    <n v="3.4812400889999999"/>
    <n v="5.0752708000000001E-2"/>
    <n v="3.4240197389999998"/>
    <n v="32.5"/>
    <n v="-1.0198314690849799"/>
    <n v="-1.0198635450132301"/>
    <n v="0.36064414850815302"/>
    <n v="0.36065571668951402"/>
  </r>
  <r>
    <n v="972"/>
    <x v="2"/>
    <s v="P-9A"/>
    <x v="24"/>
    <n v="400"/>
    <d v="2010-07-01T00:00:00"/>
    <d v="2018-09-26T00:00:00"/>
    <n v="7"/>
    <n v="4"/>
    <n v="1"/>
    <n v="47.9"/>
    <m/>
    <s v="NORMAL"/>
    <n v="-5397811167"/>
    <n v="-2051986305"/>
    <n v="15.247043550000001"/>
    <m/>
    <n v="6.5586485E-2"/>
    <n v="3.30931189"/>
    <n v="27.37"/>
    <n v="-1.6464236445033"/>
    <n v="-1.6464709603352199"/>
    <n v="0.19272885768033099"/>
    <n v="0.19273797702230899"/>
  </r>
  <r>
    <n v="973"/>
    <x v="3"/>
    <s v="P-8"/>
    <x v="25"/>
    <n v="400"/>
    <d v="2010-06-01T00:00:00"/>
    <d v="2018-09-26T00:00:00"/>
    <n v="1"/>
    <n v="1"/>
    <n v="1"/>
    <n v="54.2"/>
    <n v="28.9"/>
    <s v="DOMINANTE"/>
    <n v="-5397893075"/>
    <n v="-2050804603"/>
    <n v="17.252395830000001"/>
    <n v="3.3638415949999998"/>
    <n v="5.7962963999999999E-2"/>
    <n v="3.3369576410000001"/>
    <n v="28.9"/>
    <n v="-1.3741399509627099"/>
    <n v="-1.37418627540201"/>
    <n v="0.25304542133448898"/>
    <n v="0.25305714379326499"/>
  </r>
  <r>
    <n v="974"/>
    <x v="3"/>
    <s v="P-8"/>
    <x v="25"/>
    <n v="400"/>
    <d v="2010-06-01T00:00:00"/>
    <d v="2018-09-26T00:00:00"/>
    <n v="1"/>
    <n v="2"/>
    <n v="1"/>
    <n v="46.3"/>
    <m/>
    <s v="TORTUOSA"/>
    <n v="-5397893075"/>
    <n v="-2050804603"/>
    <n v="14.737747730000001"/>
    <m/>
    <n v="6.7852972999999997E-2"/>
    <n v="3.2110412560000001"/>
    <n v="24.8"/>
    <n v="-1.8087214751491301"/>
    <n v="-1.8087877783749"/>
    <n v="0.16385264217831899"/>
    <n v="0.16386350649721099"/>
  </r>
  <r>
    <n v="975"/>
    <x v="3"/>
    <s v="P-8"/>
    <x v="25"/>
    <n v="400"/>
    <d v="2010-06-01T00:00:00"/>
    <d v="2018-09-26T00:00:00"/>
    <n v="1"/>
    <n v="3"/>
    <n v="1"/>
    <n v="33.200000000000003"/>
    <m/>
    <s v="TORTUOSA"/>
    <n v="-5397893075"/>
    <n v="-2050804603"/>
    <n v="10.56788822"/>
    <m/>
    <n v="9.4626285000000004E-2"/>
    <n v="3.0246329090000001"/>
    <n v="20.59"/>
    <n v="-2.5830313139099799"/>
    <n v="-2.5831091519701102"/>
    <n v="7.5538776996731796E-2"/>
    <n v="7.5544657017439495E-2"/>
  </r>
  <r>
    <n v="976"/>
    <x v="3"/>
    <s v="P-8"/>
    <x v="25"/>
    <n v="400"/>
    <d v="2010-06-01T00:00:00"/>
    <d v="2018-09-26T00:00:00"/>
    <n v="1"/>
    <n v="4"/>
    <n v="1"/>
    <n v="47.1"/>
    <m/>
    <s v="NORMAL"/>
    <n v="-5397893075"/>
    <n v="-2050804603"/>
    <n v="14.99239564"/>
    <m/>
    <n v="6.6700481000000006E-2"/>
    <n v="3.2311260289999999"/>
    <n v="25.31"/>
    <n v="-1.7575773644100601"/>
    <n v="-1.7576406631249499"/>
    <n v="0.17245125483256299"/>
    <n v="0.17246217112086501"/>
  </r>
  <r>
    <n v="977"/>
    <x v="2"/>
    <s v="P-9A"/>
    <x v="24"/>
    <n v="400"/>
    <d v="2010-07-01T00:00:00"/>
    <d v="2018-09-26T00:00:00"/>
    <n v="6"/>
    <n v="4"/>
    <n v="1"/>
    <n v="58.5"/>
    <n v="28.5"/>
    <s v="DOMINANTE"/>
    <n v="-5397811167"/>
    <n v="-2051986305"/>
    <n v="18.621128339999999"/>
    <n v="3.3499040870000001"/>
    <n v="5.3702438999999998E-2"/>
    <n v="3.382803193"/>
    <n v="28.5"/>
    <n v="-1.25560491661676"/>
    <n v="-1.25566126589935"/>
    <n v="0.28488739960148302"/>
    <n v="0.284903453254372"/>
  </r>
  <r>
    <n v="978"/>
    <x v="2"/>
    <s v="P-9A"/>
    <x v="24"/>
    <n v="400"/>
    <d v="2010-07-01T00:00:00"/>
    <d v="2018-09-26T00:00:00"/>
    <n v="4"/>
    <n v="7"/>
    <n v="1"/>
    <n v="59.5"/>
    <n v="29"/>
    <s v="DOMINANTE"/>
    <n v="-5397811167"/>
    <n v="-2051986305"/>
    <n v="18.93943823"/>
    <n v="3.3672958300000002"/>
    <n v="5.2799877000000002E-2"/>
    <n v="3.3608549750000001"/>
    <n v="29"/>
    <n v="-1.2078755652067701"/>
    <n v="-1.207929556741"/>
    <n v="0.298815319564668"/>
    <n v="0.29883145349776502"/>
  </r>
  <r>
    <n v="979"/>
    <x v="2"/>
    <s v="P-9A"/>
    <x v="24"/>
    <n v="400"/>
    <d v="2010-07-01T00:00:00"/>
    <d v="2018-09-26T00:00:00"/>
    <n v="4"/>
    <n v="6"/>
    <n v="1"/>
    <n v="51.8"/>
    <n v="28.7"/>
    <s v="NORMAL"/>
    <n v="-5397811167"/>
    <n v="-2051986305"/>
    <n v="16.4884521"/>
    <n v="3.356897123"/>
    <n v="6.0648506999999997E-2"/>
    <n v="3.3498084440000002"/>
    <n v="28.7"/>
    <n v="-1.4603599436054999"/>
    <n v="-1.46040372453901"/>
    <n v="0.232142534170756"/>
    <n v="0.23215269781009501"/>
  </r>
  <r>
    <n v="980"/>
    <x v="2"/>
    <s v="P-9A"/>
    <x v="24"/>
    <n v="400"/>
    <d v="2010-07-01T00:00:00"/>
    <d v="2018-09-26T00:00:00"/>
    <n v="4"/>
    <n v="5"/>
    <n v="1"/>
    <n v="61"/>
    <n v="30"/>
    <s v="DOMINANTE"/>
    <n v="-5397811167"/>
    <n v="-2051986305"/>
    <n v="19.416903059999999"/>
    <n v="3.4011973819999999"/>
    <n v="5.1501519000000003E-2"/>
    <n v="3.3830408030000001"/>
    <n v="30"/>
    <n v="-1.12903229690804"/>
    <n v="-1.1290809559403601"/>
    <n v="0.323330274683161"/>
    <n v="0.32334600800422703"/>
  </r>
  <r>
    <n v="981"/>
    <x v="3"/>
    <s v="P-8"/>
    <x v="26"/>
    <n v="400"/>
    <d v="2010-06-01T00:00:00"/>
    <d v="2018-09-26T00:00:00"/>
    <n v="7"/>
    <n v="4"/>
    <n v="1"/>
    <n v="51"/>
    <m/>
    <s v="NORMAL"/>
    <n v="-5397544724"/>
    <n v="-2050860876"/>
    <n v="16.233804200000002"/>
    <m/>
    <n v="6.1599856000000001E-2"/>
    <n v="3.2916629670000002"/>
    <n v="26.89"/>
    <n v="-1.5555870454504599"/>
    <n v="-1.5556439928118799"/>
    <n v="0.21105342198014601"/>
    <n v="0.21106544125787799"/>
  </r>
  <r>
    <n v="982"/>
    <x v="3"/>
    <s v="P-8"/>
    <x v="26"/>
    <n v="400"/>
    <d v="2010-06-01T00:00:00"/>
    <d v="2018-09-26T00:00:00"/>
    <n v="7"/>
    <n v="5"/>
    <n v="1"/>
    <n v="51.8"/>
    <m/>
    <s v="NORMAL"/>
    <n v="-5397544724"/>
    <n v="-2050860876"/>
    <n v="16.4884521"/>
    <m/>
    <n v="6.0648506999999997E-2"/>
    <n v="3.2909667549999999"/>
    <n v="26.87"/>
    <n v="-1.5292291668653399"/>
    <n v="-1.52928768872881"/>
    <n v="0.216689963059223"/>
    <n v="0.21670264453072499"/>
  </r>
  <r>
    <n v="983"/>
    <x v="2"/>
    <s v="P-9A"/>
    <x v="24"/>
    <n v="400"/>
    <d v="2010-07-01T00:00:00"/>
    <d v="2018-09-26T00:00:00"/>
    <n v="1"/>
    <n v="1"/>
    <n v="1"/>
    <n v="56.9"/>
    <m/>
    <s v="NORMAL"/>
    <n v="-5397811167"/>
    <n v="-2051986305"/>
    <n v="18.11183252"/>
    <m/>
    <n v="5.5212524999999998E-2"/>
    <n v="3.3630942250000002"/>
    <n v="28.88"/>
    <n v="-1.2901078244836901"/>
    <n v="-1.29015870168526"/>
    <n v="0.27522710061890499"/>
    <n v="0.27524110375979699"/>
  </r>
  <r>
    <n v="984"/>
    <x v="2"/>
    <s v="P-9A"/>
    <x v="24"/>
    <n v="400"/>
    <d v="2010-07-01T00:00:00"/>
    <d v="2018-09-26T00:00:00"/>
    <n v="1"/>
    <n v="2"/>
    <n v="1"/>
    <n v="55.5"/>
    <m/>
    <s v="NORMAL"/>
    <n v="-5397811167"/>
    <n v="-2051986305"/>
    <n v="17.666198680000001"/>
    <m/>
    <n v="5.6605272999999998E-2"/>
    <n v="3.3729411919999999"/>
    <n v="29.16"/>
    <n v="-1.3234552919906299"/>
    <n v="-1.3235017568190399"/>
    <n v="0.26620149503719198"/>
    <n v="0.26621386433134703"/>
  </r>
  <r>
    <n v="985"/>
    <x v="2"/>
    <s v="P-9A"/>
    <x v="24"/>
    <n v="400"/>
    <d v="2010-07-01T00:00:00"/>
    <d v="2018-09-26T00:00:00"/>
    <n v="1"/>
    <n v="3"/>
    <n v="1"/>
    <n v="51.3"/>
    <m/>
    <s v="NORMAL"/>
    <n v="-5397811167"/>
    <n v="-2051986305"/>
    <n v="16.329297159999999"/>
    <m/>
    <n v="6.1239623E-2"/>
    <n v="3.3691177030000001"/>
    <n v="29.05"/>
    <n v="-1.4646000765974401"/>
    <n v="-1.4646402681503701"/>
    <n v="0.23116113254395901"/>
    <n v="0.23117042345555999"/>
  </r>
  <r>
    <n v="986"/>
    <x v="2"/>
    <s v="P-9A"/>
    <x v="24"/>
    <n v="400"/>
    <d v="2010-07-01T00:00:00"/>
    <d v="2018-09-26T00:00:00"/>
    <n v="1"/>
    <n v="4"/>
    <n v="1"/>
    <n v="51.1"/>
    <m/>
    <s v="NORMAL"/>
    <n v="-5397811167"/>
    <n v="-2051986305"/>
    <n v="16.26563518"/>
    <m/>
    <n v="6.1479308000000003E-2"/>
    <n v="3.3704139149999999"/>
    <n v="29.09"/>
    <n v="-1.46997207303453"/>
    <n v="-1.47001160335817"/>
    <n v="0.229922817294442"/>
    <n v="0.22993190639746899"/>
  </r>
  <r>
    <n v="987"/>
    <x v="2"/>
    <s v="P-9A"/>
    <x v="24"/>
    <n v="400"/>
    <d v="2010-07-01T00:00:00"/>
    <d v="2018-09-26T00:00:00"/>
    <n v="2"/>
    <n v="1"/>
    <n v="1"/>
    <n v="47.9"/>
    <m/>
    <s v="NORMAL"/>
    <n v="-5397811167"/>
    <n v="-2051986305"/>
    <n v="15.247043550000001"/>
    <m/>
    <n v="6.5586485E-2"/>
    <n v="3.30931189"/>
    <n v="27.37"/>
    <n v="-1.6464236445033"/>
    <n v="-1.6464709603352199"/>
    <n v="0.19272885768033099"/>
    <n v="0.19273797702230899"/>
  </r>
  <r>
    <n v="988"/>
    <x v="2"/>
    <s v="P-9A"/>
    <x v="24"/>
    <n v="400"/>
    <d v="2010-07-01T00:00:00"/>
    <d v="2018-09-26T00:00:00"/>
    <n v="2"/>
    <n v="2"/>
    <n v="1"/>
    <n v="51.5"/>
    <m/>
    <s v="NORMAL"/>
    <n v="-5397811167"/>
    <n v="-2051986305"/>
    <n v="16.392959139999999"/>
    <m/>
    <n v="6.1001799000000002E-2"/>
    <n v="3.3568404529999998"/>
    <n v="28.7"/>
    <n v="-1.47048636626364"/>
    <n v="-1.4705296217488399"/>
    <n v="0.22980374389041899"/>
    <n v="0.22981368437785099"/>
  </r>
  <r>
    <n v="989"/>
    <x v="2"/>
    <s v="P-9A"/>
    <x v="24"/>
    <n v="400"/>
    <d v="2010-07-01T00:00:00"/>
    <d v="2018-09-26T00:00:00"/>
    <n v="2"/>
    <n v="3"/>
    <n v="1"/>
    <n v="49.6"/>
    <m/>
    <s v="NORMAL"/>
    <n v="-5397811167"/>
    <n v="-2051986305"/>
    <n v="15.78817035"/>
    <m/>
    <n v="6.3338562000000001E-2"/>
    <n v="3.3494358809999998"/>
    <n v="28.49"/>
    <n v="-1.543699927179"/>
    <n v="-1.54374142509628"/>
    <n v="0.213580509205751"/>
    <n v="0.21358937253596"/>
  </r>
  <r>
    <n v="990"/>
    <x v="2"/>
    <s v="P-9A"/>
    <x v="24"/>
    <n v="400"/>
    <d v="2010-07-01T00:00:00"/>
    <d v="2018-09-26T00:00:00"/>
    <n v="2"/>
    <n v="4"/>
    <n v="1"/>
    <n v="44.1"/>
    <m/>
    <s v="NORMAL"/>
    <n v="-5397811167"/>
    <n v="-2051986305"/>
    <n v="14.03746598"/>
    <m/>
    <n v="7.1237929000000005E-2"/>
    <n v="3.283287133"/>
    <n v="26.66"/>
    <n v="-1.81800089724495"/>
    <n v="-1.8180466160551501"/>
    <n v="0.162342558757327"/>
    <n v="0.16234998103562501"/>
  </r>
  <r>
    <n v="991"/>
    <x v="2"/>
    <s v="P-9A"/>
    <x v="24"/>
    <n v="400"/>
    <d v="2010-07-01T00:00:00"/>
    <d v="2018-09-26T00:00:00"/>
    <n v="2"/>
    <n v="5"/>
    <n v="1"/>
    <n v="42.5"/>
    <m/>
    <s v="NORMAL"/>
    <n v="-5397811167"/>
    <n v="-2051986305"/>
    <n v="13.52817016"/>
    <m/>
    <n v="7.3919826999999994E-2"/>
    <n v="3.2713667759999998"/>
    <n v="26.35"/>
    <n v="-1.89465598740832"/>
    <n v="-1.8947009798138399"/>
    <n v="0.15036328998380899"/>
    <n v="0.150370055342122"/>
  </r>
  <r>
    <n v="992"/>
    <x v="2"/>
    <s v="P-9A"/>
    <x v="24"/>
    <n v="400"/>
    <d v="2010-07-01T00:00:00"/>
    <d v="2018-09-26T00:00:00"/>
    <n v="2"/>
    <n v="6"/>
    <n v="1"/>
    <n v="37.6"/>
    <m/>
    <s v="TORTUOSA"/>
    <n v="-5397811167"/>
    <n v="-2051986305"/>
    <n v="11.968451719999999"/>
    <m/>
    <n v="8.3552996000000004E-2"/>
    <n v="3.170496923"/>
    <n v="23.82"/>
    <n v="-2.2137380480066899"/>
    <n v="-2.2137945425803101"/>
    <n v="0.109285173500967"/>
    <n v="0.109291347694649"/>
  </r>
  <r>
    <n v="993"/>
    <x v="2"/>
    <s v="P-9A"/>
    <x v="24"/>
    <n v="400"/>
    <d v="2010-07-01T00:00:00"/>
    <d v="2018-09-26T00:00:00"/>
    <n v="3"/>
    <n v="1"/>
    <n v="1"/>
    <n v="48.9"/>
    <m/>
    <s v="NORMAL"/>
    <n v="-5397811167"/>
    <n v="-2051986305"/>
    <n v="15.56535343"/>
    <m/>
    <n v="6.4245249000000004E-2"/>
    <n v="3.3484537059999999"/>
    <n v="28.46"/>
    <n v="-1.56958127414319"/>
    <n v="-1.56962172196353"/>
    <n v="0.20812389616701199"/>
    <n v="0.20813231449522199"/>
  </r>
  <r>
    <n v="994"/>
    <x v="2"/>
    <s v="P-9A"/>
    <x v="24"/>
    <n v="400"/>
    <d v="2010-07-01T00:00:00"/>
    <d v="2018-09-26T00:00:00"/>
    <n v="3"/>
    <n v="2"/>
    <n v="1"/>
    <n v="51.3"/>
    <m/>
    <s v="NORMAL"/>
    <n v="-5397811167"/>
    <n v="-2051986305"/>
    <n v="16.329297159999999"/>
    <m/>
    <n v="6.1239623E-2"/>
    <n v="3.3691177030000001"/>
    <n v="29.05"/>
    <n v="-1.4646000765974401"/>
    <n v="-1.4646402681503701"/>
    <n v="0.23116113254395901"/>
    <n v="0.23117042345555999"/>
  </r>
  <r>
    <n v="995"/>
    <x v="2"/>
    <s v="P-9A"/>
    <x v="24"/>
    <n v="400"/>
    <d v="2010-07-01T00:00:00"/>
    <d v="2018-09-26T00:00:00"/>
    <n v="3"/>
    <n v="3"/>
    <n v="1"/>
    <n v="56.9"/>
    <m/>
    <s v="NORMAL"/>
    <n v="-5397811167"/>
    <n v="-2051986305"/>
    <n v="18.11183252"/>
    <m/>
    <n v="5.5212524999999998E-2"/>
    <n v="3.3630942250000002"/>
    <n v="28.88"/>
    <n v="-1.2901078244836901"/>
    <n v="-1.29015870168526"/>
    <n v="0.27522710061890499"/>
    <n v="0.27524110375979699"/>
  </r>
  <r>
    <n v="996"/>
    <x v="2"/>
    <s v="P-9A"/>
    <x v="24"/>
    <n v="400"/>
    <d v="2010-07-01T00:00:00"/>
    <d v="2018-09-26T00:00:00"/>
    <n v="3"/>
    <n v="4"/>
    <n v="1"/>
    <n v="49.5"/>
    <m/>
    <s v="NORMAL"/>
    <n v="-5397811167"/>
    <n v="-2051986305"/>
    <n v="15.756339369999999"/>
    <m/>
    <n v="6.3466518E-2"/>
    <n v="3.3475283419999999"/>
    <n v="28.43"/>
    <n v="-1.54942210612382"/>
    <n v="-1.5494638931449201"/>
    <n v="0.21236179192709201"/>
    <n v="0.21237066607918401"/>
  </r>
  <r>
    <n v="997"/>
    <x v="2"/>
    <s v="P-9A"/>
    <x v="24"/>
    <n v="400"/>
    <d v="2010-07-01T00:00:00"/>
    <d v="2018-09-26T00:00:00"/>
    <n v="3"/>
    <n v="5"/>
    <n v="1"/>
    <n v="53.7"/>
    <m/>
    <s v="NORMAL"/>
    <n v="-5397811167"/>
    <n v="-2051986305"/>
    <n v="17.093240890000001"/>
    <m/>
    <n v="5.8502656E-2"/>
    <n v="3.3788578139999998"/>
    <n v="29.34"/>
    <n v="-1.3745036988975201"/>
    <n v="-1.3745458042982399"/>
    <n v="0.25295446054595599"/>
    <n v="0.25296511151911"/>
  </r>
  <r>
    <n v="998"/>
    <x v="2"/>
    <s v="P-9A"/>
    <x v="24"/>
    <n v="400"/>
    <d v="2010-07-01T00:00:00"/>
    <d v="2018-09-26T00:00:00"/>
    <n v="3"/>
    <n v="6"/>
    <n v="1"/>
    <n v="51.1"/>
    <m/>
    <s v="NORMAL"/>
    <n v="-5397811167"/>
    <n v="-2051986305"/>
    <n v="16.26563518"/>
    <m/>
    <n v="6.1479308000000003E-2"/>
    <n v="3.3704139149999999"/>
    <n v="29.09"/>
    <n v="-1.46997207303453"/>
    <n v="-1.47001160335817"/>
    <n v="0.229922817294442"/>
    <n v="0.22993190639746899"/>
  </r>
  <r>
    <n v="999"/>
    <x v="2"/>
    <s v="P-9A"/>
    <x v="24"/>
    <n v="400"/>
    <d v="2010-07-01T00:00:00"/>
    <d v="2018-09-26T00:00:00"/>
    <n v="3"/>
    <n v="7"/>
    <n v="1"/>
    <n v="55.9"/>
    <m/>
    <s v="NORMAL"/>
    <n v="-5397811167"/>
    <n v="-2051986305"/>
    <n v="17.793522639999999"/>
    <m/>
    <n v="5.6200225999999999E-2"/>
    <n v="3.3748687089999998"/>
    <n v="29.22"/>
    <n v="-1.30878656456867"/>
    <n v="-1.30883321917483"/>
    <n v="0.270135060987651"/>
    <n v="0.27014766432652898"/>
  </r>
  <r>
    <n v="1000"/>
    <x v="2"/>
    <s v="P-9A"/>
    <x v="24"/>
    <n v="400"/>
    <d v="2010-07-01T00:00:00"/>
    <d v="2018-09-26T00:00:00"/>
    <n v="4"/>
    <n v="1"/>
    <n v="1"/>
    <n v="50.3"/>
    <n v="29.6"/>
    <s v="NORMAL"/>
    <n v="-5397811167"/>
    <n v="-2051986305"/>
    <n v="16.010987279999998"/>
    <n v="3.387774361"/>
    <n v="6.2457110000000003E-2"/>
    <n v="3.3725555059999999"/>
    <n v="29.6"/>
    <n v="-1.47931571708444"/>
    <n v="-1.4793499315032901"/>
    <n v="0.22778571658271601"/>
    <n v="0.22779351027195799"/>
  </r>
  <r>
    <n v="1001"/>
    <x v="2"/>
    <s v="P-9A"/>
    <x v="24"/>
    <n v="400"/>
    <d v="2010-07-01T00:00:00"/>
    <d v="2018-09-26T00:00:00"/>
    <n v="4"/>
    <n v="2"/>
    <n v="1"/>
    <n v="49.6"/>
    <n v="27.6"/>
    <s v="NORMAL"/>
    <n v="-5397811167"/>
    <n v="-2051986305"/>
    <n v="15.78817035"/>
    <n v="3.317815773"/>
    <n v="6.3338562000000001E-2"/>
    <n v="3.3494358809999998"/>
    <n v="27.6"/>
    <n v="-1.57687397314203"/>
    <n v="-1.57692257170987"/>
    <n v="0.20660994815072001"/>
    <n v="0.206619989342292"/>
  </r>
  <r>
    <n v="1002"/>
    <x v="2"/>
    <s v="P-9A"/>
    <x v="24"/>
    <n v="400"/>
    <d v="2010-07-01T00:00:00"/>
    <d v="2018-09-26T00:00:00"/>
    <n v="4"/>
    <n v="3"/>
    <n v="1"/>
    <n v="41.5"/>
    <n v="25.6"/>
    <s v="NORMAL"/>
    <n v="-5397811167"/>
    <n v="-2051986305"/>
    <n v="13.209860279999999"/>
    <n v="3.2425923509999999"/>
    <n v="7.5701028000000004E-2"/>
    <n v="3.2183401119999999"/>
    <n v="25.6"/>
    <n v="-1.9663511926705499"/>
    <n v="-1.96640049151278"/>
    <n v="0.13995973687122901"/>
    <n v="0.139966636894295"/>
  </r>
  <r>
    <n v="1003"/>
    <x v="2"/>
    <s v="P-9A"/>
    <x v="24"/>
    <n v="400"/>
    <d v="2010-07-01T00:00:00"/>
    <d v="2018-09-26T00:00:00"/>
    <n v="4"/>
    <n v="4"/>
    <n v="1"/>
    <n v="52.9"/>
    <n v="27.1"/>
    <s v="NORMAL"/>
    <n v="-5397811167"/>
    <n v="-2051986305"/>
    <n v="16.838592980000001"/>
    <n v="3.2995337280000001"/>
    <n v="5.9387385000000001E-2"/>
    <n v="3.3516049429999999"/>
    <n v="27.1"/>
    <n v="-1.4836850571942"/>
    <n v="-1.4837435730722"/>
    <n v="0.22678710317067599"/>
    <n v="0.22680037420541599"/>
  </r>
  <r>
    <n v="1004"/>
    <x v="3"/>
    <s v="P-8"/>
    <x v="25"/>
    <n v="400"/>
    <d v="2010-06-01T00:00:00"/>
    <d v="2018-09-26T00:00:00"/>
    <n v="2"/>
    <n v="1"/>
    <n v="1"/>
    <n v="52.1"/>
    <m/>
    <s v="NORMAL"/>
    <n v="-5397893075"/>
    <n v="-2050804603"/>
    <n v="16.583945069999999"/>
    <m/>
    <n v="6.0299283000000002E-2"/>
    <n v="3.2721892700000001"/>
    <n v="26.37"/>
    <n v="-1.5387949213285499"/>
    <n v="-1.53885816804918"/>
    <n v="0.21462602842436301"/>
    <n v="0.21463960324609799"/>
  </r>
  <r>
    <n v="1005"/>
    <x v="3"/>
    <s v="P-8"/>
    <x v="22"/>
    <n v="400"/>
    <d v="2010-06-01T00:00:00"/>
    <d v="2018-09-26T00:00:00"/>
    <n v="4"/>
    <n v="1"/>
    <n v="1"/>
    <n v="47.2"/>
    <n v="24.7"/>
    <s v="NORMAL"/>
    <n v="-5397284349"/>
    <n v="-2050995892"/>
    <n v="15.024226629999999"/>
    <n v="3.2068032440000001"/>
    <n v="6.6559166000000003E-2"/>
    <n v="3.216154183"/>
    <n v="24.7"/>
    <n v="-1.7793804339615999"/>
    <n v="-1.77944938276936"/>
    <n v="0.16873102790671701"/>
    <n v="0.168742662111001"/>
  </r>
  <r>
    <n v="1006"/>
    <x v="3"/>
    <s v="P-8"/>
    <x v="25"/>
    <n v="400"/>
    <d v="2010-06-01T00:00:00"/>
    <d v="2018-09-26T00:00:00"/>
    <n v="2"/>
    <n v="2"/>
    <n v="1"/>
    <n v="45.3"/>
    <m/>
    <s v="NORMAL"/>
    <n v="-5397893075"/>
    <n v="-2050804603"/>
    <n v="14.419437840000001"/>
    <m/>
    <n v="6.9350831000000002E-2"/>
    <n v="3.1804220289999998"/>
    <n v="24.06"/>
    <n v="-1.8784533206366001"/>
    <n v="-1.8785244260632099"/>
    <n v="0.152815429940312"/>
    <n v="0.15282629633297601"/>
  </r>
  <r>
    <n v="1007"/>
    <x v="3"/>
    <s v="P-8"/>
    <x v="25"/>
    <n v="400"/>
    <d v="2010-06-01T00:00:00"/>
    <d v="2018-09-26T00:00:00"/>
    <n v="2"/>
    <n v="4"/>
    <n v="1"/>
    <n v="52.5"/>
    <m/>
    <s v="NORMAL"/>
    <n v="-5397893075"/>
    <n v="-2050804603"/>
    <n v="16.71126902"/>
    <m/>
    <n v="5.9839860000000002E-2"/>
    <n v="3.2711235909999998"/>
    <n v="26.34"/>
    <n v="-1.5266506343675199"/>
    <n v="-1.5267148276545699"/>
    <n v="0.21724819404780901"/>
    <n v="0.21726214037111499"/>
  </r>
  <r>
    <n v="1008"/>
    <x v="3"/>
    <s v="P-8"/>
    <x v="25"/>
    <n v="400"/>
    <d v="2010-06-01T00:00:00"/>
    <d v="2018-09-26T00:00:00"/>
    <n v="6"/>
    <n v="5"/>
    <n v="1"/>
    <n v="52.1"/>
    <m/>
    <s v="NORMAL"/>
    <n v="-5397893075"/>
    <n v="-2050804603"/>
    <n v="16.583945069999999"/>
    <m/>
    <n v="6.0299283000000002E-2"/>
    <n v="3.2721892700000001"/>
    <n v="26.37"/>
    <n v="-1.5387949213285499"/>
    <n v="-1.53885816804918"/>
    <n v="0.21462602842436301"/>
    <n v="0.21463960324609799"/>
  </r>
  <r>
    <n v="1009"/>
    <x v="3"/>
    <s v="P-8"/>
    <x v="25"/>
    <n v="400"/>
    <d v="2010-06-01T00:00:00"/>
    <d v="2018-09-26T00:00:00"/>
    <n v="6"/>
    <n v="6"/>
    <n v="1"/>
    <n v="49.3"/>
    <m/>
    <s v="NORMAL"/>
    <n v="-5397893075"/>
    <n v="-2050804603"/>
    <n v="15.69267739"/>
    <m/>
    <n v="6.3723988999999995E-2"/>
    <n v="3.2465795229999999"/>
    <n v="25.7"/>
    <n v="-1.6620043888104601"/>
    <n v="-1.66206839615286"/>
    <n v="0.18974610381853399"/>
    <n v="0.189758249351066"/>
  </r>
  <r>
    <n v="1010"/>
    <x v="3"/>
    <s v="P-8"/>
    <x v="25"/>
    <n v="400"/>
    <d v="2010-06-01T00:00:00"/>
    <d v="2018-09-26T00:00:00"/>
    <n v="7"/>
    <n v="1"/>
    <n v="1"/>
    <n v="45.5"/>
    <m/>
    <s v="NORMAL"/>
    <n v="-5397893075"/>
    <n v="-2050804603"/>
    <n v="14.48309982"/>
    <m/>
    <n v="6.9045992E-2"/>
    <n v="3.1790643279999999"/>
    <n v="24.02"/>
    <n v="-1.87251222404319"/>
    <n v="-1.87258410025767"/>
    <n v="0.153725904964048"/>
    <n v="0.153736954597264"/>
  </r>
  <r>
    <n v="1011"/>
    <x v="3"/>
    <s v="P-8"/>
    <x v="25"/>
    <n v="400"/>
    <d v="2010-06-01T00:00:00"/>
    <d v="2018-09-26T00:00:00"/>
    <n v="7"/>
    <n v="2"/>
    <n v="1"/>
    <n v="49.7"/>
    <m/>
    <s v="NORMAL"/>
    <n v="-5397893075"/>
    <n v="-2050804603"/>
    <n v="15.820001339999999"/>
    <m/>
    <n v="6.3211119999999996E-2"/>
    <n v="3.2388625019999999"/>
    <n v="25.5"/>
    <n v="-1.6560822019967201"/>
    <n v="-1.6561486882800101"/>
    <n v="0.19087267652394199"/>
    <n v="0.190885367360663"/>
  </r>
  <r>
    <n v="1012"/>
    <x v="3"/>
    <s v="P-8"/>
    <x v="25"/>
    <n v="400"/>
    <d v="2010-06-01T00:00:00"/>
    <d v="2018-09-26T00:00:00"/>
    <n v="7"/>
    <n v="3"/>
    <n v="1"/>
    <n v="47.2"/>
    <m/>
    <s v="NORMAL"/>
    <n v="-5397893075"/>
    <n v="-2050804603"/>
    <n v="15.024226629999999"/>
    <m/>
    <n v="6.6559166000000003E-2"/>
    <n v="3.2311260289999999"/>
    <n v="25.31"/>
    <n v="-1.75387974326772"/>
    <n v="-1.75394323384787"/>
    <n v="0.173090061394332"/>
    <n v="0.17310105133162501"/>
  </r>
  <r>
    <n v="1013"/>
    <x v="3"/>
    <s v="P-8"/>
    <x v="25"/>
    <n v="400"/>
    <d v="2010-06-01T00:00:00"/>
    <d v="2018-09-26T00:00:00"/>
    <n v="7"/>
    <n v="4"/>
    <n v="1"/>
    <n v="44.9"/>
    <m/>
    <s v="NORMAL"/>
    <n v="-5397893075"/>
    <n v="-2050804603"/>
    <n v="14.29211389"/>
    <m/>
    <n v="6.9968656000000004E-2"/>
    <n v="3.180279101"/>
    <n v="24.05"/>
    <n v="-1.89435072662329"/>
    <n v="-1.8944211227076699"/>
    <n v="0.150405376107795"/>
    <n v="0.150415964430026"/>
  </r>
  <r>
    <n v="1014"/>
    <x v="3"/>
    <s v="P-8"/>
    <x v="22"/>
    <n v="400"/>
    <d v="2010-06-01T00:00:00"/>
    <d v="2018-09-26T00:00:00"/>
    <n v="1"/>
    <n v="1"/>
    <n v="1"/>
    <n v="50.3"/>
    <m/>
    <s v="NORMAL"/>
    <n v="-5397284349"/>
    <n v="-2050995892"/>
    <n v="16.010987279999998"/>
    <m/>
    <n v="6.2457110000000003E-2"/>
    <n v="3.2880406729999998"/>
    <n v="26.79"/>
    <n v="-1.5835766276685399"/>
    <n v="-1.58363315833705"/>
    <n v="0.20522811583389899"/>
    <n v="0.205239717844416"/>
  </r>
  <r>
    <n v="1015"/>
    <x v="3"/>
    <s v="P-8"/>
    <x v="22"/>
    <n v="400"/>
    <d v="2010-06-01T00:00:00"/>
    <d v="2018-09-26T00:00:00"/>
    <n v="1"/>
    <n v="2"/>
    <n v="1"/>
    <n v="54.7"/>
    <m/>
    <s v="NORMAL"/>
    <n v="-5397284349"/>
    <n v="-2050995892"/>
    <n v="17.411550770000002"/>
    <m/>
    <n v="5.7433138000000002E-2"/>
    <n v="3.2863101929999998"/>
    <n v="26.74"/>
    <n v="-1.43932784777555"/>
    <n v="-1.43939238262328"/>
    <n v="0.237071763850913"/>
    <n v="0.237087063734778"/>
  </r>
  <r>
    <n v="1016"/>
    <x v="3"/>
    <s v="P-8"/>
    <x v="22"/>
    <n v="400"/>
    <d v="2010-06-01T00:00:00"/>
    <d v="2018-09-26T00:00:00"/>
    <n v="1"/>
    <n v="3"/>
    <n v="1"/>
    <n v="54.3"/>
    <m/>
    <s v="NORMAL"/>
    <n v="-5397284349"/>
    <n v="-2050995892"/>
    <n v="17.284226820000001"/>
    <m/>
    <n v="5.7856218000000001E-2"/>
    <n v="3.2876027300000001"/>
    <n v="26.78"/>
    <n v="-1.45056127100084"/>
    <n v="-1.4506248074596499"/>
    <n v="0.23442377260473499"/>
    <n v="0.23443866753428799"/>
  </r>
  <r>
    <n v="1017"/>
    <x v="3"/>
    <s v="P-8"/>
    <x v="22"/>
    <n v="400"/>
    <d v="2010-06-01T00:00:00"/>
    <d v="2018-09-26T00:00:00"/>
    <n v="1"/>
    <n v="4"/>
    <n v="1"/>
    <n v="56.5"/>
    <m/>
    <s v="NORMAL"/>
    <n v="-5397284349"/>
    <n v="-2050995892"/>
    <n v="17.984508569999999"/>
    <m/>
    <n v="5.5603409999999999E-2"/>
    <n v="3.2932513210000001"/>
    <n v="26.93"/>
    <n v="-1.37548017097633"/>
    <n v="-1.37554605069069"/>
    <n v="0.25270157025672502"/>
    <n v="0.25271821871238398"/>
  </r>
  <r>
    <n v="1018"/>
    <x v="3"/>
    <s v="P-8"/>
    <x v="25"/>
    <n v="400"/>
    <d v="2010-06-01T00:00:00"/>
    <d v="2018-09-26T00:00:00"/>
    <n v="6"/>
    <n v="4"/>
    <n v="1"/>
    <n v="50.3"/>
    <m/>
    <s v="NORMAL"/>
    <n v="-5397893075"/>
    <n v="-2050804603"/>
    <n v="16.010987279999998"/>
    <m/>
    <n v="6.2457110000000003E-2"/>
    <n v="3.2402255179999999"/>
    <n v="25.54"/>
    <n v="-1.6335224677799201"/>
    <n v="-1.6335896889731101"/>
    <n v="0.195227508747228"/>
    <n v="0.195240632614405"/>
  </r>
  <r>
    <n v="1019"/>
    <x v="3"/>
    <s v="P-8"/>
    <x v="22"/>
    <n v="400"/>
    <d v="2010-06-01T00:00:00"/>
    <d v="2018-09-26T00:00:00"/>
    <n v="2"/>
    <n v="1"/>
    <n v="1"/>
    <n v="46.7"/>
    <m/>
    <s v="NORMAL"/>
    <n v="-5397284349"/>
    <n v="-2050995892"/>
    <n v="14.86507168"/>
    <m/>
    <n v="6.7271790999999997E-2"/>
    <n v="3.2148382679999998"/>
    <n v="24.9"/>
    <n v="-1.78951784285062"/>
    <n v="-1.7895840239406799"/>
    <n v="0.16702963554754999"/>
    <n v="0.167040690116701"/>
  </r>
  <r>
    <n v="1020"/>
    <x v="3"/>
    <s v="P-8"/>
    <x v="22"/>
    <n v="400"/>
    <d v="2010-06-01T00:00:00"/>
    <d v="2018-09-26T00:00:00"/>
    <n v="2"/>
    <n v="3"/>
    <n v="1"/>
    <n v="51.7"/>
    <m/>
    <s v="NORMAL"/>
    <n v="-5397284349"/>
    <n v="-2050995892"/>
    <n v="16.456621120000001"/>
    <m/>
    <n v="6.0765815000000001E-2"/>
    <n v="3.276645786"/>
    <n v="26.49"/>
    <n v="-1.5474859783833901"/>
    <n v="-1.54754751207074"/>
    <n v="0.21276914824632301"/>
    <n v="0.21278224111939201"/>
  </r>
  <r>
    <n v="1021"/>
    <x v="3"/>
    <s v="P-8"/>
    <x v="22"/>
    <n v="400"/>
    <d v="2010-06-01T00:00:00"/>
    <d v="2018-09-26T00:00:00"/>
    <n v="2"/>
    <n v="4"/>
    <n v="1"/>
    <n v="51"/>
    <m/>
    <s v="NORMAL"/>
    <n v="-5397284349"/>
    <n v="-2050995892"/>
    <n v="16.233804200000002"/>
    <m/>
    <n v="6.1599856000000001E-2"/>
    <n v="3.2793719970000001"/>
    <n v="26.56"/>
    <n v="-1.56849416023058"/>
    <n v="-1.5685538702611099"/>
    <n v="0.208346260328692"/>
    <n v="0.20835870106167101"/>
  </r>
  <r>
    <n v="1022"/>
    <x v="3"/>
    <s v="P-8"/>
    <x v="22"/>
    <n v="400"/>
    <d v="2010-06-01T00:00:00"/>
    <d v="2018-09-26T00:00:00"/>
    <n v="2"/>
    <n v="5"/>
    <n v="1"/>
    <n v="52.2"/>
    <m/>
    <s v="NORMAL"/>
    <n v="-5397284349"/>
    <n v="-2050995892"/>
    <n v="16.615776060000002"/>
    <m/>
    <n v="6.0183766999999999E-2"/>
    <n v="3.281209917"/>
    <n v="26.61"/>
    <n v="-1.52598160667955"/>
    <n v="-1.52604299984363"/>
    <n v="0.217394196465197"/>
    <n v="0.21740754339247101"/>
  </r>
  <r>
    <n v="1023"/>
    <x v="3"/>
    <s v="P-8"/>
    <x v="22"/>
    <n v="400"/>
    <d v="2010-06-01T00:00:00"/>
    <d v="2018-09-26T00:00:00"/>
    <n v="2"/>
    <n v="6"/>
    <n v="1"/>
    <n v="54.1"/>
    <m/>
    <s v="NORMAL"/>
    <n v="-5397284349"/>
    <n v="-2050995892"/>
    <n v="17.220564840000002"/>
    <m/>
    <n v="5.8070104999999997E-2"/>
    <n v="3.2849421479999998"/>
    <n v="26.71"/>
    <n v="-1.45973038314514"/>
    <n v="-1.4597941713618301"/>
    <n v="0.23228408052565"/>
    <n v="0.23229889798549799"/>
  </r>
  <r>
    <n v="1024"/>
    <x v="3"/>
    <s v="P-8"/>
    <x v="22"/>
    <n v="400"/>
    <d v="2010-06-01T00:00:00"/>
    <d v="2018-09-26T00:00:00"/>
    <n v="3"/>
    <n v="1"/>
    <n v="1"/>
    <n v="46.4"/>
    <m/>
    <s v="NORMAL"/>
    <n v="-5397284349"/>
    <n v="-2050995892"/>
    <n v="14.76957872"/>
    <m/>
    <n v="6.7706738000000002E-2"/>
    <n v="3.206303659"/>
    <n v="24.69"/>
    <n v="-1.8096066125752499"/>
    <n v="-1.80967410554264"/>
    <n v="0.163707479470379"/>
    <n v="0.16371852894682901"/>
  </r>
  <r>
    <n v="1025"/>
    <x v="3"/>
    <s v="P-8"/>
    <x v="22"/>
    <n v="400"/>
    <d v="2010-06-01T00:00:00"/>
    <d v="2018-09-26T00:00:00"/>
    <n v="3"/>
    <n v="2"/>
    <n v="1"/>
    <n v="49.9"/>
    <m/>
    <s v="NORMAL"/>
    <n v="-5397284349"/>
    <n v="-2050995892"/>
    <n v="15.88366332"/>
    <m/>
    <n v="6.2957768999999997E-2"/>
    <n v="3.2666980429999999"/>
    <n v="26.22"/>
    <n v="-1.61997602052751"/>
    <n v="-1.62003664053667"/>
    <n v="0.197891448101913"/>
    <n v="0.197903444646921"/>
  </r>
  <r>
    <n v="1026"/>
    <x v="3"/>
    <s v="P-8"/>
    <x v="22"/>
    <n v="400"/>
    <d v="2010-06-01T00:00:00"/>
    <d v="2018-09-26T00:00:00"/>
    <n v="3"/>
    <n v="3"/>
    <n v="1"/>
    <n v="40.299999999999997"/>
    <m/>
    <s v="NORMAL"/>
    <n v="-5397284349"/>
    <n v="-2050995892"/>
    <n v="12.82788841"/>
    <m/>
    <n v="7.7955152999999999E-2"/>
    <n v="3.1622673450000001"/>
    <n v="23.62"/>
    <n v="-2.1016492792724701"/>
    <n v="-2.10171393376987"/>
    <n v="0.122246725804649"/>
    <n v="0.12225462986077799"/>
  </r>
  <r>
    <n v="1027"/>
    <x v="3"/>
    <s v="P-8"/>
    <x v="22"/>
    <n v="400"/>
    <d v="2010-06-01T00:00:00"/>
    <d v="2018-09-26T00:00:00"/>
    <n v="3"/>
    <n v="4"/>
    <n v="1"/>
    <n v="58.2"/>
    <n v="28.1"/>
    <s v="DOMINANTE"/>
    <n v="-5397284349"/>
    <n v="-2050995892"/>
    <n v="18.525635380000001"/>
    <n v="3.3357695760000001"/>
    <n v="5.3979254999999997E-2"/>
    <n v="3.3212514020000001"/>
    <n v="28.1"/>
    <n v="-1.27934291831036"/>
    <n v="-1.2794019648144499"/>
    <n v="0.27820362627114698"/>
    <n v="0.27822005370768998"/>
  </r>
  <r>
    <n v="1028"/>
    <x v="3"/>
    <s v="P-8"/>
    <x v="22"/>
    <n v="400"/>
    <d v="2010-06-01T00:00:00"/>
    <d v="2018-09-26T00:00:00"/>
    <n v="3"/>
    <n v="5"/>
    <n v="1"/>
    <n v="41.9"/>
    <m/>
    <s v="NORMAL"/>
    <n v="-5397284349"/>
    <n v="-2050995892"/>
    <n v="13.33718423"/>
    <m/>
    <n v="7.4978345000000002E-2"/>
    <n v="3.177801042"/>
    <n v="23.99"/>
    <n v="-2.01752317300262"/>
    <n v="-2.0175878721565801"/>
    <n v="0.132975833250179"/>
    <n v="0.13298443695241099"/>
  </r>
  <r>
    <n v="1029"/>
    <x v="3"/>
    <s v="P-8"/>
    <x v="22"/>
    <n v="400"/>
    <d v="2010-06-01T00:00:00"/>
    <d v="2018-09-26T00:00:00"/>
    <n v="3"/>
    <n v="6"/>
    <n v="1"/>
    <n v="50.4"/>
    <m/>
    <s v="NORMAL"/>
    <n v="-5397284349"/>
    <n v="-2050995892"/>
    <n v="16.042818260000001"/>
    <m/>
    <n v="6.2333187999999998E-2"/>
    <n v="3.2872956709999999"/>
    <n v="26.77"/>
    <n v="-1.5808946434439699"/>
    <n v="-1.5809515208721601"/>
    <n v="0.20577920181432699"/>
    <n v="0.20579090633896099"/>
  </r>
  <r>
    <n v="1030"/>
    <x v="3"/>
    <s v="P-8"/>
    <x v="22"/>
    <n v="400"/>
    <d v="2010-06-01T00:00:00"/>
    <d v="2018-09-26T00:00:00"/>
    <n v="2"/>
    <n v="2"/>
    <n v="1"/>
    <n v="50.4"/>
    <m/>
    <s v="NORMAL"/>
    <n v="-5397284349"/>
    <n v="-2050995892"/>
    <n v="16.042818260000001"/>
    <m/>
    <n v="6.2333187999999998E-2"/>
    <n v="3.2872956709999999"/>
    <n v="26.77"/>
    <n v="-1.5808946434439699"/>
    <n v="-1.5809515208721601"/>
    <n v="0.20577920181432699"/>
    <n v="0.20579090633896099"/>
  </r>
  <r>
    <n v="1031"/>
    <x v="3"/>
    <s v="P-8"/>
    <x v="25"/>
    <n v="400"/>
    <d v="2010-06-01T00:00:00"/>
    <d v="2018-09-26T00:00:00"/>
    <n v="6"/>
    <n v="3"/>
    <n v="1"/>
    <n v="44.9"/>
    <m/>
    <s v="NORMAL"/>
    <n v="-5397893075"/>
    <n v="-2050804603"/>
    <n v="14.29211389"/>
    <m/>
    <n v="6.9968656000000004E-2"/>
    <n v="3.180279101"/>
    <n v="24.05"/>
    <n v="-1.89435072662329"/>
    <n v="-1.8944211227076699"/>
    <n v="0.150405376107795"/>
    <n v="0.150415964430026"/>
  </r>
  <r>
    <n v="1032"/>
    <x v="3"/>
    <s v="P-8"/>
    <x v="25"/>
    <n v="400"/>
    <d v="2010-06-01T00:00:00"/>
    <d v="2018-09-26T00:00:00"/>
    <n v="6"/>
    <n v="2"/>
    <n v="1"/>
    <n v="44.7"/>
    <m/>
    <s v="NORMAL"/>
    <n v="-5397893075"/>
    <n v="-2050804603"/>
    <n v="14.22845191"/>
    <m/>
    <n v="7.0281714999999995E-2"/>
    <n v="3.1797069539999998"/>
    <n v="24.04"/>
    <n v="-1.90256861201836"/>
    <n v="-1.9026386972899501"/>
    <n v="0.149174473157201"/>
    <n v="0.14918492845704401"/>
  </r>
  <r>
    <n v="1033"/>
    <x v="3"/>
    <s v="P-8"/>
    <x v="25"/>
    <n v="400"/>
    <d v="2010-06-01T00:00:00"/>
    <d v="2018-09-26T00:00:00"/>
    <n v="6"/>
    <n v="1"/>
    <n v="1"/>
    <n v="50.5"/>
    <n v="23.6"/>
    <s v="NORMAL"/>
    <n v="-5397893075"/>
    <n v="-2050804603"/>
    <n v="16.07464925"/>
    <n v="3.1612467120000001"/>
    <n v="6.2209755999999998E-2"/>
    <n v="3.2382165249999999"/>
    <n v="23.6"/>
    <n v="-1.7091793242281299"/>
    <n v="-1.7092645790030101"/>
    <n v="0.18099885404073299"/>
    <n v="0.18101428571509201"/>
  </r>
  <r>
    <n v="1034"/>
    <x v="3"/>
    <s v="P-8"/>
    <x v="25"/>
    <n v="400"/>
    <d v="2010-06-01T00:00:00"/>
    <d v="2018-09-26T00:00:00"/>
    <n v="2"/>
    <n v="5"/>
    <n v="1"/>
    <n v="56.8"/>
    <n v="28.9"/>
    <s v="DOMINANTE"/>
    <n v="-5397893075"/>
    <n v="-2050804603"/>
    <n v="18.080001540000001"/>
    <n v="3.3638415949999998"/>
    <n v="5.5309730000000001E-2"/>
    <n v="3.3448980289999999"/>
    <n v="28.9"/>
    <n v="-1.2924509208332899"/>
    <n v="-1.2925014840214799"/>
    <n v="0.27458305814936101"/>
    <n v="0.27459694229521497"/>
  </r>
  <r>
    <n v="1035"/>
    <x v="3"/>
    <s v="P-8"/>
    <x v="25"/>
    <n v="400"/>
    <d v="2010-06-01T00:00:00"/>
    <d v="2018-09-26T00:00:00"/>
    <n v="2"/>
    <n v="6"/>
    <n v="1"/>
    <n v="52.7"/>
    <m/>
    <s v="NORMAL"/>
    <n v="-5397893075"/>
    <n v="-2050804603"/>
    <n v="16.774930999999999"/>
    <m/>
    <n v="5.9612763999999999E-2"/>
    <n v="3.2711235909999998"/>
    <n v="26.34"/>
    <n v="-1.5200216236601101"/>
    <n v="-1.5200861609188201"/>
    <n v="0.218693043346879"/>
    <n v="0.21870715765184101"/>
  </r>
  <r>
    <n v="1036"/>
    <x v="3"/>
    <s v="P-8"/>
    <x v="25"/>
    <n v="400"/>
    <d v="2010-06-01T00:00:00"/>
    <d v="2018-09-26T00:00:00"/>
    <n v="2"/>
    <n v="7"/>
    <n v="1"/>
    <n v="45.5"/>
    <m/>
    <s v="NORMAL"/>
    <n v="-5397893075"/>
    <n v="-2050804603"/>
    <n v="14.48309982"/>
    <m/>
    <n v="6.9045992E-2"/>
    <n v="3.1790643279999999"/>
    <n v="24.02"/>
    <n v="-1.87251222404319"/>
    <n v="-1.87258410025767"/>
    <n v="0.153725904964048"/>
    <n v="0.153736954597264"/>
  </r>
  <r>
    <n v="1037"/>
    <x v="3"/>
    <s v="P-8"/>
    <x v="25"/>
    <n v="400"/>
    <d v="2010-06-01T00:00:00"/>
    <d v="2018-09-26T00:00:00"/>
    <n v="3"/>
    <n v="1"/>
    <n v="1"/>
    <n v="51.1"/>
    <m/>
    <s v="NORMAL"/>
    <n v="-5397893075"/>
    <n v="-2050804603"/>
    <n v="16.26563518"/>
    <m/>
    <n v="6.1479308000000003E-2"/>
    <n v="3.27034556"/>
    <n v="26.32"/>
    <n v="-1.5745671433692601"/>
    <n v="-1.5746290614669001"/>
    <n v="0.20708435400248801"/>
    <n v="0.207097176668712"/>
  </r>
  <r>
    <n v="1038"/>
    <x v="3"/>
    <s v="P-8"/>
    <x v="25"/>
    <n v="400"/>
    <d v="2010-06-01T00:00:00"/>
    <d v="2018-09-26T00:00:00"/>
    <n v="3"/>
    <n v="2"/>
    <n v="1"/>
    <n v="52.7"/>
    <m/>
    <s v="NORMAL"/>
    <n v="-5397893075"/>
    <n v="-2050804603"/>
    <n v="16.774930999999999"/>
    <m/>
    <n v="5.9612763999999999E-2"/>
    <n v="3.2711235909999998"/>
    <n v="26.34"/>
    <n v="-1.5200216236601101"/>
    <n v="-1.5200861609188201"/>
    <n v="0.218693043346879"/>
    <n v="0.21870715765184101"/>
  </r>
  <r>
    <n v="1039"/>
    <x v="3"/>
    <s v="P-8"/>
    <x v="25"/>
    <n v="400"/>
    <d v="2010-06-01T00:00:00"/>
    <d v="2018-09-26T00:00:00"/>
    <n v="3"/>
    <n v="3"/>
    <n v="1"/>
    <n v="51.6"/>
    <m/>
    <s v="NORMAL"/>
    <n v="-5397893075"/>
    <n v="-2050804603"/>
    <n v="16.424790130000002"/>
    <m/>
    <n v="6.0883579E-2"/>
    <n v="3.2709630879999998"/>
    <n v="26.34"/>
    <n v="-1.55679710756447"/>
    <n v="-1.5568597365860399"/>
    <n v="0.210796991005125"/>
    <n v="0.21081019342784299"/>
  </r>
  <r>
    <n v="1040"/>
    <x v="3"/>
    <s v="P-8"/>
    <x v="25"/>
    <n v="400"/>
    <d v="2010-06-01T00:00:00"/>
    <d v="2018-09-26T00:00:00"/>
    <n v="3"/>
    <n v="4"/>
    <n v="1"/>
    <n v="37.9"/>
    <m/>
    <s v="NORMAL"/>
    <n v="-5397893075"/>
    <n v="-2050804603"/>
    <n v="12.06394469"/>
    <m/>
    <n v="8.2891626999999996E-2"/>
    <n v="3.1351263720000002"/>
    <n v="22.99"/>
    <n v="-2.2369546112417402"/>
    <n v="-2.2370197596534398"/>
    <n v="0.10677624955255"/>
    <n v="0.106783206082216"/>
  </r>
  <r>
    <n v="1041"/>
    <x v="3"/>
    <s v="P-8"/>
    <x v="25"/>
    <n v="400"/>
    <d v="2010-06-01T00:00:00"/>
    <d v="2018-09-26T00:00:00"/>
    <n v="3"/>
    <n v="5"/>
    <n v="1"/>
    <n v="54.1"/>
    <n v="28.8"/>
    <s v="DOMINANTE"/>
    <n v="-5397893075"/>
    <n v="-2050804603"/>
    <n v="17.220564840000002"/>
    <n v="3.3603753869999999"/>
    <n v="5.8070104999999997E-2"/>
    <n v="3.3378013009999998"/>
    <n v="28.8"/>
    <n v="-1.38098269269857"/>
    <n v="-1.3810296255750401"/>
    <n v="0.25131965465447498"/>
    <n v="0.251331450085576"/>
  </r>
  <r>
    <n v="1042"/>
    <x v="3"/>
    <s v="P-8"/>
    <x v="25"/>
    <n v="400"/>
    <d v="2010-06-01T00:00:00"/>
    <d v="2018-09-26T00:00:00"/>
    <n v="3"/>
    <n v="6"/>
    <n v="1"/>
    <n v="53.9"/>
    <m/>
    <s v="TORTUOSA"/>
    <n v="-5397893075"/>
    <n v="-2050804603"/>
    <n v="17.15690287"/>
    <m/>
    <n v="5.8285577999999998E-2"/>
    <n v="3.323943629"/>
    <n v="27.77"/>
    <n v="-1.42550752384128"/>
    <n v="-1.4255622697604799"/>
    <n v="0.24037327058326299"/>
    <n v="0.24038643039913199"/>
  </r>
  <r>
    <n v="1043"/>
    <x v="3"/>
    <s v="P-8"/>
    <x v="25"/>
    <n v="400"/>
    <d v="2010-06-01T00:00:00"/>
    <d v="2018-09-26T00:00:00"/>
    <n v="3"/>
    <n v="7"/>
    <n v="1"/>
    <n v="48.5"/>
    <m/>
    <s v="NORMAL"/>
    <n v="-5397893075"/>
    <n v="-2050804603"/>
    <n v="15.438029480000001"/>
    <m/>
    <n v="6.4775105999999999E-2"/>
    <n v="3.2504866780000001"/>
    <n v="25.8"/>
    <n v="-1.6864680625019"/>
    <n v="-1.68652972095924"/>
    <n v="0.185160970585308"/>
    <n v="0.18517238767709099"/>
  </r>
  <r>
    <n v="1044"/>
    <x v="3"/>
    <s v="P-8"/>
    <x v="25"/>
    <n v="400"/>
    <d v="2010-06-01T00:00:00"/>
    <d v="2018-09-26T00:00:00"/>
    <n v="4"/>
    <n v="1"/>
    <n v="1"/>
    <n v="45.8"/>
    <n v="21.9"/>
    <s v="NORMAL"/>
    <n v="-5397893075"/>
    <n v="-2050804603"/>
    <n v="14.57859279"/>
    <n v="3.0864866370000001"/>
    <n v="6.8593725999999994E-2"/>
    <n v="3.177849004"/>
    <n v="21.9"/>
    <n v="-1.9576377271748"/>
    <n v="-1.9577308707307599"/>
    <n v="0.14117840979753701"/>
    <n v="0.141191560269081"/>
  </r>
  <r>
    <n v="1045"/>
    <x v="3"/>
    <s v="P-8"/>
    <x v="25"/>
    <n v="400"/>
    <d v="2010-06-01T00:00:00"/>
    <d v="2018-09-26T00:00:00"/>
    <n v="4"/>
    <n v="2"/>
    <n v="1"/>
    <n v="51.5"/>
    <n v="26"/>
    <s v="NORMAL"/>
    <n v="-5397893075"/>
    <n v="-2050804603"/>
    <n v="16.392959139999999"/>
    <n v="3.2580965380000002"/>
    <n v="6.1001799000000002E-2"/>
    <n v="3.271261591"/>
    <n v="26"/>
    <n v="-1.57375940186376"/>
    <n v="-1.57382476215155"/>
    <n v="0.20725097880575599"/>
    <n v="0.20726452523207001"/>
  </r>
  <r>
    <n v="1046"/>
    <x v="3"/>
    <s v="P-8"/>
    <x v="25"/>
    <n v="400"/>
    <d v="2010-06-01T00:00:00"/>
    <d v="2018-09-26T00:00:00"/>
    <n v="4"/>
    <n v="3"/>
    <n v="1"/>
    <n v="51.4"/>
    <n v="26"/>
    <s v="NORMAL"/>
    <n v="-5397893075"/>
    <n v="-2050804603"/>
    <n v="16.361128149999999"/>
    <n v="3.2580965380000002"/>
    <n v="6.1120479999999998E-2"/>
    <n v="3.2711291330000001"/>
    <n v="26"/>
    <n v="-1.5771479893545699"/>
    <n v="-1.5772131738124899"/>
    <n v="0.20654991558858199"/>
    <n v="0.20656337987168899"/>
  </r>
  <r>
    <n v="1047"/>
    <x v="3"/>
    <s v="P-8"/>
    <x v="25"/>
    <n v="400"/>
    <d v="2010-06-01T00:00:00"/>
    <d v="2018-09-26T00:00:00"/>
    <n v="4"/>
    <n v="4"/>
    <n v="1"/>
    <n v="47.5"/>
    <n v="23.8"/>
    <s v="NORMAL"/>
    <n v="-5397893075"/>
    <n v="-2050804603"/>
    <n v="15.119719590000001"/>
    <n v="3.169685581"/>
    <n v="6.6138793000000001E-2"/>
    <n v="3.2309235780000001"/>
    <n v="23.8"/>
    <n v="-1.80713227866579"/>
    <n v="-1.80721010503"/>
    <n v="0.164111352150627"/>
    <n v="0.16412412483750899"/>
  </r>
  <r>
    <n v="1048"/>
    <x v="3"/>
    <s v="P-8"/>
    <x v="25"/>
    <n v="400"/>
    <d v="2010-06-01T00:00:00"/>
    <d v="2018-09-26T00:00:00"/>
    <n v="4"/>
    <n v="5"/>
    <n v="1"/>
    <n v="48.6"/>
    <n v="25.4"/>
    <s v="NORMAL"/>
    <n v="-5397893075"/>
    <n v="-2050804603"/>
    <n v="15.46986047"/>
    <n v="3.2347491740000001"/>
    <n v="6.4641824000000001E-2"/>
    <n v="3.2505668339999998"/>
    <n v="25.4"/>
    <n v="-1.6992097032199001"/>
    <n v="-1.6992750438855799"/>
    <n v="0.182816009607803"/>
    <n v="0.182827955317834"/>
  </r>
  <r>
    <n v="1049"/>
    <x v="3"/>
    <s v="P-8"/>
    <x v="25"/>
    <n v="400"/>
    <d v="2010-06-01T00:00:00"/>
    <d v="2018-09-26T00:00:00"/>
    <n v="4"/>
    <n v="6"/>
    <n v="1"/>
    <n v="45.8"/>
    <n v="23.6"/>
    <s v="NORMAL"/>
    <n v="-5397893075"/>
    <n v="-2050804603"/>
    <n v="14.57859279"/>
    <n v="3.1612467120000001"/>
    <n v="6.8593725999999994E-2"/>
    <n v="3.177849004"/>
    <n v="23.6"/>
    <n v="-1.87949345375237"/>
    <n v="-1.8795698711249"/>
    <n v="0.15265575328486"/>
    <n v="0.15266741928216301"/>
  </r>
  <r>
    <n v="1050"/>
    <x v="3"/>
    <s v="P-8"/>
    <x v="25"/>
    <n v="400"/>
    <d v="2010-06-01T00:00:00"/>
    <d v="2018-09-26T00:00:00"/>
    <n v="5"/>
    <n v="1"/>
    <n v="1"/>
    <n v="49.3"/>
    <n v="26.5"/>
    <s v="NORMAL"/>
    <n v="-5397893075"/>
    <n v="-2050804603"/>
    <n v="15.69267739"/>
    <n v="3.2771447330000001"/>
    <n v="6.3723988999999995E-2"/>
    <n v="3.2465795229999999"/>
    <n v="26.5"/>
    <n v="-1.6299630309261199"/>
    <n v="-1.63002018006118"/>
    <n v="0.19592562029600999"/>
    <n v="0.1959368175957"/>
  </r>
  <r>
    <n v="1051"/>
    <x v="3"/>
    <s v="P-8"/>
    <x v="25"/>
    <n v="400"/>
    <d v="2010-06-01T00:00:00"/>
    <d v="2018-09-26T00:00:00"/>
    <n v="5"/>
    <n v="2"/>
    <n v="1"/>
    <n v="50.7"/>
    <n v="25.8"/>
    <s v="NORMAL"/>
    <n v="-5397893075"/>
    <n v="-2050804603"/>
    <n v="16.138311229999999"/>
    <n v="3.2503744920000002"/>
    <n v="6.1964352E-2"/>
    <n v="3.2416923729999998"/>
    <n v="25.8"/>
    <n v="-1.60912592910862"/>
    <n v="-1.60919160075944"/>
    <n v="0.200049268402373"/>
    <n v="0.20006240639946599"/>
  </r>
  <r>
    <n v="1052"/>
    <x v="3"/>
    <s v="P-8"/>
    <x v="25"/>
    <n v="400"/>
    <d v="2010-06-01T00:00:00"/>
    <d v="2018-09-26T00:00:00"/>
    <n v="5"/>
    <n v="3"/>
    <n v="1"/>
    <n v="49.5"/>
    <n v="23.8"/>
    <s v="NORMAL"/>
    <n v="-5397893075"/>
    <n v="-2050804603"/>
    <n v="15.756339369999999"/>
    <n v="3.169685581"/>
    <n v="6.3466518E-2"/>
    <n v="3.2352370189999999"/>
    <n v="23.8"/>
    <n v="-1.73522816395727"/>
    <n v="-1.73530972134247"/>
    <n v="0.17634557383941801"/>
    <n v="0.17635995670981899"/>
  </r>
  <r>
    <n v="1053"/>
    <x v="3"/>
    <s v="P-8"/>
    <x v="25"/>
    <n v="400"/>
    <d v="2010-06-01T00:00:00"/>
    <d v="2018-09-26T00:00:00"/>
    <n v="5"/>
    <n v="4"/>
    <n v="1"/>
    <n v="43.5"/>
    <n v="22.6"/>
    <s v="NORMAL"/>
    <n v="-5397893075"/>
    <n v="-2050804603"/>
    <n v="13.84648005"/>
    <n v="3.1179499060000002"/>
    <n v="7.2220520999999996E-2"/>
    <n v="3.1803135349999998"/>
    <n v="22.6"/>
    <n v="-2.0145770849077702"/>
    <n v="-2.0146585281264402"/>
    <n v="0.13336593630753599"/>
    <n v="0.13337679850097101"/>
  </r>
  <r>
    <n v="1054"/>
    <x v="3"/>
    <s v="P-8"/>
    <x v="25"/>
    <n v="400"/>
    <d v="2010-06-01T00:00:00"/>
    <d v="2018-09-26T00:00:00"/>
    <n v="5"/>
    <n v="5"/>
    <n v="1"/>
    <n v="53.6"/>
    <n v="26.2"/>
    <s v="DOMINANTE"/>
    <n v="-5397893075"/>
    <n v="-2050804603"/>
    <n v="17.061409900000001"/>
    <n v="3.2657594109999999"/>
    <n v="5.8611802999999997E-2"/>
    <n v="3.2896915409999998"/>
    <n v="26.2"/>
    <n v="-1.49606962401891"/>
    <n v="-1.4961368854963499"/>
    <n v="0.22399380461096299"/>
    <n v="0.224008871271897"/>
  </r>
  <r>
    <n v="1055"/>
    <x v="3"/>
    <s v="P-8"/>
    <x v="25"/>
    <n v="400"/>
    <d v="2010-06-01T00:00:00"/>
    <d v="2018-09-26T00:00:00"/>
    <n v="5"/>
    <n v="6"/>
    <n v="1"/>
    <n v="47.2"/>
    <n v="25.1"/>
    <s v="NORMAL"/>
    <n v="-5397893075"/>
    <n v="-2050804603"/>
    <n v="15.024226629999999"/>
    <n v="3.2228678460000002"/>
    <n v="6.6559166000000003E-2"/>
    <n v="3.2311260289999999"/>
    <n v="25.1"/>
    <n v="-1.76258862781415"/>
    <n v="-1.7626539824643701"/>
    <n v="0.17158886514528299"/>
    <n v="0.171600079642001"/>
  </r>
  <r>
    <n v="1056"/>
    <x v="3"/>
    <s v="P-8"/>
    <x v="25"/>
    <n v="400"/>
    <d v="2010-06-01T00:00:00"/>
    <d v="2018-09-26T00:00:00"/>
    <n v="5"/>
    <n v="7"/>
    <n v="1"/>
    <n v="48.8"/>
    <n v="25"/>
    <s v="NORMAL"/>
    <n v="-5397893075"/>
    <n v="-2050804603"/>
    <n v="15.53352245"/>
    <n v="3.218875825"/>
    <n v="6.4376899000000001E-2"/>
    <n v="3.2471586879999998"/>
    <n v="25"/>
    <n v="-1.7086417209923801"/>
    <n v="-1.7087109845439299"/>
    <n v="0.18109908174362099"/>
    <n v="0.181111625743621"/>
  </r>
  <r>
    <n v="1057"/>
    <x v="3"/>
    <s v="P-8"/>
    <x v="25"/>
    <n v="400"/>
    <d v="2010-06-01T00:00:00"/>
    <d v="2018-09-26T00:00:00"/>
    <n v="2"/>
    <n v="3"/>
    <n v="1"/>
    <n v="50.4"/>
    <m/>
    <s v="NORMAL"/>
    <n v="-5397893075"/>
    <n v="-2050804603"/>
    <n v="16.042818260000001"/>
    <m/>
    <n v="6.2333187999999998E-2"/>
    <n v="3.240118421"/>
    <n v="25.54"/>
    <n v="-1.6300598506189099"/>
    <n v="-1.6301272514832801"/>
    <n v="0.19590464338425201"/>
    <n v="0.19591784797154499"/>
  </r>
  <r>
    <n v="1058"/>
    <x v="3"/>
    <s v="P-8"/>
    <x v="26"/>
    <n v="400"/>
    <d v="2010-06-01T00:00:00"/>
    <d v="2018-09-26T00:00:00"/>
    <n v="7"/>
    <n v="3"/>
    <n v="1"/>
    <n v="53.3"/>
    <m/>
    <s v="NORMAL"/>
    <n v="-5397544724"/>
    <n v="-2050860876"/>
    <n v="16.965916929999999"/>
    <m/>
    <n v="5.8941700999999999E-2"/>
    <n v="3.2850768690000001"/>
    <n v="26.71"/>
    <n v="-1.4857037148779899"/>
    <n v="-1.4857661553686701"/>
    <n v="0.22632887115293099"/>
    <n v="0.226343003679918"/>
  </r>
  <r>
    <n v="1059"/>
    <x v="2"/>
    <s v="P-9A"/>
    <x v="23"/>
    <n v="400"/>
    <d v="2010-07-01T00:00:00"/>
    <d v="2018-09-26T00:00:00"/>
    <n v="7"/>
    <n v="3"/>
    <n v="1"/>
    <n v="52.9"/>
    <m/>
    <s v="NORMAL"/>
    <n v="-5397779349"/>
    <n v="-2051774816"/>
    <n v="16.838592980000001"/>
    <m/>
    <n v="5.9387385000000001E-2"/>
    <n v="3.3523197119999999"/>
    <n v="28.57"/>
    <n v="-1.4284703840447699"/>
    <n v="-1.4285170816447199"/>
    <n v="0.23966406109301"/>
    <n v="0.239675253090775"/>
  </r>
  <r>
    <n v="1060"/>
    <x v="2"/>
    <s v="P-9A"/>
    <x v="27"/>
    <n v="400"/>
    <d v="2010-07-01T00:00:00"/>
    <d v="2018-09-26T00:00:00"/>
    <n v="1"/>
    <n v="2"/>
    <n v="1"/>
    <n v="62.7"/>
    <n v="30.4"/>
    <s v="DOMINANTE"/>
    <n v="-5397970691"/>
    <n v="-205131661"/>
    <n v="19.95802986"/>
    <n v="3.4144426079999999"/>
    <n v="5.0105146000000003E-2"/>
    <n v="3.3993383229999998"/>
    <n v="30.4"/>
    <n v="-1.0672648802910001"/>
    <n v="-1.0673130625976099"/>
    <n v="0.34393139914096399"/>
    <n v="0.34394797094832202"/>
  </r>
  <r>
    <n v="1061"/>
    <x v="3"/>
    <s v="P-8"/>
    <x v="28"/>
    <n v="400"/>
    <d v="2010-06-01T00:00:00"/>
    <d v="2018-09-26T00:00:00"/>
    <n v="2"/>
    <n v="5"/>
    <n v="1"/>
    <n v="29.7"/>
    <m/>
    <s v="NORMAL"/>
    <n v="-5397846909"/>
    <n v="-2050935599"/>
    <n v="9.4538036200000004"/>
    <m/>
    <n v="0.10577752999999999"/>
    <n v="3.0133607929999999"/>
    <n v="20.36"/>
    <n v="-2.78899592035037"/>
    <n v="-2.7890661936659802"/>
    <n v="6.1478596221407701E-2"/>
    <n v="6.1482916678007801E-2"/>
  </r>
  <r>
    <n v="1062"/>
    <x v="3"/>
    <s v="P-8"/>
    <x v="28"/>
    <n v="400"/>
    <d v="2010-06-01T00:00:00"/>
    <d v="2018-09-26T00:00:00"/>
    <n v="2"/>
    <n v="6"/>
    <n v="1"/>
    <n v="40.700000000000003"/>
    <m/>
    <s v="NORMAL"/>
    <n v="-5397846909"/>
    <n v="-2050935599"/>
    <n v="12.95521237"/>
    <m/>
    <n v="7.7189009000000003E-2"/>
    <n v="3.1703822310000001"/>
    <n v="23.82"/>
    <n v="-2.0756166629856301"/>
    <n v="-2.0756803245175002"/>
    <n v="0.12547103742701399"/>
    <n v="0.125479025359721"/>
  </r>
  <r>
    <n v="1063"/>
    <x v="3"/>
    <s v="P-8"/>
    <x v="28"/>
    <n v="400"/>
    <d v="2010-06-01T00:00:00"/>
    <d v="2018-09-26T00:00:00"/>
    <n v="3"/>
    <n v="1"/>
    <n v="1"/>
    <n v="46.8"/>
    <m/>
    <s v="NORMAL"/>
    <n v="-5397846909"/>
    <n v="-2050935599"/>
    <n v="14.896902669999999"/>
    <m/>
    <n v="6.7128047999999996E-2"/>
    <n v="3.232378169"/>
    <n v="25.34"/>
    <n v="-1.7674792913350299"/>
    <n v="-1.7675417469680099"/>
    <n v="0.17075222549542299"/>
    <n v="0.17076289026678401"/>
  </r>
  <r>
    <n v="1064"/>
    <x v="3"/>
    <s v="P-8"/>
    <x v="28"/>
    <n v="400"/>
    <d v="2010-06-01T00:00:00"/>
    <d v="2018-09-26T00:00:00"/>
    <n v="3"/>
    <n v="2"/>
    <n v="1"/>
    <n v="47.7"/>
    <m/>
    <s v="NORMAL"/>
    <n v="-5397846909"/>
    <n v="-2050935599"/>
    <n v="15.18338157"/>
    <m/>
    <n v="6.5861480999999999E-2"/>
    <n v="3.2351110780000001"/>
    <n v="25.41"/>
    <n v="-1.73138664320029"/>
    <n v="-1.7314502048267599"/>
    <n v="0.17702749759563699"/>
    <n v="0.177038750108925"/>
  </r>
  <r>
    <n v="1065"/>
    <x v="3"/>
    <s v="P-8"/>
    <x v="28"/>
    <n v="400"/>
    <d v="2010-06-01T00:00:00"/>
    <d v="2018-09-26T00:00:00"/>
    <n v="3"/>
    <n v="3"/>
    <n v="1"/>
    <n v="45.6"/>
    <m/>
    <s v="NORMAL"/>
    <n v="-5397846909"/>
    <n v="-2050935599"/>
    <n v="14.514930809999999"/>
    <m/>
    <n v="6.8894575999999999E-2"/>
    <n v="3.1743751470000001"/>
    <n v="23.91"/>
    <n v="-1.87348253367373"/>
    <n v="-1.87355563542843"/>
    <n v="0.15357662736667901"/>
    <n v="0.15358785449797599"/>
  </r>
  <r>
    <n v="1066"/>
    <x v="3"/>
    <s v="P-8"/>
    <x v="28"/>
    <n v="400"/>
    <d v="2010-06-01T00:00:00"/>
    <d v="2018-09-26T00:00:00"/>
    <n v="3"/>
    <n v="4"/>
    <n v="1"/>
    <n v="52.3"/>
    <m/>
    <s v="NORMAL"/>
    <n v="-5397846909"/>
    <n v="-2050935599"/>
    <n v="16.647607050000001"/>
    <m/>
    <n v="6.0068692999999999E-2"/>
    <n v="3.266003564"/>
    <n v="26.21"/>
    <n v="-1.53847659346468"/>
    <n v="-1.53854154841886"/>
    <n v="0.214693993997189"/>
    <n v="0.214707939888654"/>
  </r>
  <r>
    <n v="1067"/>
    <x v="3"/>
    <s v="P-8"/>
    <x v="28"/>
    <n v="400"/>
    <d v="2010-06-01T00:00:00"/>
    <d v="2018-09-26T00:00:00"/>
    <n v="3"/>
    <n v="5"/>
    <n v="1"/>
    <n v="39.1"/>
    <m/>
    <s v="NORMAL"/>
    <n v="-5397846909"/>
    <n v="-2050935599"/>
    <n v="12.44591655"/>
    <m/>
    <n v="8.0347637999999999E-2"/>
    <n v="3.1543148950000002"/>
    <n v="23.44"/>
    <n v="-2.1623474914529002"/>
    <n v="-2.16241112281224"/>
    <n v="0.115047392960702"/>
    <n v="0.11505471381562"/>
  </r>
  <r>
    <n v="1068"/>
    <x v="3"/>
    <s v="P-8"/>
    <x v="28"/>
    <n v="400"/>
    <d v="2010-06-01T00:00:00"/>
    <d v="2018-09-26T00:00:00"/>
    <n v="3"/>
    <n v="6"/>
    <n v="1"/>
    <n v="47.6"/>
    <m/>
    <s v="NORMAL"/>
    <n v="-5397846909"/>
    <n v="-2050935599"/>
    <n v="15.15155058"/>
    <m/>
    <n v="6.5999846000000001E-2"/>
    <n v="3.2349649729999999"/>
    <n v="25.41"/>
    <n v="-1.7350454645126301"/>
    <n v="-1.7351088362871101"/>
    <n v="0.17638100258821501"/>
    <n v="0.176392180519514"/>
  </r>
  <r>
    <n v="1069"/>
    <x v="3"/>
    <s v="P-8"/>
    <x v="28"/>
    <n v="400"/>
    <d v="2010-06-01T00:00:00"/>
    <d v="2018-09-26T00:00:00"/>
    <n v="3"/>
    <n v="7"/>
    <n v="1"/>
    <n v="51.4"/>
    <m/>
    <s v="NORMAL"/>
    <n v="-5397846909"/>
    <n v="-2050935599"/>
    <n v="16.361128149999999"/>
    <m/>
    <n v="6.1120479999999998E-2"/>
    <n v="3.2657097519999998"/>
    <n v="26.2"/>
    <n v="-1.56913823787484"/>
    <n v="-1.5692017079067799"/>
    <n v="0.20821132948927501"/>
    <n v="0.20822454508840099"/>
  </r>
  <r>
    <n v="1070"/>
    <x v="3"/>
    <s v="P-8"/>
    <x v="28"/>
    <n v="400"/>
    <d v="2010-06-01T00:00:00"/>
    <d v="2018-09-26T00:00:00"/>
    <n v="4"/>
    <n v="1"/>
    <n v="1"/>
    <n v="44.7"/>
    <n v="22.3"/>
    <s v="NORMAL"/>
    <n v="-5397846909"/>
    <n v="-2050935599"/>
    <n v="14.22845191"/>
    <n v="3.104586678"/>
    <n v="7.0281714999999995E-2"/>
    <n v="3.173317548"/>
    <n v="22.3"/>
    <n v="-1.9811020970400799"/>
    <n v="-1.98118899180287"/>
    <n v="0.13790517167517699"/>
    <n v="0.137917155433012"/>
  </r>
  <r>
    <n v="1071"/>
    <x v="3"/>
    <s v="P-8"/>
    <x v="28"/>
    <n v="400"/>
    <d v="2010-06-01T00:00:00"/>
    <d v="2018-09-26T00:00:00"/>
    <n v="2"/>
    <n v="4"/>
    <n v="1"/>
    <n v="43.6"/>
    <m/>
    <s v="NORMAL"/>
    <n v="-5397846909"/>
    <n v="-2050935599"/>
    <n v="13.87831104"/>
    <m/>
    <n v="7.2054877000000003E-2"/>
    <n v="3.1747154709999998"/>
    <n v="23.92"/>
    <n v="-1.9512391739903201"/>
    <n v="-1.9513081248111099"/>
    <n v="0.142088081019453"/>
    <n v="0.14209787844702901"/>
  </r>
  <r>
    <n v="1072"/>
    <x v="3"/>
    <s v="P-8"/>
    <x v="28"/>
    <n v="400"/>
    <d v="2010-06-01T00:00:00"/>
    <d v="2018-09-26T00:00:00"/>
    <n v="4"/>
    <n v="2"/>
    <n v="1"/>
    <n v="45"/>
    <n v="22.9"/>
    <s v="NORMAL"/>
    <n v="-5397846909"/>
    <n v="-2050935599"/>
    <n v="14.323944880000001"/>
    <n v="3.131136911"/>
    <n v="6.9813169999999994E-2"/>
    <n v="3.1738035099999999"/>
    <n v="22.9"/>
    <n v="-1.94168823622507"/>
    <n v="-1.94176979598029"/>
    <n v="0.14344984802548799"/>
    <n v="0.143461548237105"/>
  </r>
  <r>
    <n v="1073"/>
    <x v="3"/>
    <s v="P-8"/>
    <x v="28"/>
    <n v="400"/>
    <d v="2010-06-01T00:00:00"/>
    <d v="2018-09-26T00:00:00"/>
    <n v="4"/>
    <n v="4"/>
    <n v="1"/>
    <n v="48.6"/>
    <n v="25.5"/>
    <s v="NORMAL"/>
    <n v="-5397846909"/>
    <n v="-2050935599"/>
    <n v="15.46986047"/>
    <n v="3.2386784519999998"/>
    <n v="6.4641824000000001E-2"/>
    <n v="3.2513758749999999"/>
    <n v="25.5"/>
    <n v="-1.69510255666531"/>
    <n v="-1.6951670182277101"/>
    <n v="0.183568567170491"/>
    <n v="0.18358040066853801"/>
  </r>
  <r>
    <n v="1074"/>
    <x v="3"/>
    <s v="P-8"/>
    <x v="28"/>
    <n v="400"/>
    <d v="2010-06-01T00:00:00"/>
    <d v="2018-09-26T00:00:00"/>
    <n v="4"/>
    <n v="5"/>
    <n v="1"/>
    <n v="36"/>
    <n v="21.2"/>
    <s v="NORMAL"/>
    <n v="-5397846909"/>
    <n v="-2050935599"/>
    <n v="11.459155900000001"/>
    <n v="3.0540011819999999"/>
    <n v="8.7266463000000002E-2"/>
    <n v="3.1247151479999999"/>
    <n v="21.2"/>
    <n v="-2.4113503386777899"/>
    <n v="-2.4114289695696098"/>
    <n v="8.9687042905106207E-2"/>
    <n v="8.9694095354540898E-2"/>
  </r>
  <r>
    <n v="1075"/>
    <x v="3"/>
    <s v="P-8"/>
    <x v="28"/>
    <n v="400"/>
    <d v="2010-06-01T00:00:00"/>
    <d v="2018-09-26T00:00:00"/>
    <n v="4"/>
    <n v="6"/>
    <n v="1"/>
    <n v="42.6"/>
    <n v="22.7"/>
    <s v="NORMAL"/>
    <n v="-5397846909"/>
    <n v="-2050935599"/>
    <n v="13.56000115"/>
    <n v="3.1223649240000002"/>
    <n v="7.3746305999999998E-2"/>
    <n v="3.1711089870000002"/>
    <n v="22.7"/>
    <n v="-2.0464115025445202"/>
    <n v="-2.0464900666731198"/>
    <n v="0.12918754842814201"/>
    <n v="0.12919769833401401"/>
  </r>
  <r>
    <n v="1076"/>
    <x v="3"/>
    <s v="P-8"/>
    <x v="28"/>
    <n v="400"/>
    <d v="2010-06-01T00:00:00"/>
    <d v="2018-09-26T00:00:00"/>
    <n v="4"/>
    <n v="7"/>
    <n v="1"/>
    <n v="46.7"/>
    <n v="24.5"/>
    <s v="NORMAL"/>
    <n v="-5397846909"/>
    <n v="-2050935599"/>
    <n v="14.86507168"/>
    <n v="3.1986731179999999"/>
    <n v="6.7271790999999997E-2"/>
    <n v="3.2300426830000002"/>
    <n v="24.5"/>
    <n v="-1.8064456209592099"/>
    <n v="-1.80651542531057"/>
    <n v="0.16422539658628499"/>
    <n v="0.164236860633686"/>
  </r>
  <r>
    <n v="1077"/>
    <x v="3"/>
    <s v="P-8"/>
    <x v="28"/>
    <n v="400"/>
    <d v="2010-06-01T00:00:00"/>
    <d v="2018-09-26T00:00:00"/>
    <n v="4"/>
    <n v="8"/>
    <n v="1"/>
    <n v="44.5"/>
    <n v="23.8"/>
    <s v="NORMAL"/>
    <n v="-5397846909"/>
    <n v="-2050935599"/>
    <n v="14.16478994"/>
    <n v="3.169685581"/>
    <n v="7.0597588000000003E-2"/>
    <n v="3.1749852490000001"/>
    <n v="23.8"/>
    <n v="-1.92087440668875"/>
    <n v="-1.92094633110604"/>
    <n v="0.14646828902740699"/>
    <n v="0.14647882405260501"/>
  </r>
  <r>
    <n v="1078"/>
    <x v="3"/>
    <s v="P-8"/>
    <x v="28"/>
    <n v="400"/>
    <d v="2010-06-01T00:00:00"/>
    <d v="2018-09-26T00:00:00"/>
    <n v="5"/>
    <n v="1"/>
    <n v="1"/>
    <n v="50.7"/>
    <n v="24.7"/>
    <s v="NORMAL"/>
    <n v="-5397846909"/>
    <n v="-2050935599"/>
    <n v="16.138311229999999"/>
    <n v="3.2068032440000001"/>
    <n v="6.1964352E-2"/>
    <n v="3.2353533900000002"/>
    <n v="24.7"/>
    <n v="-1.65466953684967"/>
    <n v="-1.65474495676103"/>
    <n v="0.191140798657808"/>
    <n v="0.191155215023534"/>
  </r>
  <r>
    <n v="1079"/>
    <x v="3"/>
    <s v="P-8"/>
    <x v="28"/>
    <n v="400"/>
    <d v="2010-06-01T00:00:00"/>
    <d v="2018-09-26T00:00:00"/>
    <n v="5"/>
    <n v="2"/>
    <n v="1"/>
    <n v="49.6"/>
    <n v="25"/>
    <s v="NORMAL"/>
    <n v="-5397846909"/>
    <n v="-2050935599"/>
    <n v="15.78817035"/>
    <n v="3.218875825"/>
    <n v="6.3338562000000001E-2"/>
    <n v="3.2368863339999998"/>
    <n v="25"/>
    <n v="-1.68029268046608"/>
    <n v="-1.68036341501641"/>
    <n v="0.186306257243606"/>
    <n v="0.186319435999028"/>
  </r>
  <r>
    <n v="1080"/>
    <x v="3"/>
    <s v="P-8"/>
    <x v="28"/>
    <n v="400"/>
    <d v="2010-06-01T00:00:00"/>
    <d v="2018-09-26T00:00:00"/>
    <n v="5"/>
    <n v="3"/>
    <n v="1"/>
    <n v="56.4"/>
    <n v="25.9"/>
    <s v="DOMINANTE"/>
    <n v="-5397846909"/>
    <n v="-2050935599"/>
    <n v="17.95267758"/>
    <n v="3.2542429689999999"/>
    <n v="5.5701997000000003E-2"/>
    <n v="3.29389522"/>
    <n v="25.9"/>
    <n v="-1.4193318931529599"/>
    <n v="-1.4194063376784301"/>
    <n v="0.24185755600412601"/>
    <n v="0.24187556164531601"/>
  </r>
  <r>
    <n v="1082"/>
    <x v="3"/>
    <s v="P-8"/>
    <x v="28"/>
    <n v="400"/>
    <d v="2010-06-01T00:00:00"/>
    <d v="2018-09-26T00:00:00"/>
    <n v="5"/>
    <n v="5"/>
    <n v="1"/>
    <n v="51.6"/>
    <n v="26.2"/>
    <s v="NORMAL"/>
    <n v="-5397846909"/>
    <n v="-2050935599"/>
    <n v="16.424790130000002"/>
    <n v="3.2657594109999999"/>
    <n v="6.0883579E-2"/>
    <n v="3.2654275660000001"/>
    <n v="26.2"/>
    <n v="-1.5623676362972301"/>
    <n v="-1.56243145764782"/>
    <n v="0.20962575490100899"/>
    <n v="0.209639133926734"/>
  </r>
  <r>
    <n v="1083"/>
    <x v="3"/>
    <s v="P-8"/>
    <x v="28"/>
    <n v="400"/>
    <d v="2010-06-01T00:00:00"/>
    <d v="2018-09-26T00:00:00"/>
    <n v="4"/>
    <n v="3"/>
    <n v="1"/>
    <n v="53.5"/>
    <n v="25.1"/>
    <s v="DOMINANTE"/>
    <n v="-5397846909"/>
    <n v="-2050935599"/>
    <n v="17.029578910000001"/>
    <n v="3.2228678460000002"/>
    <n v="5.8721358000000001E-2"/>
    <n v="3.262597102"/>
    <n v="25.1"/>
    <n v="-1.54415848217533"/>
    <n v="-1.5442351709121001"/>
    <n v="0.213475080752562"/>
    <n v="0.21349145251459301"/>
  </r>
  <r>
    <n v="1084"/>
    <x v="3"/>
    <s v="P-8"/>
    <x v="28"/>
    <n v="400"/>
    <d v="2010-06-01T00:00:00"/>
    <d v="2018-09-26T00:00:00"/>
    <n v="2"/>
    <n v="3"/>
    <n v="1"/>
    <n v="46.7"/>
    <m/>
    <s v="NORMAL"/>
    <n v="-5397846909"/>
    <n v="-2050935599"/>
    <n v="14.86507168"/>
    <m/>
    <n v="6.7271790999999997E-2"/>
    <n v="3.2300426830000002"/>
    <n v="25.28"/>
    <n v="-1.7736864667962"/>
    <n v="-1.7737492593014299"/>
    <n v="0.16969556196868901"/>
    <n v="0.16970621791270399"/>
  </r>
  <r>
    <n v="1085"/>
    <x v="3"/>
    <s v="P-8"/>
    <x v="28"/>
    <n v="400"/>
    <d v="2010-06-01T00:00:00"/>
    <d v="2018-09-26T00:00:00"/>
    <n v="2"/>
    <n v="2"/>
    <n v="1"/>
    <n v="48"/>
    <m/>
    <s v="NORMAL"/>
    <n v="-5397846909"/>
    <n v="-2050935599"/>
    <n v="15.27887454"/>
    <m/>
    <n v="6.5449847000000005E-2"/>
    <n v="3.235102377"/>
    <n v="25.41"/>
    <n v="-1.7204560261092201"/>
    <n v="-1.72052015491272"/>
    <n v="0.17897302999492501"/>
    <n v="0.178984507689219"/>
  </r>
  <r>
    <n v="1086"/>
    <x v="3"/>
    <s v="P-8"/>
    <x v="28"/>
    <n v="400"/>
    <d v="2010-06-01T00:00:00"/>
    <d v="2018-09-26T00:00:00"/>
    <n v="2"/>
    <n v="1"/>
    <n v="1"/>
    <n v="47.3"/>
    <m/>
    <s v="NORMAL"/>
    <n v="-5397846909"/>
    <n v="-2050935599"/>
    <n v="15.056057620000001"/>
    <m/>
    <n v="6.6418449000000004E-2"/>
    <n v="3.233419891"/>
    <n v="25.37"/>
    <n v="-1.7477149644975001"/>
    <n v="-1.7477781167856401"/>
    <n v="0.17416047811691401"/>
    <n v="0.174171477096912"/>
  </r>
  <r>
    <n v="1087"/>
    <x v="2"/>
    <s v="P-9A"/>
    <x v="29"/>
    <n v="400"/>
    <d v="2010-07-01T00:00:00"/>
    <d v="2018-09-26T00:00:00"/>
    <n v="4"/>
    <n v="6"/>
    <n v="1"/>
    <n v="43.9"/>
    <n v="26.3"/>
    <s v="NORMAL"/>
    <n v="-5397844763"/>
    <n v="-2051850229"/>
    <n v="13.973803999999999"/>
    <n v="3.269568939"/>
    <n v="7.1562475E-2"/>
    <n v="3.2860138700000001"/>
    <n v="26.3"/>
    <n v="-1.8401363859190201"/>
    <n v="-1.8401847352402101"/>
    <n v="0.158788089641381"/>
    <n v="0.15879576712332799"/>
  </r>
  <r>
    <n v="1088"/>
    <x v="2"/>
    <s v="P-9A"/>
    <x v="29"/>
    <n v="400"/>
    <d v="2010-07-01T00:00:00"/>
    <d v="2018-09-26T00:00:00"/>
    <n v="4"/>
    <n v="7"/>
    <n v="1"/>
    <n v="57.5"/>
    <n v="28.5"/>
    <s v="DOMINANTE"/>
    <n v="-5397844763"/>
    <n v="-2051850229"/>
    <n v="18.302818460000001"/>
    <n v="3.3499040870000001"/>
    <n v="5.4636393999999998E-2"/>
    <n v="3.3604904320000002"/>
    <n v="28.5"/>
    <n v="-1.2856647579249101"/>
    <n v="-1.28571954743725"/>
    <n v="0.27645159201404401"/>
    <n v="0.276466739076903"/>
  </r>
  <r>
    <n v="1089"/>
    <x v="2"/>
    <s v="P-9A"/>
    <x v="29"/>
    <n v="400"/>
    <d v="2010-07-01T00:00:00"/>
    <d v="2018-09-26T00:00:00"/>
    <n v="5"/>
    <n v="1"/>
    <n v="1"/>
    <n v="51.1"/>
    <n v="29.4"/>
    <s v="NORMAL"/>
    <n v="-5397844763"/>
    <n v="-2051850229"/>
    <n v="16.26563518"/>
    <n v="3.3809946740000001"/>
    <n v="6.1479308000000003E-2"/>
    <n v="3.368845452"/>
    <n v="29.4"/>
    <n v="-1.45889202705534"/>
    <n v="-1.45892918577998"/>
    <n v="0.232485089828741"/>
    <n v="0.232493728838682"/>
  </r>
  <r>
    <n v="1090"/>
    <x v="2"/>
    <s v="P-9A"/>
    <x v="29"/>
    <n v="400"/>
    <d v="2010-07-01T00:00:00"/>
    <d v="2018-09-26T00:00:00"/>
    <n v="5"/>
    <n v="2"/>
    <n v="1"/>
    <n v="51.7"/>
    <n v="30.9"/>
    <s v="NORMAL"/>
    <n v="-5397844763"/>
    <n v="-2051850229"/>
    <n v="16.456621120000001"/>
    <n v="3.4307561839999998"/>
    <n v="6.0765815000000001E-2"/>
    <n v="3.3667424179999998"/>
    <n v="30.9"/>
    <n v="-1.38652641330132"/>
    <n v="-1.38655349482611"/>
    <n v="0.249935224966503"/>
    <n v="0.249941993685148"/>
  </r>
  <r>
    <n v="1091"/>
    <x v="2"/>
    <s v="P-9A"/>
    <x v="29"/>
    <n v="400"/>
    <d v="2010-07-01T00:00:00"/>
    <d v="2018-09-26T00:00:00"/>
    <n v="5"/>
    <n v="3"/>
    <n v="1"/>
    <n v="55.9"/>
    <n v="30"/>
    <s v="NORMAL"/>
    <n v="-5397844763"/>
    <n v="-2051850229"/>
    <n v="17.793522639999999"/>
    <n v="3.4011973819999999"/>
    <n v="5.6200225999999999E-2"/>
    <n v="3.3759478509999998"/>
    <n v="30"/>
    <n v="-1.28125006455562"/>
    <n v="-1.2812908251847701"/>
    <n v="0.27767863444082402"/>
    <n v="0.27768995302734101"/>
  </r>
  <r>
    <n v="1092"/>
    <x v="2"/>
    <s v="P-9A"/>
    <x v="29"/>
    <n v="400"/>
    <d v="2010-07-01T00:00:00"/>
    <d v="2018-09-26T00:00:00"/>
    <n v="5"/>
    <n v="4"/>
    <n v="1"/>
    <n v="46.6"/>
    <n v="29.4"/>
    <s v="NORMAL"/>
    <n v="-5397844763"/>
    <n v="-2051850229"/>
    <n v="14.833240699999999"/>
    <n v="3.3809946740000001"/>
    <n v="6.7416150999999994E-2"/>
    <n v="3.3228131780000001"/>
    <n v="29.4"/>
    <n v="-1.6196080831297099"/>
    <n v="-1.61963690248486"/>
    <n v="0.197970568656542"/>
    <n v="0.19797627412288299"/>
  </r>
  <r>
    <n v="1093"/>
    <x v="2"/>
    <s v="P-9A"/>
    <x v="29"/>
    <n v="400"/>
    <d v="2010-07-01T00:00:00"/>
    <d v="2018-09-26T00:00:00"/>
    <n v="5"/>
    <n v="5"/>
    <n v="1"/>
    <n v="45.9"/>
    <n v="27.6"/>
    <s v="NORMAL"/>
    <n v="-5397844763"/>
    <n v="-2051850229"/>
    <n v="14.61042378"/>
    <n v="3.317815773"/>
    <n v="6.8444283999999994E-2"/>
    <n v="3.3126154830000001"/>
    <n v="27.6"/>
    <n v="-1.7120344493358901"/>
    <n v="-1.7120760345835999"/>
    <n v="0.18049069846559099"/>
    <n v="0.18049820437206199"/>
  </r>
  <r>
    <n v="1094"/>
    <x v="2"/>
    <s v="P-9A"/>
    <x v="29"/>
    <n v="400"/>
    <d v="2010-07-01T00:00:00"/>
    <d v="2018-09-26T00:00:00"/>
    <n v="5"/>
    <n v="6"/>
    <n v="1"/>
    <n v="48.9"/>
    <n v="27.1"/>
    <s v="NORMAL"/>
    <n v="-5397844763"/>
    <n v="-2051850229"/>
    <n v="15.56535343"/>
    <n v="3.2995337280000001"/>
    <n v="6.4245249000000004E-2"/>
    <n v="3.3046168580000002"/>
    <n v="27.1"/>
    <n v="-1.6207636989163401"/>
    <n v="-1.6208151019428401"/>
    <n v="0.19773745719272101"/>
    <n v="0.19774762175771499"/>
  </r>
  <r>
    <n v="1095"/>
    <x v="2"/>
    <s v="P-9A"/>
    <x v="29"/>
    <n v="400"/>
    <d v="2010-07-01T00:00:00"/>
    <d v="2018-09-26T00:00:00"/>
    <n v="5"/>
    <n v="7"/>
    <n v="1"/>
    <n v="49.5"/>
    <n v="26"/>
    <s v="NORMAL"/>
    <n v="-5397844763"/>
    <n v="-2051850229"/>
    <n v="15.756339369999999"/>
    <n v="3.2580965380000002"/>
    <n v="6.3466518E-2"/>
    <n v="3.3033928000000001"/>
    <n v="26"/>
    <n v="-1.6428150677303399"/>
    <n v="-1.6428768447998301"/>
    <n v="0.19342279375805399"/>
    <n v="0.19343474322052301"/>
  </r>
  <r>
    <n v="1096"/>
    <x v="2"/>
    <s v="P-9A"/>
    <x v="29"/>
    <n v="400"/>
    <d v="2010-07-01T00:00:00"/>
    <d v="2018-09-26T00:00:00"/>
    <n v="6"/>
    <n v="1"/>
    <n v="1"/>
    <n v="51.1"/>
    <n v="30.3"/>
    <s v="NORMAL"/>
    <n v="-5397844763"/>
    <n v="-2051850229"/>
    <n v="16.26563518"/>
    <n v="3.4111477130000001"/>
    <n v="6.1479308000000003E-2"/>
    <n v="3.368845452"/>
    <n v="30.3"/>
    <n v="-1.42737403763738"/>
    <n v="-1.4274044501776799"/>
    <n v="0.239930867269848"/>
    <n v="0.23993816428798001"/>
  </r>
  <r>
    <n v="1097"/>
    <x v="2"/>
    <s v="P-9A"/>
    <x v="29"/>
    <n v="400"/>
    <d v="2010-07-01T00:00:00"/>
    <d v="2018-09-26T00:00:00"/>
    <n v="6"/>
    <n v="2"/>
    <n v="1"/>
    <n v="48.3"/>
    <m/>
    <s v="NORMAL"/>
    <n v="-5397844763"/>
    <n v="-2051850229"/>
    <n v="15.3743675"/>
    <m/>
    <n v="6.5043325999999999E-2"/>
    <n v="3.2815676580000002"/>
    <n v="26.62"/>
    <n v="-1.6609676558601301"/>
    <n v="-1.66102194031409"/>
    <n v="0.18994476866562299"/>
    <n v="0.189955079993542"/>
  </r>
  <r>
    <n v="1098"/>
    <x v="2"/>
    <s v="P-9A"/>
    <x v="29"/>
    <n v="400"/>
    <d v="2010-07-01T00:00:00"/>
    <d v="2018-09-26T00:00:00"/>
    <n v="6"/>
    <n v="3"/>
    <n v="1"/>
    <n v="56.5"/>
    <m/>
    <s v="NORMAL"/>
    <n v="-5397844763"/>
    <n v="-2051850229"/>
    <n v="17.984508569999999"/>
    <m/>
    <n v="5.5603409999999999E-2"/>
    <n v="3.3666894420000002"/>
    <n v="28.98"/>
    <n v="-1.2987940928347099"/>
    <n v="-1.2988435584811699"/>
    <n v="0.27284714242109298"/>
    <n v="0.272860639315192"/>
  </r>
  <r>
    <n v="1099"/>
    <x v="2"/>
    <s v="P-9A"/>
    <x v="29"/>
    <n v="400"/>
    <d v="2010-07-01T00:00:00"/>
    <d v="2018-09-26T00:00:00"/>
    <n v="6"/>
    <n v="4"/>
    <n v="1"/>
    <n v="56.3"/>
    <m/>
    <s v="NORMAL"/>
    <n v="-5397844763"/>
    <n v="-2051850229"/>
    <n v="17.92084659"/>
    <m/>
    <n v="5.5800935000000003E-2"/>
    <n v="3.367072571"/>
    <n v="28.99"/>
    <n v="-1.3046158435122299"/>
    <n v="-1.30466491117376"/>
    <n v="0.271263417158015"/>
    <n v="0.27127672774611"/>
  </r>
  <r>
    <n v="1100"/>
    <x v="2"/>
    <s v="P-9A"/>
    <x v="29"/>
    <n v="400"/>
    <d v="2010-07-01T00:00:00"/>
    <d v="2018-09-26T00:00:00"/>
    <n v="6"/>
    <n v="5"/>
    <n v="1"/>
    <n v="54.5"/>
    <m/>
    <s v="NORMAL"/>
    <n v="-5397844763"/>
    <n v="-2051850229"/>
    <n v="17.3478888"/>
    <m/>
    <n v="5.7643901999999997E-2"/>
    <n v="3.386526758"/>
    <n v="29.56"/>
    <n v="-1.34091392774027"/>
    <n v="-1.34095569955532"/>
    <n v="0.26159554233311"/>
    <n v="0.26160646988195102"/>
  </r>
  <r>
    <n v="1101"/>
    <x v="2"/>
    <s v="P-9A"/>
    <x v="29"/>
    <n v="400"/>
    <d v="2010-07-01T00:00:00"/>
    <d v="2018-09-26T00:00:00"/>
    <n v="6"/>
    <n v="6"/>
    <n v="1"/>
    <n v="51.1"/>
    <m/>
    <s v="NORMAL"/>
    <n v="-5397844763"/>
    <n v="-2051850229"/>
    <n v="16.26563518"/>
    <m/>
    <n v="6.1479308000000003E-2"/>
    <n v="3.368845452"/>
    <n v="29.04"/>
    <n v="-1.47177022839507"/>
    <n v="-1.4718101436001001"/>
    <n v="0.22950966350323199"/>
    <n v="0.22951882461133999"/>
  </r>
  <r>
    <n v="1102"/>
    <x v="2"/>
    <s v="P-9A"/>
    <x v="29"/>
    <n v="400"/>
    <d v="2010-07-01T00:00:00"/>
    <d v="2018-09-26T00:00:00"/>
    <n v="7"/>
    <n v="1"/>
    <n v="1"/>
    <n v="47.2"/>
    <m/>
    <s v="NORMAL"/>
    <n v="-5397844763"/>
    <n v="-2051850229"/>
    <n v="15.024226629999999"/>
    <m/>
    <n v="6.6559166000000003E-2"/>
    <n v="3.3212141439999998"/>
    <n v="27.69"/>
    <n v="-1.6599397148241199"/>
    <n v="-1.65998309826042"/>
    <n v="0.19014219380820299"/>
    <n v="0.190150443008894"/>
  </r>
  <r>
    <n v="1103"/>
    <x v="2"/>
    <s v="P-9A"/>
    <x v="29"/>
    <n v="400"/>
    <d v="2010-07-01T00:00:00"/>
    <d v="2018-09-26T00:00:00"/>
    <n v="7"/>
    <n v="2"/>
    <n v="1"/>
    <n v="46.1"/>
    <m/>
    <s v="NORMAL"/>
    <n v="-5397844763"/>
    <n v="-2051850229"/>
    <n v="14.67408575"/>
    <m/>
    <n v="6.8147345999999998E-2"/>
    <n v="3.3126154830000001"/>
    <n v="27.46"/>
    <n v="-1.7097698923249001"/>
    <n v="-1.70981300865478"/>
    <n v="0.18089961611723901"/>
    <n v="0.18090741601291299"/>
  </r>
  <r>
    <n v="1104"/>
    <x v="2"/>
    <s v="P-9A"/>
    <x v="29"/>
    <n v="400"/>
    <d v="2010-07-01T00:00:00"/>
    <d v="2018-09-26T00:00:00"/>
    <n v="7"/>
    <n v="3"/>
    <n v="1"/>
    <n v="40.1"/>
    <m/>
    <s v="NORMAL"/>
    <n v="-5397844763"/>
    <n v="-2051850229"/>
    <n v="12.76422644"/>
    <m/>
    <n v="7.8343956000000006E-2"/>
    <n v="3.2105765289999999"/>
    <n v="24.79"/>
    <n v="-2.0597880057225901"/>
    <n v="-2.05984139350466"/>
    <n v="0.12747418652550399"/>
    <n v="0.127480992271264"/>
  </r>
  <r>
    <n v="1105"/>
    <x v="2"/>
    <s v="P-9A"/>
    <x v="29"/>
    <n v="400"/>
    <d v="2010-07-01T00:00:00"/>
    <d v="2018-09-26T00:00:00"/>
    <n v="7"/>
    <n v="4"/>
    <n v="1"/>
    <n v="49.9"/>
    <m/>
    <s v="NORMAL"/>
    <n v="-5397844763"/>
    <n v="-2051850229"/>
    <n v="15.88366332"/>
    <m/>
    <n v="6.2957768999999997E-2"/>
    <n v="3.3514102920000002"/>
    <n v="28.54"/>
    <n v="-1.5313539250008401"/>
    <n v="-1.5313955761289599"/>
    <n v="0.21623368607554799"/>
    <n v="0.21624269264007701"/>
  </r>
  <r>
    <n v="1106"/>
    <x v="3"/>
    <s v="P-8"/>
    <x v="28"/>
    <n v="400"/>
    <d v="2010-06-01T00:00:00"/>
    <d v="2018-09-26T00:00:00"/>
    <n v="1"/>
    <n v="1"/>
    <n v="1"/>
    <n v="52.5"/>
    <n v="26.9"/>
    <s v="DOMINANTE"/>
    <n v="-5397846909"/>
    <n v="-2050935599"/>
    <n v="16.71126902"/>
    <n v="3.2921262869999999"/>
    <n v="5.9839860000000002E-2"/>
    <n v="3.2760977549999999"/>
    <n v="26.9"/>
    <n v="-1.5046607259387199"/>
    <n v="-1.50472021245423"/>
    <n v="0.22207942019639401"/>
    <n v="0.22209263132020499"/>
  </r>
  <r>
    <n v="1107"/>
    <x v="3"/>
    <s v="P-8"/>
    <x v="28"/>
    <n v="400"/>
    <d v="2010-06-01T00:00:00"/>
    <d v="2018-09-26T00:00:00"/>
    <n v="1"/>
    <n v="2"/>
    <n v="1"/>
    <n v="51.1"/>
    <m/>
    <s v="NORMAL"/>
    <n v="-5397846909"/>
    <n v="-2050935599"/>
    <n v="16.26563518"/>
    <m/>
    <n v="6.1479308000000003E-2"/>
    <n v="3.2647010889999999"/>
    <n v="26.17"/>
    <n v="-1.5805412544304001"/>
    <n v="-1.58060445124077"/>
    <n v="0.20585063392128899"/>
    <n v="0.20586364343584199"/>
  </r>
  <r>
    <n v="1108"/>
    <x v="3"/>
    <s v="P-8"/>
    <x v="28"/>
    <n v="400"/>
    <d v="2010-06-01T00:00:00"/>
    <d v="2018-09-26T00:00:00"/>
    <n v="1"/>
    <n v="3"/>
    <n v="1"/>
    <n v="40.9"/>
    <m/>
    <s v="NORMAL"/>
    <n v="-5397846909"/>
    <n v="-2050935599"/>
    <n v="13.01887434"/>
    <m/>
    <n v="7.6811556000000003E-2"/>
    <n v="3.1687119959999999"/>
    <n v="23.78"/>
    <n v="-2.0688271853593001"/>
    <n v="-2.06889166636453"/>
    <n v="0.12632571518338601"/>
    <n v="0.12633386105511099"/>
  </r>
  <r>
    <n v="1109"/>
    <x v="3"/>
    <s v="P-8"/>
    <x v="28"/>
    <n v="400"/>
    <d v="2010-06-01T00:00:00"/>
    <d v="2018-09-26T00:00:00"/>
    <n v="1"/>
    <n v="4"/>
    <n v="1"/>
    <n v="52.3"/>
    <m/>
    <s v="NORMAL"/>
    <n v="-5397846909"/>
    <n v="-2050935599"/>
    <n v="16.647607050000001"/>
    <m/>
    <n v="6.0068692999999999E-2"/>
    <n v="3.266003564"/>
    <n v="26.21"/>
    <n v="-1.53847659346468"/>
    <n v="-1.53854154841886"/>
    <n v="0.214693993997189"/>
    <n v="0.214707939888654"/>
  </r>
  <r>
    <n v="1110"/>
    <x v="3"/>
    <s v="P-8"/>
    <x v="28"/>
    <n v="400"/>
    <d v="2010-06-01T00:00:00"/>
    <d v="2018-09-26T00:00:00"/>
    <n v="5"/>
    <n v="6"/>
    <n v="1"/>
    <n v="47.6"/>
    <n v="25.4"/>
    <s v="NORMAL"/>
    <n v="-5397846909"/>
    <n v="-2050935599"/>
    <n v="15.15155058"/>
    <n v="3.2347491740000001"/>
    <n v="6.5999846000000001E-2"/>
    <n v="3.2349649729999999"/>
    <n v="25.4"/>
    <n v="-1.7354569061448999"/>
    <n v="-1.73552036598532"/>
    <n v="0.17630843150105399"/>
    <n v="0.17631962036099899"/>
  </r>
  <r>
    <n v="1111"/>
    <x v="2"/>
    <s v="P-9A"/>
    <x v="29"/>
    <n v="400"/>
    <d v="2010-07-01T00:00:00"/>
    <d v="2018-09-26T00:00:00"/>
    <n v="4"/>
    <n v="5"/>
    <n v="1"/>
    <n v="53.3"/>
    <n v="30"/>
    <s v="NORMAL"/>
    <n v="-5397844763"/>
    <n v="-2051850229"/>
    <n v="16.965916929999999"/>
    <n v="3.4011973819999999"/>
    <n v="5.8941700999999999E-2"/>
    <n v="3.3781404720000001"/>
    <n v="30"/>
    <n v="-1.36428612218056"/>
    <n v="-1.3643225741651199"/>
    <n v="0.255553736066784"/>
    <n v="0.255563051677413"/>
  </r>
  <r>
    <n v="1112"/>
    <x v="3"/>
    <s v="P-8"/>
    <x v="28"/>
    <n v="400"/>
    <d v="2010-06-01T00:00:00"/>
    <d v="2018-09-26T00:00:00"/>
    <n v="5"/>
    <n v="7"/>
    <n v="1"/>
    <n v="50.8"/>
    <n v="23.1"/>
    <s v="NORMAL"/>
    <n v="-5397846909"/>
    <n v="-2050935599"/>
    <n v="16.170142219999999"/>
    <n v="3.1398326179999998"/>
    <n v="6.1842374999999998E-2"/>
    <n v="3.235779011"/>
    <n v="23.1"/>
    <n v="-1.72123642598708"/>
    <n v="-1.7213270075918901"/>
    <n v="0.17882868336723601"/>
    <n v="0.17884488269002999"/>
  </r>
  <r>
    <n v="1113"/>
    <x v="3"/>
    <s v="P-8"/>
    <x v="28"/>
    <n v="400"/>
    <d v="2010-06-01T00:00:00"/>
    <d v="2018-09-26T00:00:00"/>
    <n v="6"/>
    <n v="2"/>
    <n v="1"/>
    <n v="51.8"/>
    <m/>
    <s v="NORMAL"/>
    <n v="-5397846909"/>
    <n v="-2050935599"/>
    <n v="16.4884521"/>
    <m/>
    <n v="6.0648506999999997E-2"/>
    <n v="3.2613040020000001"/>
    <n v="26.08"/>
    <n v="-1.5604217095422099"/>
    <n v="-1.5604869079306201"/>
    <n v="0.21003377918660299"/>
    <n v="0.210047473496937"/>
  </r>
  <r>
    <n v="1114"/>
    <x v="3"/>
    <s v="P-8"/>
    <x v="30"/>
    <n v="400"/>
    <d v="2010-06-01T00:00:00"/>
    <d v="2018-09-26T00:00:00"/>
    <n v="4"/>
    <n v="3"/>
    <n v="1"/>
    <n v="45.8"/>
    <n v="23.3"/>
    <s v="NORMAL"/>
    <n v="-5397529703"/>
    <n v="-2051046136"/>
    <n v="14.57859279"/>
    <n v="3.1484533610000001"/>
    <n v="6.8593725999999994E-2"/>
    <n v="3.197506073"/>
    <n v="23.3"/>
    <n v="-1.8928659276520601"/>
    <n v="-1.89294520730024"/>
    <n v="0.150627525616367"/>
    <n v="0.150639467786984"/>
  </r>
  <r>
    <n v="1115"/>
    <x v="3"/>
    <s v="P-8"/>
    <x v="30"/>
    <n v="400"/>
    <d v="2010-06-01T00:00:00"/>
    <d v="2018-09-26T00:00:00"/>
    <n v="4"/>
    <n v="4"/>
    <n v="1"/>
    <n v="54.2"/>
    <n v="26.4"/>
    <s v="NORMAL"/>
    <n v="-5397529703"/>
    <n v="-2051046136"/>
    <n v="17.252395830000001"/>
    <n v="3.2733640099999999"/>
    <n v="5.7962963999999999E-2"/>
    <n v="3.2697910819999998"/>
    <n v="26.4"/>
    <n v="-1.46871322578108"/>
    <n v="-1.46877979290577"/>
    <n v="0.23020621313317499"/>
    <n v="0.23022153780892399"/>
  </r>
  <r>
    <n v="1116"/>
    <x v="3"/>
    <s v="P-8"/>
    <x v="30"/>
    <n v="400"/>
    <d v="2010-06-01T00:00:00"/>
    <d v="2018-09-26T00:00:00"/>
    <n v="4"/>
    <n v="5"/>
    <n v="1"/>
    <n v="56.9"/>
    <n v="27.8"/>
    <s v="DOMINANTE"/>
    <n v="-5397529703"/>
    <n v="-2051046136"/>
    <n v="18.11183252"/>
    <n v="3.3250360209999998"/>
    <n v="5.5212524999999998E-2"/>
    <n v="3.305368724"/>
    <n v="27.8"/>
    <n v="-1.3299464095375999"/>
    <n v="-1.33000581388329"/>
    <n v="0.264475723664363"/>
    <n v="0.26449143513833701"/>
  </r>
  <r>
    <n v="1117"/>
    <x v="3"/>
    <s v="P-8"/>
    <x v="30"/>
    <n v="400"/>
    <d v="2010-06-01T00:00:00"/>
    <d v="2018-09-26T00:00:00"/>
    <n v="4"/>
    <n v="6"/>
    <n v="1"/>
    <n v="47.9"/>
    <n v="23.4"/>
    <s v="NORMAL"/>
    <n v="-5397529703"/>
    <n v="-2051046136"/>
    <n v="15.247043550000001"/>
    <n v="3.152736022"/>
    <n v="6.5586485E-2"/>
    <n v="3.2101236499999999"/>
    <n v="23.4"/>
    <n v="-1.8102290757314199"/>
    <n v="-1.8103114528617601"/>
    <n v="0.16360317419009501"/>
    <n v="0.16361665190521801"/>
  </r>
  <r>
    <n v="1118"/>
    <x v="3"/>
    <s v="P-8"/>
    <x v="30"/>
    <n v="400"/>
    <d v="2010-06-01T00:00:00"/>
    <d v="2018-09-26T00:00:00"/>
    <n v="4"/>
    <n v="7"/>
    <n v="1"/>
    <n v="43.6"/>
    <n v="24.7"/>
    <s v="NORMAL"/>
    <n v="-5397529703"/>
    <n v="-2051046136"/>
    <n v="13.87831104"/>
    <n v="3.2068032440000001"/>
    <n v="7.2054877000000003E-2"/>
    <n v="3.1992651009999999"/>
    <n v="24.7"/>
    <n v="-1.9176983031583501"/>
    <n v="-1.9177600748125301"/>
    <n v="0.146935718815218"/>
    <n v="0.146944795557967"/>
  </r>
  <r>
    <n v="1119"/>
    <x v="3"/>
    <s v="P-8"/>
    <x v="30"/>
    <n v="400"/>
    <d v="2010-06-01T00:00:00"/>
    <d v="2018-09-26T00:00:00"/>
    <n v="4"/>
    <n v="8"/>
    <n v="1"/>
    <n v="51.6"/>
    <n v="24.6"/>
    <s v="NORMAL"/>
    <n v="-5397529703"/>
    <n v="-2051046136"/>
    <n v="16.424790130000002"/>
    <n v="3.2027464430000001"/>
    <n v="6.0883579E-2"/>
    <n v="3.255992719"/>
    <n v="24.6"/>
    <n v="-1.62823304070452"/>
    <n v="-1.62831096004064"/>
    <n v="0.196260786643674"/>
    <n v="0.196276079749683"/>
  </r>
  <r>
    <n v="1120"/>
    <x v="3"/>
    <s v="P-8"/>
    <x v="30"/>
    <n v="400"/>
    <d v="2010-06-01T00:00:00"/>
    <d v="2018-09-26T00:00:00"/>
    <n v="5"/>
    <n v="1"/>
    <n v="1"/>
    <n v="51.7"/>
    <n v="24.8"/>
    <s v="NORMAL"/>
    <n v="-5397529703"/>
    <n v="-2051046136"/>
    <n v="16.456621120000001"/>
    <n v="3.210843653"/>
    <n v="6.0765815000000001E-2"/>
    <n v="3.2554459549999999"/>
    <n v="24.8"/>
    <n v="-1.6163938242493601"/>
    <n v="-1.6164701071335501"/>
    <n v="0.198598494664875"/>
    <n v="0.19861364490868699"/>
  </r>
  <r>
    <n v="1121"/>
    <x v="3"/>
    <s v="P-8"/>
    <x v="30"/>
    <n v="400"/>
    <d v="2010-06-01T00:00:00"/>
    <d v="2018-09-26T00:00:00"/>
    <n v="5"/>
    <n v="2"/>
    <n v="1"/>
    <n v="49.8"/>
    <n v="24"/>
    <s v="NORMAL"/>
    <n v="-5397529703"/>
    <n v="-2051046136"/>
    <n v="15.851832330000001"/>
    <n v="3.1780538300000001"/>
    <n v="6.3084189999999998E-2"/>
    <n v="3.2468037860000001"/>
    <n v="24"/>
    <n v="-1.7159467675525399"/>
    <n v="-1.71602699931126"/>
    <n v="0.179778992969755"/>
    <n v="0.179793417533188"/>
  </r>
  <r>
    <n v="1122"/>
    <x v="3"/>
    <s v="P-8"/>
    <x v="30"/>
    <n v="400"/>
    <d v="2010-06-01T00:00:00"/>
    <d v="2018-09-26T00:00:00"/>
    <n v="5"/>
    <n v="3"/>
    <n v="1"/>
    <n v="52.6"/>
    <n v="25.7"/>
    <s v="NORMAL"/>
    <n v="-5397529703"/>
    <n v="-2051046136"/>
    <n v="16.743100009999999"/>
    <n v="3.246490992"/>
    <n v="5.9726095999999999E-2"/>
    <n v="3.256361541"/>
    <n v="25.7"/>
    <n v="-1.5490441581911301"/>
    <n v="-1.54911402690869"/>
    <n v="0.21243610314668901"/>
    <n v="0.21245094630330999"/>
  </r>
  <r>
    <n v="1123"/>
    <x v="3"/>
    <s v="P-8"/>
    <x v="30"/>
    <n v="400"/>
    <d v="2010-06-01T00:00:00"/>
    <d v="2018-09-26T00:00:00"/>
    <n v="5"/>
    <n v="4"/>
    <n v="1"/>
    <n v="57"/>
    <n v="26.5"/>
    <s v="DOMINANTE"/>
    <n v="-5397529703"/>
    <n v="-2051046136"/>
    <n v="18.14366351"/>
    <n v="3.2771447330000001"/>
    <n v="5.5115661000000003E-2"/>
    <n v="3.304339964"/>
    <n v="26.5"/>
    <n v="-1.37694428259248"/>
    <n v="-1.3770145605765101"/>
    <n v="0.25233074784746801"/>
    <n v="0.25234848176688002"/>
  </r>
  <r>
    <n v="1124"/>
    <x v="3"/>
    <s v="P-8"/>
    <x v="30"/>
    <n v="400"/>
    <d v="2010-06-01T00:00:00"/>
    <d v="2018-09-26T00:00:00"/>
    <n v="4"/>
    <n v="2"/>
    <n v="1"/>
    <n v="50.2"/>
    <n v="26.4"/>
    <s v="NORMAL"/>
    <n v="-5397529703"/>
    <n v="-2051046136"/>
    <n v="15.979156290000001"/>
    <n v="3.2733640099999999"/>
    <n v="6.2581526999999998E-2"/>
    <n v="3.2647420999999999"/>
    <n v="26.4"/>
    <n v="-1.60237464252646"/>
    <n v="-1.60243427411548"/>
    <n v="0.20140564422994001"/>
    <n v="0.201417654726643"/>
  </r>
  <r>
    <n v="1125"/>
    <x v="3"/>
    <s v="P-8"/>
    <x v="30"/>
    <n v="400"/>
    <d v="2010-06-01T00:00:00"/>
    <d v="2018-09-26T00:00:00"/>
    <n v="5"/>
    <n v="5"/>
    <n v="1"/>
    <n v="47.3"/>
    <n v="23.6"/>
    <s v="NORMAL"/>
    <n v="-5397529703"/>
    <n v="-2051046136"/>
    <n v="15.056057620000001"/>
    <n v="3.1612467120000001"/>
    <n v="6.6418449000000004E-2"/>
    <n v="3.2098742219999998"/>
    <n v="23.6"/>
    <n v="-1.8233093982478901"/>
    <n v="-1.8233887309457999"/>
    <n v="0.16147761851885101"/>
    <n v="0.16149042948213799"/>
  </r>
  <r>
    <n v="1126"/>
    <x v="3"/>
    <s v="P-8"/>
    <x v="30"/>
    <n v="400"/>
    <d v="2010-06-01T00:00:00"/>
    <d v="2018-09-26T00:00:00"/>
    <n v="5"/>
    <n v="7"/>
    <n v="1"/>
    <n v="34"/>
    <n v="16.899999999999999"/>
    <s v="NORMAL"/>
    <n v="-5397529703"/>
    <n v="-2051046136"/>
    <n v="10.82253613"/>
    <n v="2.8273136220000001"/>
    <n v="9.2399783999999999E-2"/>
    <n v="2.9954826739999998"/>
    <n v="16.899999999999999"/>
    <n v="-2.7479510251171799"/>
    <n v="-2.7480752023521502"/>
    <n v="6.4051027901045401E-2"/>
    <n v="6.4058982074440607E-2"/>
  </r>
  <r>
    <n v="1127"/>
    <x v="3"/>
    <s v="P-8"/>
    <x v="30"/>
    <n v="400"/>
    <d v="2010-06-01T00:00:00"/>
    <d v="2018-09-26T00:00:00"/>
    <n v="5"/>
    <n v="8"/>
    <n v="1"/>
    <n v="50"/>
    <m/>
    <s v="NORMAL"/>
    <n v="-5397529703"/>
    <n v="-2051046136"/>
    <n v="15.91549431"/>
    <m/>
    <n v="6.2831852999999993E-2"/>
    <n v="3.264721362"/>
    <n v="26.17"/>
    <n v="-1.61848084016431"/>
    <n v="-1.61854206833365"/>
    <n v="0.19818743228923599"/>
    <n v="0.198199567314399"/>
  </r>
  <r>
    <n v="1128"/>
    <x v="3"/>
    <s v="P-8"/>
    <x v="30"/>
    <n v="400"/>
    <d v="2010-06-01T00:00:00"/>
    <d v="2018-09-26T00:00:00"/>
    <n v="6"/>
    <n v="1"/>
    <n v="1"/>
    <n v="49.8"/>
    <m/>
    <s v="TORTUOSA"/>
    <n v="-5397529703"/>
    <n v="-2051046136"/>
    <n v="15.851832330000001"/>
    <m/>
    <n v="6.3084189999999998E-2"/>
    <n v="3.2536617670000001"/>
    <n v="25.88"/>
    <n v="-1.63711620907084"/>
    <n v="-1.63717956775206"/>
    <n v="0.194527922123407"/>
    <n v="0.19454024754647101"/>
  </r>
  <r>
    <n v="1129"/>
    <x v="3"/>
    <s v="P-8"/>
    <x v="30"/>
    <n v="400"/>
    <d v="2010-06-01T00:00:00"/>
    <d v="2018-09-26T00:00:00"/>
    <n v="6"/>
    <n v="2"/>
    <n v="1"/>
    <n v="48.5"/>
    <m/>
    <s v="NORMAL"/>
    <n v="-5397529703"/>
    <n v="-2051046136"/>
    <n v="15.438029480000001"/>
    <m/>
    <n v="6.4775105999999999E-2"/>
    <n v="3.2320207239999998"/>
    <n v="25.33"/>
    <n v="-1.7056853338084199"/>
    <n v="-1.7057511055755601"/>
    <n v="0.18163590718410899"/>
    <n v="0.18164785409158099"/>
  </r>
  <r>
    <n v="1130"/>
    <x v="3"/>
    <s v="P-8"/>
    <x v="30"/>
    <n v="400"/>
    <d v="2010-06-01T00:00:00"/>
    <d v="2018-09-26T00:00:00"/>
    <n v="6"/>
    <n v="3"/>
    <n v="1"/>
    <n v="52.3"/>
    <m/>
    <s v="NORMAL"/>
    <n v="-5397529703"/>
    <n v="-2051046136"/>
    <n v="16.647607050000001"/>
    <m/>
    <n v="6.0068692999999999E-2"/>
    <n v="3.2594602429999999"/>
    <n v="26.04"/>
    <n v="-1.5452783578315199"/>
    <n v="-1.54534476865129"/>
    <n v="0.213238340653015"/>
    <n v="0.21325250245626601"/>
  </r>
  <r>
    <n v="1131"/>
    <x v="3"/>
    <s v="P-8"/>
    <x v="30"/>
    <n v="400"/>
    <d v="2010-06-01T00:00:00"/>
    <d v="2018-09-26T00:00:00"/>
    <n v="6"/>
    <n v="4"/>
    <n v="1"/>
    <n v="52.5"/>
    <m/>
    <s v="NORMAL"/>
    <n v="-5397529703"/>
    <n v="-2051046136"/>
    <n v="16.71126902"/>
    <m/>
    <n v="5.9839860000000002E-2"/>
    <n v="3.2594602429999999"/>
    <n v="26.04"/>
    <n v="-1.5386240465413501"/>
    <n v="-1.5386908026456001"/>
    <n v="0.21466195240236"/>
    <n v="0.21467628287635099"/>
  </r>
  <r>
    <n v="1132"/>
    <x v="3"/>
    <s v="P-8"/>
    <x v="30"/>
    <n v="400"/>
    <d v="2010-06-01T00:00:00"/>
    <d v="2018-09-26T00:00:00"/>
    <n v="6"/>
    <n v="5"/>
    <n v="1"/>
    <n v="54"/>
    <m/>
    <s v="NORMAL"/>
    <n v="-5397529703"/>
    <n v="-2051046136"/>
    <n v="17.188733849999998"/>
    <m/>
    <n v="5.8177642000000002E-2"/>
    <n v="3.2715229790000002"/>
    <n v="26.35"/>
    <n v="-1.4771399875133699"/>
    <n v="-1.47720664433919"/>
    <n v="0.22827445034654201"/>
    <n v="0.228289666903956"/>
  </r>
  <r>
    <n v="1133"/>
    <x v="3"/>
    <s v="P-8"/>
    <x v="30"/>
    <n v="400"/>
    <d v="2010-06-01T00:00:00"/>
    <d v="2018-09-26T00:00:00"/>
    <n v="6"/>
    <n v="6"/>
    <n v="1"/>
    <n v="56.5"/>
    <n v="26.4"/>
    <s v="DOMINANTE"/>
    <n v="-5397529703"/>
    <n v="-2051046136"/>
    <n v="17.984508569999999"/>
    <n v="3.2733640099999999"/>
    <n v="5.5603409999999999E-2"/>
    <n v="3.2872550920000001"/>
    <n v="26.4"/>
    <n v="-1.3962568441394001"/>
    <n v="-1.3963271709415801"/>
    <n v="0.24750433773088301"/>
    <n v="0.24752174453155701"/>
  </r>
  <r>
    <n v="1134"/>
    <x v="3"/>
    <s v="P-8"/>
    <x v="30"/>
    <n v="400"/>
    <d v="2010-06-01T00:00:00"/>
    <d v="2018-09-26T00:00:00"/>
    <n v="7"/>
    <n v="1"/>
    <n v="1"/>
    <n v="49.2"/>
    <m/>
    <s v="NORMAL"/>
    <n v="-5397529703"/>
    <n v="-2051046136"/>
    <n v="15.660846400000001"/>
    <m/>
    <n v="6.3853509000000003E-2"/>
    <n v="3.2438775980000001"/>
    <n v="25.63"/>
    <n v="-1.6683952610881001"/>
    <n v="-1.6684596949631001"/>
    <n v="0.18853724696863999"/>
    <n v="0.18854939554542999"/>
  </r>
  <r>
    <n v="1135"/>
    <x v="3"/>
    <s v="P-8"/>
    <x v="30"/>
    <n v="400"/>
    <d v="2010-06-01T00:00:00"/>
    <d v="2018-09-26T00:00:00"/>
    <n v="7"/>
    <n v="2"/>
    <n v="1"/>
    <n v="52.4"/>
    <m/>
    <s v="NORMAL"/>
    <n v="-5397529703"/>
    <n v="-2051046136"/>
    <n v="16.679438040000001"/>
    <m/>
    <n v="5.9954057999999998E-2"/>
    <n v="3.2594602429999999"/>
    <n v="26.04"/>
    <n v="-1.5419480268954"/>
    <n v="-1.5420146105221699"/>
    <n v="0.213949641761806"/>
    <n v="0.213963887779171"/>
  </r>
  <r>
    <n v="1136"/>
    <x v="3"/>
    <s v="P-8"/>
    <x v="30"/>
    <n v="400"/>
    <d v="2010-06-01T00:00:00"/>
    <d v="2018-09-26T00:00:00"/>
    <n v="5"/>
    <n v="6"/>
    <n v="1"/>
    <n v="55.5"/>
    <n v="24"/>
    <s v="NORMAL"/>
    <n v="-5397529703"/>
    <n v="-2051046136"/>
    <n v="17.666198680000001"/>
    <n v="3.1780538300000001"/>
    <n v="5.6605272999999998E-2"/>
    <n v="3.2564705890000001"/>
    <n v="24"/>
    <n v="-1.5270149371850199"/>
    <n v="-1.5271049723969801"/>
    <n v="0.21716345233894399"/>
    <n v="0.21718300557663101"/>
  </r>
  <r>
    <n v="1137"/>
    <x v="3"/>
    <s v="P-8"/>
    <x v="30"/>
    <n v="400"/>
    <d v="2010-06-01T00:00:00"/>
    <d v="2018-09-26T00:00:00"/>
    <n v="4"/>
    <n v="1"/>
    <n v="1"/>
    <n v="56.7"/>
    <n v="26.5"/>
    <s v="DOMINANTE"/>
    <n v="-5397529703"/>
    <n v="-2051046136"/>
    <n v="18.048170549999998"/>
    <n v="3.2771447330000001"/>
    <n v="5.5407277999999997E-2"/>
    <n v="3.3045933089999999"/>
    <n v="26.5"/>
    <n v="-1.3861444492334301"/>
    <n v="-1.3862142498315"/>
    <n v="0.25002002862434503"/>
    <n v="0.25003748078095001"/>
  </r>
  <r>
    <n v="1138"/>
    <x v="3"/>
    <s v="P-8"/>
    <x v="30"/>
    <n v="400"/>
    <d v="2010-06-01T00:00:00"/>
    <d v="2018-09-26T00:00:00"/>
    <n v="3"/>
    <n v="7"/>
    <n v="1"/>
    <n v="55.6"/>
    <m/>
    <s v="BIFURCADA ACIMA"/>
    <n v="-5397529703"/>
    <n v="-2051046136"/>
    <n v="17.69802967"/>
    <m/>
    <n v="5.6503465000000003E-2"/>
    <n v="3.2790887629999999"/>
    <n v="26.55"/>
    <n v="-1.4183296126384399"/>
    <n v="-1.4183972192097201"/>
    <n v="0.24210174211632299"/>
    <n v="0.242118110338301"/>
  </r>
  <r>
    <n v="1139"/>
    <x v="3"/>
    <s v="P-8"/>
    <x v="30"/>
    <n v="400"/>
    <d v="2010-06-01T00:00:00"/>
    <d v="2018-09-26T00:00:00"/>
    <n v="3"/>
    <n v="6"/>
    <n v="1"/>
    <n v="42.7"/>
    <m/>
    <s v="TORTUOSA"/>
    <n v="-5397529703"/>
    <n v="-2051046136"/>
    <n v="13.591832139999999"/>
    <m/>
    <n v="7.3573598000000004E-2"/>
    <n v="3.1991073860000001"/>
    <n v="24.51"/>
    <n v="-1.96213472182397"/>
    <n v="-1.9621963342150499"/>
    <n v="0.14054938824544499"/>
    <n v="0.14055804809609401"/>
  </r>
  <r>
    <n v="1140"/>
    <x v="3"/>
    <s v="P-8"/>
    <x v="28"/>
    <n v="400"/>
    <d v="2010-06-01T00:00:00"/>
    <d v="2018-09-26T00:00:00"/>
    <n v="6"/>
    <n v="3"/>
    <n v="1"/>
    <n v="50.9"/>
    <m/>
    <s v="NORMAL"/>
    <n v="-5397846909"/>
    <n v="-2050935599"/>
    <n v="16.201973209999998"/>
    <m/>
    <n v="6.1720877E-2"/>
    <n v="3.2597007819999999"/>
    <n v="26.04"/>
    <n v="-1.59258356010724"/>
    <n v="-1.592647516315"/>
    <n v="0.20338642941203899"/>
    <n v="0.20339943765274901"/>
  </r>
  <r>
    <n v="1141"/>
    <x v="3"/>
    <s v="P-8"/>
    <x v="28"/>
    <n v="400"/>
    <d v="2010-06-01T00:00:00"/>
    <d v="2018-09-26T00:00:00"/>
    <n v="6"/>
    <n v="4"/>
    <n v="1"/>
    <n v="53.8"/>
    <n v="26.7"/>
    <s v="DOMINANTE"/>
    <n v="-5397846909"/>
    <n v="-2050935599"/>
    <n v="17.12507188"/>
    <n v="3.2846635649999998"/>
    <n v="5.8393914999999998E-2"/>
    <n v="3.2849524040000002"/>
    <n v="26.7"/>
    <n v="-1.4698165058452499"/>
    <n v="-1.46987987479358"/>
    <n v="0.229953106692077"/>
    <n v="0.229967679040326"/>
  </r>
  <r>
    <n v="1142"/>
    <x v="3"/>
    <s v="P-8"/>
    <x v="28"/>
    <n v="400"/>
    <d v="2010-06-01T00:00:00"/>
    <d v="2018-09-26T00:00:00"/>
    <n v="6"/>
    <n v="5"/>
    <n v="1"/>
    <n v="50.7"/>
    <m/>
    <s v="NORMAL"/>
    <n v="-5397846909"/>
    <n v="-2050935599"/>
    <n v="16.138311229999999"/>
    <m/>
    <n v="6.1964352E-2"/>
    <n v="3.2353533900000002"/>
    <n v="25.42"/>
    <n v="-1.62463584398494"/>
    <n v="-1.6247048354142899"/>
    <n v="0.19696980513575299"/>
    <n v="0.19698339483292901"/>
  </r>
  <r>
    <n v="1143"/>
    <x v="3"/>
    <s v="P-8"/>
    <x v="28"/>
    <n v="400"/>
    <d v="2010-06-01T00:00:00"/>
    <d v="2018-09-26T00:00:00"/>
    <n v="6"/>
    <n v="6"/>
    <n v="1"/>
    <n v="46.6"/>
    <m/>
    <s v="NORMAL"/>
    <n v="-5397846909"/>
    <n v="-2050935599"/>
    <n v="14.833240699999999"/>
    <m/>
    <n v="6.7416150999999994E-2"/>
    <n v="3.2298434989999998"/>
    <n v="25.28"/>
    <n v="-1.7774237183186199"/>
    <n v="-1.7774863169022099"/>
    <n v="0.16906258335444699"/>
    <n v="0.16907316676395301"/>
  </r>
  <r>
    <n v="1144"/>
    <x v="3"/>
    <s v="P-8"/>
    <x v="28"/>
    <n v="400"/>
    <d v="2010-06-01T00:00:00"/>
    <d v="2018-09-26T00:00:00"/>
    <n v="7"/>
    <n v="1"/>
    <n v="1"/>
    <n v="44.5"/>
    <m/>
    <s v="NORMAL"/>
    <n v="-5397846909"/>
    <n v="-2050935599"/>
    <n v="14.16478994"/>
    <m/>
    <n v="7.0597588000000003E-2"/>
    <n v="3.1749852490000001"/>
    <n v="23.93"/>
    <n v="-1.91518049908592"/>
    <n v="-1.9152512047658901"/>
    <n v="0.147304824264129"/>
    <n v="0.147315239920109"/>
  </r>
  <r>
    <n v="1145"/>
    <x v="3"/>
    <s v="P-8"/>
    <x v="28"/>
    <n v="400"/>
    <d v="2010-06-01T00:00:00"/>
    <d v="2018-09-26T00:00:00"/>
    <n v="7"/>
    <n v="2"/>
    <n v="1"/>
    <n v="46.3"/>
    <m/>
    <s v="NORMAL"/>
    <n v="-5397846909"/>
    <n v="-2050935599"/>
    <n v="14.737747730000001"/>
    <m/>
    <n v="6.7852972999999997E-2"/>
    <n v="3.2120767570000002"/>
    <n v="24.83"/>
    <n v="-1.8074578028775901"/>
    <n v="-1.80752383562398"/>
    <n v="0.164059873474277"/>
    <n v="0.16407070715597999"/>
  </r>
  <r>
    <n v="1146"/>
    <x v="3"/>
    <s v="P-8"/>
    <x v="28"/>
    <n v="400"/>
    <d v="2010-06-01T00:00:00"/>
    <d v="2018-09-26T00:00:00"/>
    <n v="7"/>
    <n v="3"/>
    <n v="1"/>
    <n v="45.3"/>
    <m/>
    <s v="NORMAL"/>
    <n v="-5397846909"/>
    <n v="-2050935599"/>
    <n v="14.419437840000001"/>
    <m/>
    <n v="6.9350831000000002E-2"/>
    <n v="3.1744189779999998"/>
    <n v="23.91"/>
    <n v="-1.8849903491553099"/>
    <n v="-1.88506285378283"/>
    <n v="0.151819516698603"/>
    <n v="0.151830524715172"/>
  </r>
  <r>
    <n v="1147"/>
    <x v="3"/>
    <s v="P-8"/>
    <x v="28"/>
    <n v="400"/>
    <d v="2010-06-01T00:00:00"/>
    <d v="2018-09-26T00:00:00"/>
    <n v="7"/>
    <n v="4"/>
    <n v="1"/>
    <n v="43"/>
    <m/>
    <s v="NORMAL"/>
    <n v="-5397846909"/>
    <n v="-2050935599"/>
    <n v="13.68732511"/>
    <m/>
    <n v="7.3060293999999998E-2"/>
    <n v="3.1752524759999998"/>
    <n v="23.93"/>
    <n v="-1.97496101759597"/>
    <n v="-1.97502862133427"/>
    <n v="0.138757340765888"/>
    <n v="0.138766721597925"/>
  </r>
  <r>
    <n v="1148"/>
    <x v="3"/>
    <s v="P-8"/>
    <x v="28"/>
    <n v="400"/>
    <d v="2010-06-01T00:00:00"/>
    <d v="2018-09-26T00:00:00"/>
    <n v="7"/>
    <n v="5"/>
    <n v="1"/>
    <n v="44.7"/>
    <m/>
    <s v="NORMAL"/>
    <n v="-5397846909"/>
    <n v="-2050935599"/>
    <n v="14.22845191"/>
    <m/>
    <n v="7.0281714999999995E-2"/>
    <n v="3.173317548"/>
    <n v="23.89"/>
    <n v="-1.9091110960523501"/>
    <n v="-1.9091825816925601"/>
    <n v="0.14820147969955499"/>
    <n v="0.14821207435589001"/>
  </r>
  <r>
    <n v="1149"/>
    <x v="3"/>
    <s v="P-8"/>
    <x v="30"/>
    <n v="400"/>
    <d v="2010-06-01T00:00:00"/>
    <d v="2018-09-26T00:00:00"/>
    <n v="1"/>
    <n v="1"/>
    <n v="1"/>
    <n v="56.5"/>
    <n v="26.1"/>
    <s v="DOMINANTE"/>
    <n v="-5397529703"/>
    <n v="-2051046136"/>
    <n v="17.984508569999999"/>
    <n v="3.261935314"/>
    <n v="5.5603409999999999E-2"/>
    <n v="3.2872550920000001"/>
    <n v="26.1"/>
    <n v="-1.4082028879175099"/>
    <n v="-1.4082757716789001"/>
    <n v="0.24456460503983801"/>
    <n v="0.244582430477741"/>
  </r>
  <r>
    <n v="1150"/>
    <x v="3"/>
    <s v="P-8"/>
    <x v="30"/>
    <n v="400"/>
    <d v="2010-06-01T00:00:00"/>
    <d v="2018-09-26T00:00:00"/>
    <n v="1"/>
    <n v="2"/>
    <n v="1"/>
    <n v="46.6"/>
    <m/>
    <s v="NORMAL"/>
    <n v="-5397529703"/>
    <n v="-2051046136"/>
    <n v="14.833240699999999"/>
    <m/>
    <n v="6.7416150999999994E-2"/>
    <n v="3.2091686180000001"/>
    <n v="24.76"/>
    <n v="-1.79914868402858"/>
    <n v="-1.7992159326747399"/>
    <n v="0.16542854450172501"/>
    <n v="0.16543966972145399"/>
  </r>
  <r>
    <n v="1151"/>
    <x v="3"/>
    <s v="P-8"/>
    <x v="30"/>
    <n v="400"/>
    <d v="2010-06-01T00:00:00"/>
    <d v="2018-09-26T00:00:00"/>
    <n v="1"/>
    <n v="3"/>
    <n v="1"/>
    <n v="52"/>
    <m/>
    <s v="NORMAL"/>
    <n v="-5397529703"/>
    <n v="-2051046136"/>
    <n v="16.552114079999999"/>
    <m/>
    <n v="6.0415243E-2"/>
    <n v="3.2600077939999998"/>
    <n v="26.05"/>
    <n v="-1.5549063602809901"/>
    <n v="-1.5549721647883801"/>
    <n v="0.211195261223943"/>
    <n v="0.21120915928134201"/>
  </r>
  <r>
    <n v="1152"/>
    <x v="3"/>
    <s v="P-8"/>
    <x v="30"/>
    <n v="400"/>
    <d v="2010-06-01T00:00:00"/>
    <d v="2018-09-26T00:00:00"/>
    <n v="2"/>
    <n v="1"/>
    <n v="1"/>
    <n v="53.9"/>
    <m/>
    <s v="NORMAL"/>
    <n v="-5397529703"/>
    <n v="-2051046136"/>
    <n v="17.15690287"/>
    <m/>
    <n v="5.8285577999999998E-2"/>
    <n v="3.2705690060000001"/>
    <n v="26.33"/>
    <n v="-1.4811652225768399"/>
    <n v="-1.48123188160033"/>
    <n v="0.22735743835681699"/>
    <n v="0.22737259428677301"/>
  </r>
  <r>
    <n v="1153"/>
    <x v="3"/>
    <s v="P-8"/>
    <x v="30"/>
    <n v="400"/>
    <d v="2010-06-01T00:00:00"/>
    <d v="2018-09-26T00:00:00"/>
    <n v="2"/>
    <n v="2"/>
    <n v="1"/>
    <n v="34.299999999999997"/>
    <m/>
    <s v="TORTUOSA"/>
    <n v="-5397529703"/>
    <n v="-2051046136"/>
    <n v="10.9180291"/>
    <m/>
    <n v="9.1591622999999997E-2"/>
    <n v="3.0779609209999998"/>
    <n v="21.71"/>
    <n v="-2.4708382903658501"/>
    <n v="-2.47090722666788"/>
    <n v="8.4508156160471803E-2"/>
    <n v="8.4513982041053606E-2"/>
  </r>
  <r>
    <n v="1154"/>
    <x v="3"/>
    <s v="P-8"/>
    <x v="30"/>
    <n v="400"/>
    <d v="2010-06-01T00:00:00"/>
    <d v="2018-09-26T00:00:00"/>
    <n v="2"/>
    <n v="3"/>
    <n v="1"/>
    <n v="56.3"/>
    <m/>
    <s v="NORMAL"/>
    <n v="-5397529703"/>
    <n v="-2051046136"/>
    <n v="17.92084659"/>
    <m/>
    <n v="5.5800935000000003E-2"/>
    <n v="3.279055289"/>
    <n v="26.55"/>
    <n v="-1.3965170073578099"/>
    <n v="-1.3965857457598401"/>
    <n v="0.247440347615209"/>
    <n v="0.247457356853889"/>
  </r>
  <r>
    <n v="1155"/>
    <x v="3"/>
    <s v="P-8"/>
    <x v="30"/>
    <n v="400"/>
    <d v="2010-06-01T00:00:00"/>
    <d v="2018-09-26T00:00:00"/>
    <n v="2"/>
    <n v="4"/>
    <n v="1"/>
    <n v="52"/>
    <m/>
    <s v="NORMAL"/>
    <n v="-5397529703"/>
    <n v="-2051046136"/>
    <n v="16.552114079999999"/>
    <m/>
    <n v="6.0415243E-2"/>
    <n v="3.2600077939999998"/>
    <n v="26.05"/>
    <n v="-1.5549063602809901"/>
    <n v="-1.5549721647883801"/>
    <n v="0.211195261223943"/>
    <n v="0.21120915928134201"/>
  </r>
  <r>
    <n v="1156"/>
    <x v="3"/>
    <s v="P-8"/>
    <x v="30"/>
    <n v="400"/>
    <d v="2010-06-01T00:00:00"/>
    <d v="2018-09-26T00:00:00"/>
    <n v="2"/>
    <n v="5"/>
    <n v="1"/>
    <n v="50.3"/>
    <m/>
    <s v="NORMAL"/>
    <n v="-5397529703"/>
    <n v="-2051046136"/>
    <n v="16.010987279999998"/>
    <m/>
    <n v="6.2457110000000003E-2"/>
    <n v="3.2658011509999998"/>
    <n v="26.2"/>
    <n v="-1.6068539737240499"/>
    <n v="-1.60691548673027"/>
    <n v="0.20050512193922099"/>
    <n v="0.20051745599138099"/>
  </r>
  <r>
    <n v="1157"/>
    <x v="3"/>
    <s v="P-8"/>
    <x v="30"/>
    <n v="400"/>
    <d v="2010-06-01T00:00:00"/>
    <d v="2018-09-26T00:00:00"/>
    <n v="2"/>
    <n v="6"/>
    <n v="1"/>
    <n v="55.6"/>
    <m/>
    <s v="NORMAL"/>
    <n v="-5397529703"/>
    <n v="-2051046136"/>
    <n v="17.69802967"/>
    <m/>
    <n v="5.6503465000000003E-2"/>
    <n v="3.271358942"/>
    <n v="26.35"/>
    <n v="-1.4262333739513799"/>
    <n v="-1.42630267226225"/>
    <n v="0.240195363481923"/>
    <n v="0.24021200919164401"/>
  </r>
  <r>
    <n v="1158"/>
    <x v="3"/>
    <s v="P-8"/>
    <x v="30"/>
    <n v="400"/>
    <d v="2010-06-01T00:00:00"/>
    <d v="2018-09-26T00:00:00"/>
    <n v="3"/>
    <n v="1"/>
    <n v="1"/>
    <n v="47.8"/>
    <m/>
    <s v="NORMAL"/>
    <n v="-5397529703"/>
    <n v="-2051046136"/>
    <n v="15.215212559999999"/>
    <m/>
    <n v="6.5723695999999998E-2"/>
    <n v="3.2101236499999999"/>
    <n v="24.78"/>
    <n v="-1.7539778865903599"/>
    <n v="-1.75404725465651"/>
    <n v="0.17307205736259301"/>
    <n v="0.17308406345293101"/>
  </r>
  <r>
    <n v="1159"/>
    <x v="3"/>
    <s v="P-8"/>
    <x v="30"/>
    <n v="400"/>
    <d v="2010-06-01T00:00:00"/>
    <d v="2018-09-26T00:00:00"/>
    <n v="3"/>
    <n v="2"/>
    <n v="1"/>
    <n v="50.5"/>
    <m/>
    <s v="NORMAL"/>
    <n v="-5397529703"/>
    <n v="-2051046136"/>
    <n v="16.07464925"/>
    <m/>
    <n v="6.2209755999999998E-2"/>
    <n v="3.2626160999999998"/>
    <n v="26.12"/>
    <n v="-1.6031321408288599"/>
    <n v="-1.60319469701607"/>
    <n v="0.201252548981704"/>
    <n v="0.20126513896762099"/>
  </r>
  <r>
    <n v="1160"/>
    <x v="3"/>
    <s v="P-8"/>
    <x v="30"/>
    <n v="400"/>
    <d v="2010-06-01T00:00:00"/>
    <d v="2018-09-26T00:00:00"/>
    <n v="3"/>
    <n v="3"/>
    <n v="1"/>
    <n v="40.9"/>
    <m/>
    <s v="NORMAL"/>
    <n v="-5397529703"/>
    <n v="-2051046136"/>
    <n v="13.01887434"/>
    <m/>
    <n v="7.6811556000000003E-2"/>
    <n v="3.1799547019999999"/>
    <n v="24.05"/>
    <n v="-2.0570260057562302"/>
    <n v="-2.05708796080931"/>
    <n v="0.12782566177816701"/>
    <n v="0.12783358146915699"/>
  </r>
  <r>
    <n v="1161"/>
    <x v="3"/>
    <s v="P-8"/>
    <x v="30"/>
    <n v="400"/>
    <d v="2010-06-01T00:00:00"/>
    <d v="2018-09-26T00:00:00"/>
    <n v="3"/>
    <n v="4"/>
    <n v="1"/>
    <n v="50.2"/>
    <m/>
    <s v="NORMAL"/>
    <n v="-5397529703"/>
    <n v="-2051046136"/>
    <n v="15.979156290000001"/>
    <m/>
    <n v="6.2581526999999998E-2"/>
    <n v="3.2647420999999999"/>
    <n v="26.17"/>
    <n v="-1.61152103964404"/>
    <n v="-1.61158262894935"/>
    <n v="0.199571516349176"/>
    <n v="0.19958380819874499"/>
  </r>
  <r>
    <n v="1162"/>
    <x v="3"/>
    <s v="P-8"/>
    <x v="30"/>
    <n v="400"/>
    <d v="2010-06-01T00:00:00"/>
    <d v="2018-09-26T00:00:00"/>
    <n v="3"/>
    <n v="5"/>
    <n v="1"/>
    <n v="50.5"/>
    <m/>
    <s v="NORMAL"/>
    <n v="-5397529703"/>
    <n v="-2051046136"/>
    <n v="16.07464925"/>
    <m/>
    <n v="6.2209755999999998E-2"/>
    <n v="3.2626160999999998"/>
    <n v="26.12"/>
    <n v="-1.6031321408288599"/>
    <n v="-1.60319469701607"/>
    <n v="0.201252548981704"/>
    <n v="0.20126513896762099"/>
  </r>
  <r>
    <n v="1163"/>
    <x v="3"/>
    <s v="P-8"/>
    <x v="28"/>
    <n v="400"/>
    <d v="2010-06-01T00:00:00"/>
    <d v="2018-09-26T00:00:00"/>
    <n v="6"/>
    <n v="1"/>
    <n v="1"/>
    <n v="48.5"/>
    <n v="25.6"/>
    <s v="NORMAL"/>
    <n v="-5397846909"/>
    <n v="-2050935599"/>
    <n v="15.438029480000001"/>
    <n v="3.2425923509999999"/>
    <n v="6.4775105999999999E-2"/>
    <n v="3.2512957199999999"/>
    <n v="25.6"/>
    <n v="-1.69460248062299"/>
    <n v="-1.6946658801902601"/>
    <n v="0.18366058341647501"/>
    <n v="0.18367222778710801"/>
  </r>
  <r>
    <n v="1165"/>
    <x v="2"/>
    <s v="P-9A"/>
    <x v="29"/>
    <n v="400"/>
    <d v="2010-07-01T00:00:00"/>
    <d v="2018-09-26T00:00:00"/>
    <n v="4"/>
    <n v="4"/>
    <n v="1"/>
    <n v="48.3"/>
    <n v="26.1"/>
    <s v="NORMAL"/>
    <n v="-5397844763"/>
    <n v="-2051850229"/>
    <n v="15.3743675"/>
    <n v="3.261935314"/>
    <n v="6.5043325999999999E-2"/>
    <n v="3.2815676580000002"/>
    <n v="26.1"/>
    <n v="-1.6815881681218099"/>
    <n v="-1.68164686623854"/>
    <n v="0.186067295630646"/>
    <n v="0.186078217751036"/>
  </r>
  <r>
    <n v="1166"/>
    <x v="2"/>
    <s v="P-9A"/>
    <x v="29"/>
    <n v="400"/>
    <d v="2010-07-01T00:00:00"/>
    <d v="2018-09-26T00:00:00"/>
    <n v="4"/>
    <n v="2"/>
    <n v="1"/>
    <n v="53.9"/>
    <n v="30"/>
    <s v="NORMAL"/>
    <n v="-5397844763"/>
    <n v="-2051850229"/>
    <n v="17.15690287"/>
    <n v="3.4011973819999999"/>
    <n v="5.8285577999999998E-2"/>
    <n v="3.3858822929999999"/>
    <n v="30"/>
    <n v="-1.34476993650046"/>
    <n v="-1.34480740115723"/>
    <n v="0.26058989233878399"/>
    <n v="0.26059965543254399"/>
  </r>
  <r>
    <n v="1167"/>
    <x v="2"/>
    <s v="P-9A"/>
    <x v="27"/>
    <n v="400"/>
    <d v="2010-07-01T00:00:00"/>
    <d v="2018-09-26T00:00:00"/>
    <n v="5"/>
    <n v="6"/>
    <n v="1"/>
    <n v="50.3"/>
    <n v="27.5"/>
    <s v="NORMAL"/>
    <n v="-5397970691"/>
    <n v="-205131661"/>
    <n v="16.010987279999998"/>
    <n v="3.3141860049999998"/>
    <n v="6.2457110000000003E-2"/>
    <n v="3.3540296270000001"/>
    <n v="27.5"/>
    <n v="-1.55623523124043"/>
    <n v="-1.55628590969237"/>
    <n v="0.21091798669963999"/>
    <n v="0.210928675967547"/>
  </r>
  <r>
    <n v="1168"/>
    <x v="2"/>
    <s v="P-9A"/>
    <x v="27"/>
    <n v="400"/>
    <d v="2010-07-01T00:00:00"/>
    <d v="2018-09-26T00:00:00"/>
    <n v="5"/>
    <n v="7"/>
    <n v="1"/>
    <n v="48.7"/>
    <n v="29"/>
    <s v="NORMAL"/>
    <n v="-5397970691"/>
    <n v="-205131661"/>
    <n v="15.50169146"/>
    <n v="3.3672958300000002"/>
    <n v="6.4509089000000006E-2"/>
    <n v="3.353916983"/>
    <n v="29"/>
    <n v="-1.5570793834566701"/>
    <n v="-1.55711525521036"/>
    <n v="0.21074313532882799"/>
    <n v="0.21075069519026199"/>
  </r>
  <r>
    <n v="1169"/>
    <x v="2"/>
    <s v="P-9A"/>
    <x v="27"/>
    <n v="400"/>
    <d v="2010-07-01T00:00:00"/>
    <d v="2018-09-26T00:00:00"/>
    <n v="5"/>
    <n v="8"/>
    <n v="1"/>
    <n v="53.3"/>
    <n v="30"/>
    <s v="NORMAL"/>
    <n v="-5397970691"/>
    <n v="-205131661"/>
    <n v="16.965916929999999"/>
    <n v="3.4011973819999999"/>
    <n v="5.8941700999999999E-2"/>
    <n v="3.4016331609999999"/>
    <n v="30"/>
    <n v="-1.36428612218056"/>
    <n v="-1.3643225741651199"/>
    <n v="0.255553736066784"/>
    <n v="0.255563051677413"/>
  </r>
  <r>
    <n v="1170"/>
    <x v="2"/>
    <s v="P-9A"/>
    <x v="27"/>
    <n v="400"/>
    <d v="2010-07-01T00:00:00"/>
    <d v="2018-09-26T00:00:00"/>
    <n v="6"/>
    <n v="1"/>
    <n v="1"/>
    <n v="45.1"/>
    <m/>
    <s v="NORMAL"/>
    <n v="-5397970691"/>
    <n v="-205131661"/>
    <n v="14.35577587"/>
    <m/>
    <n v="6.9658373999999995E-2"/>
    <n v="3.2941208550000001"/>
    <n v="26.95"/>
    <n v="-1.7676002228027099"/>
    <n v="-1.7676455495013099"/>
    <n v="0.170734501901743"/>
    <n v="0.17074224090844201"/>
  </r>
  <r>
    <n v="1171"/>
    <x v="2"/>
    <s v="P-9A"/>
    <x v="27"/>
    <n v="400"/>
    <d v="2010-07-01T00:00:00"/>
    <d v="2018-09-26T00:00:00"/>
    <n v="6"/>
    <n v="2"/>
    <n v="1"/>
    <n v="54.2"/>
    <m/>
    <s v="NORMAL"/>
    <n v="-5397970691"/>
    <n v="-205131661"/>
    <n v="17.252395830000001"/>
    <m/>
    <n v="5.7962963999999999E-2"/>
    <n v="3.4016386139999999"/>
    <n v="30.01"/>
    <n v="-1.3347447986691201"/>
    <n v="-1.3347826908776901"/>
    <n v="0.26321536834220699"/>
    <n v="0.26322534234280998"/>
  </r>
  <r>
    <n v="1172"/>
    <x v="2"/>
    <s v="P-9A"/>
    <x v="27"/>
    <n v="400"/>
    <d v="2010-07-01T00:00:00"/>
    <d v="2018-09-26T00:00:00"/>
    <n v="6"/>
    <n v="3"/>
    <n v="1"/>
    <n v="46.6"/>
    <m/>
    <s v="NORMAL"/>
    <n v="-5397970691"/>
    <n v="-205131661"/>
    <n v="14.833240699999999"/>
    <m/>
    <n v="6.7416150999999994E-2"/>
    <n v="3.3222185280000001"/>
    <n v="27.72"/>
    <n v="-1.68111214273965"/>
    <n v="-1.68115412656787"/>
    <n v="0.18615900096019"/>
    <n v="0.18616681679177599"/>
  </r>
  <r>
    <n v="1173"/>
    <x v="2"/>
    <s v="P-9A"/>
    <x v="27"/>
    <n v="400"/>
    <d v="2010-07-01T00:00:00"/>
    <d v="2018-09-26T00:00:00"/>
    <n v="6"/>
    <n v="4"/>
    <n v="1"/>
    <n v="44.8"/>
    <m/>
    <s v="NORMAL"/>
    <n v="-5397970691"/>
    <n v="-205131661"/>
    <n v="14.2602829"/>
    <m/>
    <n v="7.0124835999999996E-2"/>
    <n v="3.3101586200000002"/>
    <n v="27.39"/>
    <n v="-1.7623082679645801"/>
    <n v="-1.7623493676325299"/>
    <n v="0.171641141620275"/>
    <n v="0.17164819615917101"/>
  </r>
  <r>
    <n v="1174"/>
    <x v="2"/>
    <s v="P-9A"/>
    <x v="27"/>
    <n v="400"/>
    <d v="2010-07-01T00:00:00"/>
    <d v="2018-09-26T00:00:00"/>
    <n v="6"/>
    <n v="5"/>
    <n v="1"/>
    <n v="41.3"/>
    <m/>
    <s v="NORMAL"/>
    <n v="-5397970691"/>
    <n v="-205131661"/>
    <n v="13.1461983"/>
    <m/>
    <n v="7.6067619000000003E-2"/>
    <n v="3.2789313990000002"/>
    <n v="26.55"/>
    <n v="-1.93668674082819"/>
    <n v="-1.9367274504501499"/>
    <n v="0.144174998418473"/>
    <n v="0.14418086784762499"/>
  </r>
  <r>
    <n v="1175"/>
    <x v="2"/>
    <s v="P-9A"/>
    <x v="27"/>
    <n v="400"/>
    <d v="2010-07-01T00:00:00"/>
    <d v="2018-09-26T00:00:00"/>
    <n v="6"/>
    <n v="6"/>
    <n v="1"/>
    <n v="53.8"/>
    <m/>
    <s v="NORMAL"/>
    <n v="-5397970691"/>
    <n v="-205131661"/>
    <n v="17.12507188"/>
    <m/>
    <n v="5.8393914999999998E-2"/>
    <n v="3.4025358350000001"/>
    <n v="30.04"/>
    <n v="-1.3466147388677501"/>
    <n v="-1.34665173742113"/>
    <n v="0.26010971988618398"/>
    <n v="0.26011934374757201"/>
  </r>
  <r>
    <n v="1176"/>
    <x v="2"/>
    <s v="P-9A"/>
    <x v="27"/>
    <n v="400"/>
    <d v="2010-07-01T00:00:00"/>
    <d v="2018-09-26T00:00:00"/>
    <n v="6"/>
    <n v="7"/>
    <n v="1"/>
    <n v="52.7"/>
    <m/>
    <s v="NORMAL"/>
    <n v="-5397970691"/>
    <n v="-205131661"/>
    <n v="16.774930999999999"/>
    <m/>
    <n v="5.9612763999999999E-2"/>
    <n v="3.401527067"/>
    <n v="30.01"/>
    <n v="-1.3836748850481499"/>
    <n v="-1.38371023833137"/>
    <n v="0.25064686612791698"/>
    <n v="0.25065572747420001"/>
  </r>
  <r>
    <n v="1177"/>
    <x v="2"/>
    <s v="P-9A"/>
    <x v="27"/>
    <n v="400"/>
    <d v="2010-07-01T00:00:00"/>
    <d v="2018-09-26T00:00:00"/>
    <n v="5"/>
    <n v="5"/>
    <n v="1"/>
    <n v="47.8"/>
    <n v="26.8"/>
    <s v="NORMAL"/>
    <n v="-5397970691"/>
    <n v="-205131661"/>
    <n v="15.215212559999999"/>
    <n v="3.2884018880000001"/>
    <n v="6.5723695999999998E-2"/>
    <n v="3.3207222129999998"/>
    <n v="26.8"/>
    <n v="-1.67206549078436"/>
    <n v="-1.6721173261293301"/>
    <n v="0.18784890687262601"/>
    <n v="0.18785864433788599"/>
  </r>
  <r>
    <n v="1178"/>
    <x v="2"/>
    <s v="P-9A"/>
    <x v="27"/>
    <n v="400"/>
    <d v="2010-07-01T00:00:00"/>
    <d v="2018-09-26T00:00:00"/>
    <n v="7"/>
    <n v="1"/>
    <n v="1"/>
    <n v="47.9"/>
    <m/>
    <s v="NORMAL"/>
    <n v="-5397970691"/>
    <n v="-205131661"/>
    <n v="15.247043550000001"/>
    <m/>
    <n v="6.5586485E-2"/>
    <n v="3.3207222129999998"/>
    <n v="27.68"/>
    <n v="-1.63465120723846"/>
    <n v="-1.6346960032703"/>
    <n v="0.19501164519158101"/>
    <n v="0.19502038113511599"/>
  </r>
  <r>
    <n v="1179"/>
    <x v="2"/>
    <s v="P-9A"/>
    <x v="27"/>
    <n v="400"/>
    <d v="2010-07-01T00:00:00"/>
    <d v="2018-09-26T00:00:00"/>
    <n v="7"/>
    <n v="3"/>
    <n v="1"/>
    <n v="46.9"/>
    <m/>
    <s v="NORMAL"/>
    <n v="-5397970691"/>
    <n v="-205131661"/>
    <n v="14.928733660000001"/>
    <m/>
    <n v="6.6984918000000004E-2"/>
    <n v="3.3228960509999999"/>
    <n v="27.74"/>
    <n v="-1.6691704447961999"/>
    <n v="-1.66921284778259"/>
    <n v="0.188395303068942"/>
    <n v="0.188403291761784"/>
  </r>
  <r>
    <n v="1180"/>
    <x v="2"/>
    <s v="P-9A"/>
    <x v="27"/>
    <n v="400"/>
    <d v="2010-07-01T00:00:00"/>
    <d v="2018-09-26T00:00:00"/>
    <n v="7"/>
    <n v="4"/>
    <n v="1"/>
    <n v="55.8"/>
    <n v="28.3"/>
    <s v="DOMINANTE"/>
    <n v="-5397970691"/>
    <n v="-205131661"/>
    <n v="17.761691649999999"/>
    <n v="3.3428618050000001"/>
    <n v="5.6300943999999999E-2"/>
    <n v="3.3594700930000001"/>
    <n v="28.3"/>
    <n v="-1.3453479706840199"/>
    <n v="-1.34540162084151"/>
    <n v="0.26043509069288101"/>
    <n v="0.26044906345132901"/>
  </r>
  <r>
    <n v="1181"/>
    <x v="2"/>
    <s v="P-9A"/>
    <x v="27"/>
    <n v="400"/>
    <d v="2010-07-01T00:00:00"/>
    <d v="2018-09-26T00:00:00"/>
    <n v="7"/>
    <n v="5"/>
    <n v="1"/>
    <n v="44.9"/>
    <m/>
    <s v="NORMAL"/>
    <n v="-5397970691"/>
    <n v="-205131661"/>
    <n v="14.29211389"/>
    <m/>
    <n v="6.9968656000000004E-2"/>
    <n v="3.3090812700000001"/>
    <n v="27.36"/>
    <n v="-1.75956652376505"/>
    <n v="-1.7596080703227399"/>
    <n v="0.172112306526537"/>
    <n v="0.17211945734895501"/>
  </r>
  <r>
    <n v="1182"/>
    <x v="2"/>
    <s v="P-9A"/>
    <x v="31"/>
    <n v="400"/>
    <d v="2010-07-01T00:00:00"/>
    <d v="2018-09-26T00:00:00"/>
    <n v="1"/>
    <n v="1"/>
    <n v="1"/>
    <n v="50.6"/>
    <m/>
    <s v="NORMAL"/>
    <n v="-5397934517"/>
    <n v="-2051464374"/>
    <n v="16.10648024"/>
    <m/>
    <n v="6.2086810999999999E-2"/>
    <n v="3.3123277629999999"/>
    <n v="27.45"/>
    <n v="-1.5477701569253299"/>
    <n v="-1.54782178047872"/>
    <n v="0.212710800392619"/>
    <n v="0.212721781563419"/>
  </r>
  <r>
    <n v="1183"/>
    <x v="2"/>
    <s v="P-9A"/>
    <x v="31"/>
    <n v="400"/>
    <d v="2010-07-01T00:00:00"/>
    <d v="2018-09-26T00:00:00"/>
    <n v="1"/>
    <n v="2"/>
    <n v="1"/>
    <n v="46.3"/>
    <m/>
    <s v="NORMAL"/>
    <n v="-5397934517"/>
    <n v="-2051464374"/>
    <n v="14.737747730000001"/>
    <m/>
    <n v="6.7852972999999997E-2"/>
    <n v="3.3393284109999999"/>
    <n v="28.2"/>
    <n v="-1.67442726380912"/>
    <n v="-1.6744648223871399"/>
    <n v="0.187408449455048"/>
    <n v="0.18741548838210401"/>
  </r>
  <r>
    <n v="1184"/>
    <x v="2"/>
    <s v="P-9A"/>
    <x v="31"/>
    <n v="400"/>
    <d v="2010-07-01T00:00:00"/>
    <d v="2018-09-26T00:00:00"/>
    <n v="1"/>
    <n v="3"/>
    <n v="1"/>
    <n v="49.2"/>
    <m/>
    <s v="NORMAL"/>
    <n v="-5397934517"/>
    <n v="-2051464374"/>
    <n v="15.660846400000001"/>
    <m/>
    <n v="6.3853509000000003E-2"/>
    <n v="3.30789467"/>
    <n v="27.33"/>
    <n v="-1.6012666596023599"/>
    <n v="-1.60131672511417"/>
    <n v="0.201630850722716"/>
    <n v="0.20164094572715699"/>
  </r>
  <r>
    <n v="1185"/>
    <x v="2"/>
    <s v="P-9A"/>
    <x v="31"/>
    <n v="400"/>
    <d v="2010-07-01T00:00:00"/>
    <d v="2018-09-26T00:00:00"/>
    <n v="2"/>
    <n v="1"/>
    <n v="1"/>
    <n v="52.7"/>
    <m/>
    <s v="NORMAL"/>
    <n v="-5397934517"/>
    <n v="-2051464374"/>
    <n v="16.774930999999999"/>
    <m/>
    <n v="5.9612763999999999E-2"/>
    <n v="3.2907949799999998"/>
    <n v="26.86"/>
    <n v="-1.49958717303814"/>
    <n v="-1.49964733645915"/>
    <n v="0.22320886389793301"/>
    <n v="0.22322229331075999"/>
  </r>
  <r>
    <n v="1186"/>
    <x v="2"/>
    <s v="P-9A"/>
    <x v="31"/>
    <n v="400"/>
    <d v="2010-07-01T00:00:00"/>
    <d v="2018-09-26T00:00:00"/>
    <n v="2"/>
    <n v="2"/>
    <n v="1"/>
    <n v="46.9"/>
    <m/>
    <s v="NORMAL"/>
    <n v="-5397934517"/>
    <n v="-2051464374"/>
    <n v="14.928733660000001"/>
    <m/>
    <n v="6.6984918000000004E-2"/>
    <n v="3.3386522250000001"/>
    <n v="28.18"/>
    <n v="-1.65272097515398"/>
    <n v="-1.6527598572573301"/>
    <n v="0.191520609018315"/>
    <n v="0.19152805588720201"/>
  </r>
  <r>
    <n v="1187"/>
    <x v="2"/>
    <s v="P-9A"/>
    <x v="31"/>
    <n v="400"/>
    <d v="2010-07-01T00:00:00"/>
    <d v="2018-09-26T00:00:00"/>
    <n v="2"/>
    <n v="3"/>
    <n v="1"/>
    <n v="41.7"/>
    <m/>
    <s v="NORMAL"/>
    <n v="-5397934517"/>
    <n v="-2051464374"/>
    <n v="13.273522249999999"/>
    <m/>
    <n v="7.5337952999999999E-2"/>
    <n v="3.2146716949999998"/>
    <n v="24.9"/>
    <n v="-1.9869488815239"/>
    <n v="-1.98700481814668"/>
    <n v="0.13710546687102301"/>
    <n v="0.13711313630230301"/>
  </r>
  <r>
    <n v="1188"/>
    <x v="2"/>
    <s v="P-9A"/>
    <x v="31"/>
    <n v="400"/>
    <d v="2010-07-01T00:00:00"/>
    <d v="2018-09-26T00:00:00"/>
    <n v="2"/>
    <n v="4"/>
    <n v="1"/>
    <n v="51.4"/>
    <m/>
    <s v="NORMAL"/>
    <n v="-5397934517"/>
    <n v="-2051464374"/>
    <n v="16.361128149999999"/>
    <m/>
    <n v="6.1120479999999998E-2"/>
    <n v="3.2816101049999999"/>
    <n v="26.62"/>
    <n v="-1.5525149291585101"/>
    <n v="-1.5525748410984901"/>
    <n v="0.21170217199869701"/>
    <n v="0.21171485586647401"/>
  </r>
  <r>
    <n v="1189"/>
    <x v="2"/>
    <s v="P-9A"/>
    <x v="27"/>
    <n v="400"/>
    <d v="2010-07-01T00:00:00"/>
    <d v="2018-09-26T00:00:00"/>
    <n v="7"/>
    <n v="2"/>
    <n v="1"/>
    <n v="48.5"/>
    <m/>
    <s v="NORMAL"/>
    <n v="-5397970691"/>
    <n v="-205131661"/>
    <n v="15.438029480000001"/>
    <m/>
    <n v="6.4775105999999999E-2"/>
    <n v="3.3374085299999998"/>
    <n v="28.15"/>
    <n v="-1.59534910635426"/>
    <n v="-1.5953912614966801"/>
    <n v="0.20282915373714899"/>
    <n v="0.202837704209233"/>
  </r>
  <r>
    <n v="1190"/>
    <x v="2"/>
    <s v="P-9A"/>
    <x v="27"/>
    <n v="400"/>
    <d v="2010-07-01T00:00:00"/>
    <d v="2018-09-26T00:00:00"/>
    <n v="5"/>
    <n v="4"/>
    <n v="1"/>
    <n v="45.6"/>
    <n v="25.9"/>
    <s v="NORMAL"/>
    <n v="-5397970691"/>
    <n v="-205131661"/>
    <n v="14.514930809999999"/>
    <n v="3.2542429689999999"/>
    <n v="6.8894575999999999E-2"/>
    <n v="3.2925127870000002"/>
    <n v="25.9"/>
    <n v="-1.7899173861412001"/>
    <n v="-1.7899726014158599"/>
    <n v="0.166964744201963"/>
    <n v="0.16697396346069299"/>
  </r>
  <r>
    <n v="1191"/>
    <x v="2"/>
    <s v="P-9A"/>
    <x v="27"/>
    <n v="400"/>
    <d v="2010-07-01T00:00:00"/>
    <d v="2018-09-26T00:00:00"/>
    <n v="5"/>
    <n v="3"/>
    <n v="1"/>
    <n v="49.2"/>
    <n v="27.1"/>
    <s v="NORMAL"/>
    <n v="-5397970691"/>
    <n v="-205131661"/>
    <n v="15.660846400000001"/>
    <n v="3.2995337280000001"/>
    <n v="6.3853509000000003E-2"/>
    <n v="3.3517545110000002"/>
    <n v="27.1"/>
    <n v="-1.6101004992197401"/>
    <n v="-1.6101524555472799"/>
    <n v="0.199857142422391"/>
    <n v="0.19986752653530099"/>
  </r>
  <r>
    <n v="1192"/>
    <x v="2"/>
    <s v="P-9A"/>
    <x v="27"/>
    <n v="400"/>
    <d v="2010-07-01T00:00:00"/>
    <d v="2018-09-26T00:00:00"/>
    <n v="5"/>
    <n v="2"/>
    <n v="1"/>
    <n v="51.3"/>
    <n v="30.6"/>
    <s v="NORMAL"/>
    <n v="-5397970691"/>
    <n v="-205131661"/>
    <n v="16.329297159999999"/>
    <n v="3.4210000090000001"/>
    <n v="6.1239623E-2"/>
    <n v="3.4011619799999999"/>
    <n v="30.6"/>
    <n v="-1.41026547965167"/>
    <n v="-1.4102940413001299"/>
    <n v="0.24407150549835399"/>
    <n v="0.24407847668244601"/>
  </r>
  <r>
    <n v="1193"/>
    <x v="2"/>
    <s v="P-9A"/>
    <x v="27"/>
    <n v="400"/>
    <d v="2010-07-01T00:00:00"/>
    <d v="2018-09-26T00:00:00"/>
    <n v="1"/>
    <n v="3"/>
    <n v="1"/>
    <n v="57.7"/>
    <n v="31.2"/>
    <s v="DOMINANTE"/>
    <n v="-5397970691"/>
    <n v="-205131661"/>
    <n v="18.366480429999999"/>
    <n v="3.4404180950000001"/>
    <n v="5.4447013000000002E-2"/>
    <n v="3.4015065440000001"/>
    <n v="31.2"/>
    <n v="-1.18499983818803"/>
    <n v="-1.1850346909789999"/>
    <n v="0.30573557304839299"/>
    <n v="0.30574622897210602"/>
  </r>
  <r>
    <n v="1194"/>
    <x v="2"/>
    <s v="P-9A"/>
    <x v="27"/>
    <n v="400"/>
    <d v="2010-07-01T00:00:00"/>
    <d v="2018-09-26T00:00:00"/>
    <n v="1"/>
    <n v="4"/>
    <n v="1"/>
    <n v="61.3"/>
    <n v="30"/>
    <s v="DOMINANTE"/>
    <n v="-5397970691"/>
    <n v="-205131661"/>
    <n v="19.512396020000001"/>
    <n v="3.4011973819999999"/>
    <n v="5.1249471999999997E-2"/>
    <n v="3.398543761"/>
    <n v="30"/>
    <n v="-1.12047907844757"/>
    <n v="-1.12052818129646"/>
    <n v="0.32610750524212501"/>
    <n v="0.32612351844282"/>
  </r>
  <r>
    <n v="1195"/>
    <x v="2"/>
    <s v="P-9A"/>
    <x v="27"/>
    <n v="400"/>
    <d v="2010-07-01T00:00:00"/>
    <d v="2018-09-26T00:00:00"/>
    <n v="2"/>
    <n v="1"/>
    <n v="1"/>
    <n v="49.4"/>
    <m/>
    <s v="NORMAL"/>
    <n v="-5397970691"/>
    <n v="-205131661"/>
    <n v="15.72450838"/>
    <m/>
    <n v="6.3594993000000002E-2"/>
    <n v="3.3538020049999999"/>
    <n v="28.61"/>
    <n v="-1.54635066320513"/>
    <n v="-1.54639085523014"/>
    <n v="0.21301539151914001"/>
    <n v="0.21302395321113901"/>
  </r>
  <r>
    <n v="1196"/>
    <x v="2"/>
    <s v="P-9A"/>
    <x v="27"/>
    <n v="400"/>
    <d v="2010-07-01T00:00:00"/>
    <d v="2018-09-26T00:00:00"/>
    <n v="2"/>
    <n v="2"/>
    <n v="1"/>
    <n v="52.9"/>
    <m/>
    <s v="NORMAL"/>
    <n v="-5397970691"/>
    <n v="-205131661"/>
    <n v="16.838592980000001"/>
    <m/>
    <n v="5.9387385000000001E-2"/>
    <n v="3.40138184"/>
    <n v="30.01"/>
    <n v="-1.37707098429103"/>
    <n v="-1.3771066802429801"/>
    <n v="0.25230750429374499"/>
    <n v="0.252316510811044"/>
  </r>
  <r>
    <n v="1197"/>
    <x v="2"/>
    <s v="P-9A"/>
    <x v="27"/>
    <n v="400"/>
    <d v="2010-07-01T00:00:00"/>
    <d v="2018-09-26T00:00:00"/>
    <n v="2"/>
    <n v="3"/>
    <n v="1"/>
    <n v="50.8"/>
    <m/>
    <s v="NORMAL"/>
    <n v="-5397970691"/>
    <n v="-205131661"/>
    <n v="16.170142219999999"/>
    <m/>
    <n v="6.1842374999999998E-2"/>
    <n v="3.377151784"/>
    <n v="29.29"/>
    <n v="-1.47307577619026"/>
    <n v="-1.4731132409079599"/>
    <n v="0.22921078485486701"/>
    <n v="0.22921937233307799"/>
  </r>
  <r>
    <n v="1198"/>
    <x v="2"/>
    <s v="P-9A"/>
    <x v="27"/>
    <n v="400"/>
    <d v="2010-07-01T00:00:00"/>
    <d v="2018-09-26T00:00:00"/>
    <n v="2"/>
    <n v="4"/>
    <n v="1"/>
    <n v="48.9"/>
    <m/>
    <s v="NORMAL"/>
    <n v="-5397970691"/>
    <n v="-205131661"/>
    <n v="15.56535343"/>
    <m/>
    <n v="6.4245249000000004E-2"/>
    <n v="3.3539871219999999"/>
    <n v="28.62"/>
    <n v="-1.56372131511886"/>
    <n v="-1.5637605086598301"/>
    <n v="0.20934733663633501"/>
    <n v="0.209355541860546"/>
  </r>
  <r>
    <n v="1199"/>
    <x v="2"/>
    <s v="P-9A"/>
    <x v="27"/>
    <n v="400"/>
    <d v="2010-07-01T00:00:00"/>
    <d v="2018-09-26T00:00:00"/>
    <n v="2"/>
    <n v="5"/>
    <n v="1"/>
    <n v="54.5"/>
    <m/>
    <s v="NORMAL"/>
    <n v="-5397970691"/>
    <n v="-205131661"/>
    <n v="17.3478888"/>
    <m/>
    <n v="5.7643901999999997E-2"/>
    <n v="3.4010239329999998"/>
    <n v="29.99"/>
    <n v="-1.3258182831757701"/>
    <n v="-1.3258568238836701"/>
    <n v="0.26557531030661002"/>
    <n v="0.265585545964314"/>
  </r>
  <r>
    <n v="1200"/>
    <x v="2"/>
    <s v="P-9A"/>
    <x v="27"/>
    <n v="400"/>
    <d v="2010-07-01T00:00:00"/>
    <d v="2018-09-26T00:00:00"/>
    <n v="2"/>
    <n v="6"/>
    <n v="1"/>
    <n v="41.3"/>
    <m/>
    <s v="NORMAL"/>
    <n v="-5397970691"/>
    <n v="-205131661"/>
    <n v="13.1461983"/>
    <m/>
    <n v="7.6067619000000003E-2"/>
    <n v="3.2789313990000002"/>
    <n v="26.55"/>
    <n v="-1.93668674082819"/>
    <n v="-1.9367274504501499"/>
    <n v="0.144174998418473"/>
    <n v="0.14418086784762499"/>
  </r>
  <r>
    <n v="1201"/>
    <x v="2"/>
    <s v="P-9A"/>
    <x v="27"/>
    <n v="400"/>
    <d v="2010-07-01T00:00:00"/>
    <d v="2018-09-26T00:00:00"/>
    <n v="3"/>
    <n v="1"/>
    <n v="1"/>
    <n v="54.2"/>
    <m/>
    <s v="NORMAL"/>
    <n v="-5397970691"/>
    <n v="-205131661"/>
    <n v="17.252395830000001"/>
    <m/>
    <n v="5.7962963999999999E-2"/>
    <n v="3.4016386139999999"/>
    <n v="30.01"/>
    <n v="-1.3347447986691201"/>
    <n v="-1.3347826908776901"/>
    <n v="0.26321536834220699"/>
    <n v="0.26322534234280998"/>
  </r>
  <r>
    <n v="1202"/>
    <x v="2"/>
    <s v="P-9A"/>
    <x v="27"/>
    <n v="400"/>
    <d v="2010-07-01T00:00:00"/>
    <d v="2018-09-26T00:00:00"/>
    <n v="3"/>
    <n v="2"/>
    <n v="1"/>
    <n v="50.3"/>
    <m/>
    <s v="NORMAL"/>
    <n v="-5397970691"/>
    <n v="-205131661"/>
    <n v="16.010987279999998"/>
    <m/>
    <n v="6.2457110000000003E-2"/>
    <n v="3.3540296270000001"/>
    <n v="28.62"/>
    <n v="-1.51450839548502"/>
    <n v="-1.5145501426272301"/>
    <n v="0.219907089425117"/>
    <n v="0.21991627010928599"/>
  </r>
  <r>
    <n v="1203"/>
    <x v="2"/>
    <s v="P-9A"/>
    <x v="27"/>
    <n v="400"/>
    <d v="2010-07-01T00:00:00"/>
    <d v="2018-09-26T00:00:00"/>
    <n v="3"/>
    <n v="3"/>
    <n v="1"/>
    <n v="35.200000000000003"/>
    <m/>
    <s v="NORMAL"/>
    <n v="-5397970691"/>
    <n v="-205131661"/>
    <n v="11.20450799"/>
    <m/>
    <n v="8.9249790999999995E-2"/>
    <n v="3.1810252069999998"/>
    <n v="24.07"/>
    <n v="-2.31781768138422"/>
    <n v="-2.3178658731967898"/>
    <n v="9.8483537850118597E-2"/>
    <n v="9.8488284064680007E-2"/>
  </r>
  <r>
    <n v="1204"/>
    <x v="2"/>
    <s v="P-9A"/>
    <x v="27"/>
    <n v="400"/>
    <d v="2010-07-01T00:00:00"/>
    <d v="2018-09-26T00:00:00"/>
    <n v="3"/>
    <n v="4"/>
    <n v="1"/>
    <n v="49.3"/>
    <m/>
    <s v="NORMAL"/>
    <n v="-5397970691"/>
    <n v="-205131661"/>
    <n v="15.69267739"/>
    <m/>
    <n v="6.3723988999999995E-2"/>
    <n v="3.3517545110000002"/>
    <n v="28.55"/>
    <n v="-1.5520778501416399"/>
    <n v="-1.5521183285500499"/>
    <n v="0.211798838759861"/>
    <n v="0.21180741221327801"/>
  </r>
  <r>
    <n v="1205"/>
    <x v="2"/>
    <s v="P-9A"/>
    <x v="27"/>
    <n v="400"/>
    <d v="2010-07-01T00:00:00"/>
    <d v="2018-09-26T00:00:00"/>
    <n v="3"/>
    <n v="5"/>
    <n v="1"/>
    <n v="52.5"/>
    <m/>
    <s v="NORMAL"/>
    <n v="-5397970691"/>
    <n v="-205131661"/>
    <n v="16.71126902"/>
    <m/>
    <n v="5.9839860000000002E-2"/>
    <n v="3.4018135840000001"/>
    <n v="30.02"/>
    <n v="-1.38995564739209"/>
    <n v="-1.3899905821637399"/>
    <n v="0.249077650393147"/>
    <n v="0.249086352015982"/>
  </r>
  <r>
    <n v="1206"/>
    <x v="2"/>
    <s v="P-9A"/>
    <x v="27"/>
    <n v="400"/>
    <d v="2010-07-01T00:00:00"/>
    <d v="2018-09-26T00:00:00"/>
    <n v="3"/>
    <n v="6"/>
    <n v="1"/>
    <n v="52.2"/>
    <m/>
    <s v="NORMAL"/>
    <n v="-5397970691"/>
    <n v="-205131661"/>
    <n v="16.615776060000002"/>
    <m/>
    <n v="6.0183766999999999E-2"/>
    <n v="3.402273884"/>
    <n v="30.03"/>
    <n v="-1.39959853108431"/>
    <n v="-1.39963287291867"/>
    <n v="0.246687512985727"/>
    <n v="0.246695984832906"/>
  </r>
  <r>
    <n v="1207"/>
    <x v="2"/>
    <s v="P-9A"/>
    <x v="27"/>
    <n v="400"/>
    <d v="2010-07-01T00:00:00"/>
    <d v="2018-09-26T00:00:00"/>
    <n v="3"/>
    <n v="7"/>
    <n v="1"/>
    <n v="36.9"/>
    <m/>
    <s v="BIFURCADA ACIMA"/>
    <n v="-5397970691"/>
    <n v="-205131661"/>
    <n v="11.745634799999999"/>
    <m/>
    <n v="8.5138011999999999E-2"/>
    <n v="3.2352081720000001"/>
    <n v="25.41"/>
    <n v="-2.17895911974141"/>
    <n v="-2.1789994573519298"/>
    <n v="0.113154690113857"/>
    <n v="0.113159254595735"/>
  </r>
  <r>
    <n v="1208"/>
    <x v="2"/>
    <s v="P-9A"/>
    <x v="27"/>
    <n v="400"/>
    <d v="2010-07-01T00:00:00"/>
    <d v="2018-09-26T00:00:00"/>
    <n v="4"/>
    <n v="1"/>
    <n v="1"/>
    <n v="51.8"/>
    <n v="30.7"/>
    <s v="NORMAL"/>
    <n v="-5397970691"/>
    <n v="-205131661"/>
    <n v="16.4884521"/>
    <n v="3.4242626550000002"/>
    <n v="6.0648506999999997E-2"/>
    <n v="3.402344839"/>
    <n v="30.7"/>
    <n v="-1.38994494571181"/>
    <n v="-1.3899736548541399"/>
    <n v="0.24908186664333601"/>
    <n v="0.24908901767274699"/>
  </r>
  <r>
    <n v="1209"/>
    <x v="2"/>
    <s v="P-9A"/>
    <x v="27"/>
    <n v="400"/>
    <d v="2010-07-01T00:00:00"/>
    <d v="2018-09-26T00:00:00"/>
    <n v="4"/>
    <n v="2"/>
    <n v="1"/>
    <n v="52.3"/>
    <n v="31"/>
    <s v="NORMAL"/>
    <n v="-5397970691"/>
    <n v="-205131661"/>
    <n v="16.647607050000001"/>
    <n v="3.4339872040000001"/>
    <n v="6.0068692999999999E-2"/>
    <n v="3.402273884"/>
    <n v="31"/>
    <n v="-1.3630324368762701"/>
    <n v="-1.3630598393519799"/>
    <n v="0.255876636491844"/>
    <n v="0.255883648241229"/>
  </r>
  <r>
    <n v="1210"/>
    <x v="2"/>
    <s v="P-9A"/>
    <x v="27"/>
    <n v="400"/>
    <d v="2010-07-01T00:00:00"/>
    <d v="2018-09-26T00:00:00"/>
    <n v="4"/>
    <n v="3"/>
    <n v="1"/>
    <n v="45.7"/>
    <n v="28.6"/>
    <s v="NORMAL"/>
    <n v="-5397970691"/>
    <n v="-205131661"/>
    <n v="14.546761800000001"/>
    <n v="3.353406718"/>
    <n v="6.8743821999999996E-2"/>
    <n v="3.3075736309999999"/>
    <n v="28.6"/>
    <n v="-1.6824456263484899"/>
    <n v="-1.6824788537389801"/>
    <n v="0.18591255434677501"/>
    <n v="0.18591873183844501"/>
  </r>
  <r>
    <n v="1211"/>
    <x v="2"/>
    <s v="P-9A"/>
    <x v="27"/>
    <n v="400"/>
    <d v="2010-07-01T00:00:00"/>
    <d v="2018-09-26T00:00:00"/>
    <n v="4"/>
    <n v="4"/>
    <n v="1"/>
    <n v="49.5"/>
    <n v="29.8"/>
    <s v="NORMAL"/>
    <n v="-5397970691"/>
    <n v="-205131661"/>
    <n v="15.756339369999999"/>
    <n v="3.3945083939999998"/>
    <n v="6.3466518E-2"/>
    <n v="3.3541188970000002"/>
    <n v="29.8"/>
    <n v="-1.5002281949423499"/>
    <n v="-1.5002594523834101"/>
    <n v="0.22307227600598201"/>
    <n v="0.22307924878347599"/>
  </r>
  <r>
    <n v="1212"/>
    <x v="2"/>
    <s v="P-9A"/>
    <x v="27"/>
    <n v="400"/>
    <d v="2010-07-01T00:00:00"/>
    <d v="2018-09-26T00:00:00"/>
    <n v="4"/>
    <n v="5"/>
    <n v="1"/>
    <n v="49.9"/>
    <n v="31.2"/>
    <s v="NORMAL"/>
    <n v="-5397970691"/>
    <n v="-205131661"/>
    <n v="15.88366332"/>
    <n v="3.4404180950000001"/>
    <n v="6.2957768999999997E-2"/>
    <n v="3.3538348579999999"/>
    <n v="31.2"/>
    <n v="-1.4382085923493499"/>
    <n v="-1.43823030643217"/>
    <n v="0.23734741943864701"/>
    <n v="0.237352573276124"/>
  </r>
  <r>
    <n v="1213"/>
    <x v="2"/>
    <s v="P-9A"/>
    <x v="27"/>
    <n v="400"/>
    <d v="2010-07-01T00:00:00"/>
    <d v="2018-09-26T00:00:00"/>
    <n v="4"/>
    <n v="6"/>
    <n v="1"/>
    <n v="54.3"/>
    <n v="30.5"/>
    <s v="NORMAL"/>
    <n v="-5397970691"/>
    <n v="-205131661"/>
    <n v="17.284226820000001"/>
    <n v="3.4177266839999998"/>
    <n v="5.7856218000000001E-2"/>
    <n v="3.4016386139999999"/>
    <n v="30.5"/>
    <n v="-1.3146019291895701"/>
    <n v="-1.3146363645921999"/>
    <n v="0.26857196776167602"/>
    <n v="0.26858121630476001"/>
  </r>
  <r>
    <n v="1214"/>
    <x v="2"/>
    <s v="P-9A"/>
    <x v="27"/>
    <n v="400"/>
    <d v="2010-07-01T00:00:00"/>
    <d v="2018-09-26T00:00:00"/>
    <n v="4"/>
    <n v="7"/>
    <n v="1"/>
    <n v="40.299999999999997"/>
    <n v="24.6"/>
    <s v="NORMAL"/>
    <n v="-5397970691"/>
    <n v="-205131661"/>
    <n v="12.82788841"/>
    <n v="3.2027464430000001"/>
    <n v="7.7955152999999999E-2"/>
    <n v="3.270133559"/>
    <n v="24.6"/>
    <n v="-2.05915640597508"/>
    <n v="-2.0592119651982901"/>
    <n v="0.127554447643494"/>
    <n v="0.127561534666395"/>
  </r>
  <r>
    <n v="1215"/>
    <x v="2"/>
    <s v="P-9A"/>
    <x v="27"/>
    <n v="400"/>
    <d v="2010-07-01T00:00:00"/>
    <d v="2018-09-26T00:00:00"/>
    <n v="5"/>
    <n v="1"/>
    <n v="1"/>
    <n v="46.9"/>
    <n v="28.4"/>
    <s v="NORMAL"/>
    <n v="-5397970691"/>
    <n v="-205131661"/>
    <n v="14.928733660000001"/>
    <n v="3.3463891449999998"/>
    <n v="6.6984918000000004E-2"/>
    <n v="3.3228960509999999"/>
    <n v="28.4"/>
    <n v="-1.64459230782832"/>
    <n v="-1.6446294500526599"/>
    <n v="0.193084096841389"/>
    <n v="0.19309126854741701"/>
  </r>
  <r>
    <n v="1216"/>
    <x v="2"/>
    <s v="P-9A"/>
    <x v="31"/>
    <n v="400"/>
    <d v="2010-07-01T00:00:00"/>
    <d v="2018-09-26T00:00:00"/>
    <n v="2"/>
    <n v="5"/>
    <n v="1"/>
    <n v="54.3"/>
    <m/>
    <s v="NORMAL"/>
    <n v="-5397934517"/>
    <n v="-2051464374"/>
    <n v="17.284226820000001"/>
    <m/>
    <n v="5.7856218000000001E-2"/>
    <n v="3.3010979319999998"/>
    <n v="27.14"/>
    <n v="-1.4366034863327299"/>
    <n v="-1.4366640352345901"/>
    <n v="0.237719461148582"/>
    <n v="0.23773385523667501"/>
  </r>
  <r>
    <n v="1217"/>
    <x v="2"/>
    <s v="P-9A"/>
    <x v="29"/>
    <n v="400"/>
    <d v="2010-07-01T00:00:00"/>
    <d v="2018-09-26T00:00:00"/>
    <n v="4"/>
    <n v="3"/>
    <n v="1"/>
    <n v="48.9"/>
    <n v="25.9"/>
    <s v="NORMAL"/>
    <n v="-5397844763"/>
    <n v="-2051850229"/>
    <n v="15.56535343"/>
    <n v="3.2542429689999999"/>
    <n v="6.4245249000000004E-2"/>
    <n v="3.3046168580000002"/>
    <n v="25.9"/>
    <n v="-1.6681046554226699"/>
    <n v="-1.66816619141845"/>
    <n v="0.18859259144042601"/>
    <n v="0.18860419703041401"/>
  </r>
  <r>
    <n v="1218"/>
    <x v="2"/>
    <s v="P-9A"/>
    <x v="31"/>
    <n v="400"/>
    <d v="2010-07-01T00:00:00"/>
    <d v="2018-09-26T00:00:00"/>
    <n v="3"/>
    <n v="1"/>
    <n v="1"/>
    <n v="45.3"/>
    <m/>
    <s v="NORMAL"/>
    <n v="-5397934517"/>
    <n v="-2051464374"/>
    <n v="14.419437840000001"/>
    <m/>
    <n v="6.9350831000000002E-2"/>
    <n v="3.2971818119999998"/>
    <n v="27.04"/>
    <n v="-1.7564010560833401"/>
    <n v="-1.7564460371571899"/>
    <n v="0.172657392684058"/>
    <n v="0.17266515917366099"/>
  </r>
  <r>
    <n v="1220"/>
    <x v="2"/>
    <s v="P-9A"/>
    <x v="31"/>
    <n v="400"/>
    <d v="2010-07-01T00:00:00"/>
    <d v="2018-09-26T00:00:00"/>
    <n v="7"/>
    <n v="3"/>
    <n v="1"/>
    <n v="48.3"/>
    <m/>
    <s v="NORMAL"/>
    <n v="-5397934517"/>
    <n v="-2051464374"/>
    <n v="15.3743675"/>
    <m/>
    <n v="6.5043325999999999E-2"/>
    <n v="3.2967519099999998"/>
    <n v="27.02"/>
    <n v="-1.64537799397713"/>
    <n v="-1.6454289415833201"/>
    <n v="0.19292978943321301"/>
    <n v="0.19293961899454201"/>
  </r>
  <r>
    <n v="1221"/>
    <x v="2"/>
    <s v="P-9A"/>
    <x v="31"/>
    <n v="400"/>
    <d v="2010-07-01T00:00:00"/>
    <d v="2018-09-26T00:00:00"/>
    <n v="7"/>
    <n v="4"/>
    <n v="1"/>
    <n v="42.7"/>
    <m/>
    <s v="NORMAL"/>
    <n v="-5397934517"/>
    <n v="-2051464374"/>
    <n v="13.591832139999999"/>
    <m/>
    <n v="7.3573598000000004E-2"/>
    <n v="3.267932273"/>
    <n v="26.26"/>
    <n v="-1.89004715018282"/>
    <n v="-1.89009333278111"/>
    <n v="0.15105770954227801"/>
    <n v="0.15106468594088901"/>
  </r>
  <r>
    <n v="1222"/>
    <x v="2"/>
    <s v="P-9A"/>
    <x v="31"/>
    <n v="400"/>
    <d v="2010-07-01T00:00:00"/>
    <d v="2018-09-26T00:00:00"/>
    <n v="7"/>
    <n v="5"/>
    <n v="1"/>
    <n v="44.9"/>
    <m/>
    <s v="NORMAL"/>
    <n v="-5397934517"/>
    <n v="-2051464374"/>
    <n v="14.29211389"/>
    <m/>
    <n v="6.9968656000000004E-2"/>
    <n v="3.292942993"/>
    <n v="26.92"/>
    <n v="-1.77651301431205"/>
    <n v="-1.77655818813629"/>
    <n v="0.16921956804103"/>
    <n v="0.16922721250872"/>
  </r>
  <r>
    <n v="1223"/>
    <x v="2"/>
    <s v="P-9A"/>
    <x v="29"/>
    <n v="400"/>
    <d v="2010-07-01T00:00:00"/>
    <d v="2018-09-26T00:00:00"/>
    <n v="1"/>
    <n v="1"/>
    <n v="1"/>
    <n v="46.5"/>
    <m/>
    <s v="NORMAL"/>
    <n v="-5397844763"/>
    <n v="-2051850229"/>
    <n v="14.80140971"/>
    <m/>
    <n v="6.7561131999999996E-2"/>
    <n v="3.3227514999999999"/>
    <n v="27.74"/>
    <n v="-1.6841035346226401"/>
    <n v="-1.6841451627483399"/>
    <n v="0.18560302454028499"/>
    <n v="0.185610751007138"/>
  </r>
  <r>
    <n v="1224"/>
    <x v="2"/>
    <s v="P-9A"/>
    <x v="29"/>
    <n v="400"/>
    <d v="2010-07-01T00:00:00"/>
    <d v="2018-09-26T00:00:00"/>
    <n v="1"/>
    <n v="2"/>
    <n v="1"/>
    <n v="56.9"/>
    <n v="29.3"/>
    <s v="DOMINANTE"/>
    <n v="-5397844763"/>
    <n v="-2051850229"/>
    <n v="18.11183252"/>
    <n v="3.3775875160000002"/>
    <n v="5.5212524999999998E-2"/>
    <n v="3.3614746210000002"/>
    <n v="29.3"/>
    <n v="-1.27501604185058"/>
    <n v="-1.27506368877162"/>
    <n v="0.27941317217299799"/>
    <n v="0.27942648566752099"/>
  </r>
  <r>
    <n v="1225"/>
    <x v="2"/>
    <s v="P-9A"/>
    <x v="29"/>
    <n v="400"/>
    <d v="2010-07-01T00:00:00"/>
    <d v="2018-09-26T00:00:00"/>
    <n v="1"/>
    <n v="3"/>
    <n v="1"/>
    <n v="55.8"/>
    <m/>
    <s v="NORMAL"/>
    <n v="-5397844763"/>
    <n v="-2051850229"/>
    <n v="17.761691649999999"/>
    <m/>
    <n v="5.6300943999999999E-2"/>
    <n v="3.375289955"/>
    <n v="29.23"/>
    <n v="-1.3115505285840099"/>
    <n v="-1.31159694465778"/>
    <n v="0.26938951255591298"/>
    <n v="0.26940201684959802"/>
  </r>
  <r>
    <n v="1226"/>
    <x v="2"/>
    <s v="P-9A"/>
    <x v="29"/>
    <n v="400"/>
    <d v="2010-07-01T00:00:00"/>
    <d v="2018-09-26T00:00:00"/>
    <n v="1"/>
    <n v="4"/>
    <n v="1"/>
    <n v="45.6"/>
    <m/>
    <s v="NORMAL"/>
    <n v="-5397844763"/>
    <n v="-2051850229"/>
    <n v="14.514930809999999"/>
    <m/>
    <n v="6.8894575999999999E-2"/>
    <n v="3.2935682239999999"/>
    <n v="26.94"/>
    <n v="-1.74876604033891"/>
    <n v="-1.74881244748307"/>
    <n v="0.17398043171792901"/>
    <n v="0.17398850584025199"/>
  </r>
  <r>
    <n v="1227"/>
    <x v="2"/>
    <s v="P-9A"/>
    <x v="29"/>
    <n v="400"/>
    <d v="2010-07-01T00:00:00"/>
    <d v="2018-09-26T00:00:00"/>
    <n v="1"/>
    <n v="5"/>
    <n v="1"/>
    <n v="58.5"/>
    <n v="30"/>
    <s v="DOMINANTE"/>
    <n v="-5397844763"/>
    <n v="-2051850229"/>
    <n v="18.621128339999999"/>
    <n v="3.4011973819999999"/>
    <n v="5.3702438999999998E-2"/>
    <n v="3.3902772159999999"/>
    <n v="30"/>
    <n v="-1.2019897054208599"/>
    <n v="-1.20203457877799"/>
    <n v="0.30058203153636898"/>
    <n v="0.30059551996384898"/>
  </r>
  <r>
    <n v="1228"/>
    <x v="2"/>
    <s v="P-9A"/>
    <x v="29"/>
    <n v="400"/>
    <d v="2010-07-01T00:00:00"/>
    <d v="2018-09-26T00:00:00"/>
    <n v="2"/>
    <n v="1"/>
    <n v="1"/>
    <n v="49.5"/>
    <m/>
    <s v="NORMAL"/>
    <n v="-5397844763"/>
    <n v="-2051850229"/>
    <n v="15.756339369999999"/>
    <m/>
    <n v="6.3466518E-2"/>
    <n v="3.3033928000000001"/>
    <n v="27.2"/>
    <n v="-1.59565214525288"/>
    <n v="-1.59570382745991"/>
    <n v="0.20276576615425601"/>
    <n v="0.202776245807365"/>
  </r>
  <r>
    <n v="1229"/>
    <x v="2"/>
    <s v="P-9A"/>
    <x v="29"/>
    <n v="400"/>
    <d v="2010-07-01T00:00:00"/>
    <d v="2018-09-26T00:00:00"/>
    <n v="2"/>
    <n v="2"/>
    <n v="1"/>
    <n v="47.5"/>
    <m/>
    <s v="NORMAL"/>
    <n v="-5397844763"/>
    <n v="-2051850229"/>
    <n v="15.119719590000001"/>
    <m/>
    <n v="6.6138793000000001E-2"/>
    <n v="3.3047473279999999"/>
    <n v="27.24"/>
    <n v="-1.66602023109821"/>
    <n v="-1.6660678535090301"/>
    <n v="0.18898873790369899"/>
    <n v="0.18899773821732199"/>
  </r>
  <r>
    <n v="1230"/>
    <x v="2"/>
    <s v="P-9A"/>
    <x v="31"/>
    <n v="400"/>
    <d v="2010-07-01T00:00:00"/>
    <d v="2018-09-26T00:00:00"/>
    <n v="7"/>
    <n v="2"/>
    <n v="2"/>
    <n v="18.5"/>
    <m/>
    <s v="BIFURCADA"/>
    <n v="-5397934517"/>
    <n v="-2051464374"/>
    <n v="5.8887328940000003"/>
    <m/>
    <n v="0.16981581900000001"/>
    <n v="3.0133607929999999"/>
    <n v="20.36"/>
    <n v="-3.6142932698049002"/>
    <n v="-3.6143207193996201"/>
    <n v="2.69352155737888E-2"/>
    <n v="2.6935954944687601E-2"/>
  </r>
  <r>
    <n v="1231"/>
    <x v="2"/>
    <s v="P-9A"/>
    <x v="29"/>
    <n v="400"/>
    <d v="2010-07-01T00:00:00"/>
    <d v="2018-09-26T00:00:00"/>
    <n v="2"/>
    <n v="3"/>
    <n v="1"/>
    <n v="46.9"/>
    <m/>
    <s v="NORMAL"/>
    <n v="-5397844763"/>
    <n v="-2051850229"/>
    <n v="14.928733660000001"/>
    <m/>
    <n v="6.6984918000000004E-2"/>
    <n v="3.3214290740000001"/>
    <n v="27.7"/>
    <n v="-1.6706787675013599"/>
    <n v="-1.6707214933326699"/>
    <n v="0.188111295620463"/>
    <n v="0.188119333003648"/>
  </r>
  <r>
    <n v="1232"/>
    <x v="2"/>
    <s v="P-9A"/>
    <x v="29"/>
    <n v="400"/>
    <d v="2010-07-01T00:00:00"/>
    <d v="2018-09-26T00:00:00"/>
    <n v="2"/>
    <n v="5"/>
    <n v="1"/>
    <n v="47.9"/>
    <m/>
    <s v="NORMAL"/>
    <n v="-5397844763"/>
    <n v="-2051850229"/>
    <n v="15.247043550000001"/>
    <m/>
    <n v="6.5586485E-2"/>
    <n v="3.302463919"/>
    <n v="27.18"/>
    <n v="-1.6537050970880001"/>
    <n v="-1.6537539714590901"/>
    <n v="0.19133031026597899"/>
    <n v="0.191339661643083"/>
  </r>
  <r>
    <n v="1233"/>
    <x v="2"/>
    <s v="P-9A"/>
    <x v="29"/>
    <n v="400"/>
    <d v="2010-07-01T00:00:00"/>
    <d v="2018-09-26T00:00:00"/>
    <n v="2"/>
    <n v="6"/>
    <n v="1"/>
    <n v="56.8"/>
    <m/>
    <s v="NORMAL"/>
    <n v="-5397844763"/>
    <n v="-2051850229"/>
    <n v="18.080001540000001"/>
    <m/>
    <n v="5.5309730000000001E-2"/>
    <n v="3.366153605"/>
    <n v="28.97"/>
    <n v="-1.2899221923931099"/>
    <n v="-1.2899722143263399"/>
    <n v="0.27527843178015998"/>
    <n v="0.27529220208389998"/>
  </r>
  <r>
    <n v="1234"/>
    <x v="2"/>
    <s v="P-9A"/>
    <x v="29"/>
    <n v="400"/>
    <d v="2010-07-01T00:00:00"/>
    <d v="2018-09-26T00:00:00"/>
    <n v="3"/>
    <n v="1"/>
    <n v="1"/>
    <n v="51.7"/>
    <m/>
    <s v="NORMAL"/>
    <n v="-5397844763"/>
    <n v="-2051850229"/>
    <n v="16.456621120000001"/>
    <m/>
    <n v="6.0765815000000001E-2"/>
    <n v="3.3667424179999998"/>
    <n v="28.98"/>
    <n v="-1.45358057862331"/>
    <n v="-1.45362201257881"/>
    <n v="0.23372220836458901"/>
    <n v="0.23373189260079599"/>
  </r>
  <r>
    <n v="1235"/>
    <x v="2"/>
    <s v="P-9A"/>
    <x v="29"/>
    <n v="400"/>
    <d v="2010-07-01T00:00:00"/>
    <d v="2018-09-26T00:00:00"/>
    <n v="3"/>
    <n v="2"/>
    <n v="1"/>
    <n v="49.6"/>
    <m/>
    <s v="NORMAL"/>
    <n v="-5397844763"/>
    <n v="-2051850229"/>
    <n v="15.78817035"/>
    <m/>
    <n v="6.3338562000000001E-2"/>
    <n v="3.3183371460000002"/>
    <n v="27.61"/>
    <n v="-1.5764953216424"/>
    <n v="-1.57654383916278"/>
    <n v="0.206688212882401"/>
    <n v="0.20669824112525301"/>
  </r>
  <r>
    <n v="1236"/>
    <x v="2"/>
    <s v="P-9A"/>
    <x v="29"/>
    <n v="400"/>
    <d v="2010-07-01T00:00:00"/>
    <d v="2018-09-26T00:00:00"/>
    <n v="3"/>
    <n v="3"/>
    <n v="1"/>
    <n v="47.2"/>
    <m/>
    <s v="NORMAL"/>
    <n v="-5397844763"/>
    <n v="-2051850229"/>
    <n v="15.024226629999999"/>
    <m/>
    <n v="6.6559166000000003E-2"/>
    <n v="3.3212141439999998"/>
    <n v="27.69"/>
    <n v="-1.6599397148241199"/>
    <n v="-1.65998309826042"/>
    <n v="0.19014219380820299"/>
    <n v="0.190150443008894"/>
  </r>
  <r>
    <n v="1237"/>
    <x v="2"/>
    <s v="P-9A"/>
    <x v="29"/>
    <n v="400"/>
    <d v="2010-07-01T00:00:00"/>
    <d v="2018-09-26T00:00:00"/>
    <n v="3"/>
    <n v="4"/>
    <n v="1"/>
    <n v="47.7"/>
    <m/>
    <s v="NORMAL"/>
    <n v="-5397844763"/>
    <n v="-2051850229"/>
    <n v="15.18338157"/>
    <m/>
    <n v="6.5861480999999999E-2"/>
    <n v="3.302463919"/>
    <n v="27.18"/>
    <n v="-1.6609997843628601"/>
    <n v="-1.6610482802211"/>
    <n v="0.18993976560397"/>
    <n v="0.189948977119276"/>
  </r>
  <r>
    <n v="1238"/>
    <x v="2"/>
    <s v="P-9A"/>
    <x v="29"/>
    <n v="400"/>
    <d v="2010-07-01T00:00:00"/>
    <d v="2018-09-26T00:00:00"/>
    <n v="3"/>
    <n v="5"/>
    <n v="1"/>
    <n v="59.9"/>
    <n v="30.7"/>
    <s v="DOMINANTE"/>
    <n v="-5397844763"/>
    <n v="-2051850229"/>
    <n v="19.066762180000001"/>
    <n v="3.4242626550000002"/>
    <n v="5.2447290000000001E-2"/>
    <n v="3.3924363409999998"/>
    <n v="30.7"/>
    <n v="-1.1366486970210401"/>
    <n v="-1.13669054941151"/>
    <n v="0.32087920040295498"/>
    <n v="0.32089263024557901"/>
  </r>
  <r>
    <n v="1239"/>
    <x v="2"/>
    <s v="P-9A"/>
    <x v="29"/>
    <n v="400"/>
    <d v="2010-07-01T00:00:00"/>
    <d v="2018-09-26T00:00:00"/>
    <n v="3"/>
    <n v="6"/>
    <n v="1"/>
    <n v="49.2"/>
    <m/>
    <s v="NORMAL"/>
    <n v="-5397844763"/>
    <n v="-2051850229"/>
    <n v="15.660846400000001"/>
    <m/>
    <n v="6.3853509000000003E-2"/>
    <n v="3.3058116449999999"/>
    <n v="27.27"/>
    <n v="-1.6035639516332401"/>
    <n v="-1.60361450886282"/>
    <n v="0.20116807850954599"/>
    <n v="0.20117824926737499"/>
  </r>
  <r>
    <n v="1240"/>
    <x v="2"/>
    <s v="P-9A"/>
    <x v="29"/>
    <n v="400"/>
    <d v="2010-07-01T00:00:00"/>
    <d v="2018-09-26T00:00:00"/>
    <n v="3"/>
    <n v="7"/>
    <n v="1"/>
    <n v="53.3"/>
    <m/>
    <s v="NORMAL"/>
    <n v="-5397844763"/>
    <n v="-2051850229"/>
    <n v="16.965916929999999"/>
    <m/>
    <n v="5.8941700999999999E-2"/>
    <n v="3.3781404720000001"/>
    <n v="29.32"/>
    <n v="-1.3882514965700301"/>
    <n v="-1.3882930781595"/>
    <n v="0.24950081976629501"/>
    <n v="0.249511194622655"/>
  </r>
  <r>
    <n v="1241"/>
    <x v="2"/>
    <s v="P-9A"/>
    <x v="29"/>
    <n v="400"/>
    <d v="2010-07-01T00:00:00"/>
    <d v="2018-09-26T00:00:00"/>
    <n v="4"/>
    <n v="1"/>
    <n v="1"/>
    <n v="48.5"/>
    <n v="24.1"/>
    <s v="NORMAL"/>
    <n v="-5397844763"/>
    <n v="-2051850229"/>
    <n v="15.438029480000001"/>
    <n v="3.1822118399999999"/>
    <n v="6.4775105999999999E-2"/>
    <n v="3.286456914"/>
    <n v="24.1"/>
    <n v="-1.7577162635733901"/>
    <n v="-1.7577931721626801"/>
    <n v="0.172424956463054"/>
    <n v="0.17243821793316799"/>
  </r>
  <r>
    <n v="1242"/>
    <x v="2"/>
    <s v="P-9A"/>
    <x v="29"/>
    <n v="400"/>
    <d v="2010-07-01T00:00:00"/>
    <d v="2018-09-26T00:00:00"/>
    <n v="2"/>
    <n v="4"/>
    <n v="1"/>
    <n v="55.7"/>
    <m/>
    <s v="NORMAL"/>
    <n v="-5397844763"/>
    <n v="-2051850229"/>
    <n v="17.72986066"/>
    <m/>
    <n v="5.6402023000000003E-2"/>
    <n v="3.375289955"/>
    <n v="29.23"/>
    <n v="-1.3146777540237999"/>
    <n v="-1.31472400782947"/>
    <n v="0.26854843027644798"/>
    <n v="0.26856085195062801"/>
  </r>
  <r>
    <n v="1243"/>
    <x v="2"/>
    <s v="P-9A"/>
    <x v="31"/>
    <n v="400"/>
    <d v="2010-07-01T00:00:00"/>
    <d v="2018-09-26T00:00:00"/>
    <n v="7"/>
    <n v="2"/>
    <n v="1"/>
    <n v="36"/>
    <m/>
    <s v="BIFURCADA"/>
    <n v="-5397934517"/>
    <n v="-2051464374"/>
    <n v="11.459155900000001"/>
    <m/>
    <n v="8.7266463000000002E-2"/>
    <n v="3.1432355169999999"/>
    <n v="23.18"/>
    <n v="-2.3180198123677802"/>
    <n v="-2.3180784665749998"/>
    <n v="9.8462603127479606E-2"/>
    <n v="9.8468378542781898E-2"/>
  </r>
  <r>
    <n v="1244"/>
    <x v="2"/>
    <s v="P-9A"/>
    <x v="31"/>
    <n v="400"/>
    <d v="2010-07-01T00:00:00"/>
    <d v="2018-09-26T00:00:00"/>
    <n v="7"/>
    <n v="1"/>
    <n v="1"/>
    <n v="55"/>
    <n v="24.1"/>
    <s v="DOMINANTE"/>
    <n v="-5397934517"/>
    <n v="-2051464374"/>
    <n v="17.50704374"/>
    <n v="3.1822118399999999"/>
    <n v="5.7119865999999998E-2"/>
    <n v="3.2948452320000001"/>
    <n v="24.1"/>
    <n v="-1.53844643758024"/>
    <n v="-1.53853472382613"/>
    <n v="0.21469545920126001"/>
    <n v="0.21471441469410299"/>
  </r>
  <r>
    <n v="1245"/>
    <x v="2"/>
    <s v="P-9A"/>
    <x v="31"/>
    <n v="400"/>
    <d v="2010-07-01T00:00:00"/>
    <d v="2018-09-26T00:00:00"/>
    <n v="6"/>
    <n v="6"/>
    <n v="1"/>
    <n v="48.7"/>
    <m/>
    <s v="NORMAL"/>
    <n v="-5397934517"/>
    <n v="-2051464374"/>
    <n v="15.50169146"/>
    <m/>
    <n v="6.4509089000000006E-2"/>
    <n v="3.3082413480000001"/>
    <n v="27.34"/>
    <n v="-1.61869267212291"/>
    <n v="-1.61874173172931"/>
    <n v="0.19814786546368099"/>
    <n v="0.19815758675843001"/>
  </r>
  <r>
    <n v="1246"/>
    <x v="2"/>
    <s v="P-9A"/>
    <x v="31"/>
    <n v="400"/>
    <d v="2010-07-01T00:00:00"/>
    <d v="2018-09-26T00:00:00"/>
    <n v="3"/>
    <n v="4"/>
    <n v="1"/>
    <n v="57.7"/>
    <n v="27.3"/>
    <s v="DOMINANTE"/>
    <n v="-5397934517"/>
    <n v="-2051464374"/>
    <n v="18.366480429999999"/>
    <n v="3.3068867019999999"/>
    <n v="5.4447013000000002E-2"/>
    <n v="3.3092920399999999"/>
    <n v="27.3"/>
    <n v="-1.32457585689242"/>
    <n v="-1.3246405848615601"/>
    <n v="0.26589850986643299"/>
    <n v="0.265915721494005"/>
  </r>
  <r>
    <n v="1247"/>
    <x v="2"/>
    <s v="P-9A"/>
    <x v="31"/>
    <n v="400"/>
    <d v="2010-07-01T00:00:00"/>
    <d v="2018-09-26T00:00:00"/>
    <n v="3"/>
    <n v="5"/>
    <n v="1"/>
    <n v="45.6"/>
    <m/>
    <s v="NORMAL"/>
    <n v="-5397934517"/>
    <n v="-2051464374"/>
    <n v="14.514930809999999"/>
    <m/>
    <n v="6.8894575999999999E-2"/>
    <n v="3.2969103789999998"/>
    <n v="27.03"/>
    <n v="-1.7452798755065999"/>
    <n v="-1.74532553646387"/>
    <n v="0.17458814490757699"/>
    <n v="0.17459611695140601"/>
  </r>
  <r>
    <n v="1248"/>
    <x v="2"/>
    <s v="P-9A"/>
    <x v="31"/>
    <n v="400"/>
    <d v="2010-07-01T00:00:00"/>
    <d v="2018-09-26T00:00:00"/>
    <n v="4"/>
    <n v="1"/>
    <n v="1"/>
    <n v="46.7"/>
    <n v="29.4"/>
    <s v="NORMAL"/>
    <n v="-5397934517"/>
    <n v="-2051464374"/>
    <n v="14.86507168"/>
    <n v="3.3809946740000001"/>
    <n v="6.7271790999999997E-2"/>
    <n v="3.3396293699999999"/>
    <n v="29.4"/>
    <n v="-1.6158708316072901"/>
    <n v="-1.61589984488409"/>
    <n v="0.19871178018734001"/>
    <n v="0.198717545550856"/>
  </r>
  <r>
    <n v="1249"/>
    <x v="2"/>
    <s v="P-9A"/>
    <x v="31"/>
    <n v="400"/>
    <d v="2010-07-01T00:00:00"/>
    <d v="2018-09-26T00:00:00"/>
    <n v="4"/>
    <n v="2"/>
    <n v="1"/>
    <n v="54.2"/>
    <n v="27.4"/>
    <s v="NORMAL"/>
    <n v="-5397934517"/>
    <n v="-2051464374"/>
    <n v="17.252395830000001"/>
    <n v="3.3105430130000002"/>
    <n v="5.7962963999999999E-2"/>
    <n v="3.2961853259999998"/>
    <n v="27.4"/>
    <n v="-1.4298512237462899"/>
    <n v="-1.4299094727569901"/>
    <n v="0.23933058720133099"/>
    <n v="0.23934452837729001"/>
  </r>
  <r>
    <n v="1250"/>
    <x v="2"/>
    <s v="P-9A"/>
    <x v="31"/>
    <n v="400"/>
    <d v="2010-07-01T00:00:00"/>
    <d v="2018-09-26T00:00:00"/>
    <n v="4"/>
    <n v="3"/>
    <n v="1"/>
    <n v="39.1"/>
    <n v="23.3"/>
    <s v="NORMAL"/>
    <n v="-5397934517"/>
    <n v="-2051464374"/>
    <n v="12.44591655"/>
    <n v="3.1484533610000001"/>
    <n v="8.0347637999999999E-2"/>
    <n v="3.1883450660000001"/>
    <n v="23.3"/>
    <n v="-2.1686092749830799"/>
    <n v="-2.1686742466292399"/>
    <n v="0.114329088656223"/>
    <n v="0.114336517046631"/>
  </r>
  <r>
    <n v="1251"/>
    <x v="2"/>
    <s v="P-9A"/>
    <x v="31"/>
    <n v="400"/>
    <d v="2010-07-01T00:00:00"/>
    <d v="2018-09-26T00:00:00"/>
    <n v="4"/>
    <n v="4"/>
    <n v="1"/>
    <n v="35"/>
    <n v="21.1"/>
    <s v="NORMAL"/>
    <n v="-5397934517"/>
    <n v="-2051464374"/>
    <n v="11.14084602"/>
    <n v="3.0492730400000001"/>
    <n v="8.9759790000000006E-2"/>
    <n v="3.1134901840000002"/>
    <n v="21.1"/>
    <n v="-2.46540639536336"/>
    <n v="-2.4654835356268499"/>
    <n v="8.4967747504032007E-2"/>
    <n v="8.4974302191274706E-2"/>
  </r>
  <r>
    <n v="1252"/>
    <x v="2"/>
    <s v="P-9A"/>
    <x v="31"/>
    <n v="400"/>
    <d v="2010-07-01T00:00:00"/>
    <d v="2018-09-26T00:00:00"/>
    <n v="4"/>
    <n v="5"/>
    <n v="1"/>
    <n v="54.5"/>
    <n v="29.2"/>
    <s v="DOMINANTE"/>
    <n v="-5397934517"/>
    <n v="-2051464374"/>
    <n v="17.3478888"/>
    <n v="3.3741687090000001"/>
    <n v="5.7643901999999997E-2"/>
    <n v="3.3138210400000001"/>
    <n v="29.2"/>
    <n v="-1.3537219941610501"/>
    <n v="-1.3537665074446501"/>
    <n v="0.25826566683381802"/>
    <n v="0.25827716334256201"/>
  </r>
  <r>
    <n v="1253"/>
    <x v="2"/>
    <s v="P-9A"/>
    <x v="31"/>
    <n v="400"/>
    <d v="2010-07-01T00:00:00"/>
    <d v="2018-09-26T00:00:00"/>
    <n v="4"/>
    <n v="6"/>
    <n v="1"/>
    <n v="43.2"/>
    <n v="25.5"/>
    <s v="NORMAL"/>
    <n v="-5397934517"/>
    <n v="-2051464374"/>
    <n v="13.75098708"/>
    <n v="3.2386784519999998"/>
    <n v="7.2722051999999995E-2"/>
    <n v="3.2681386739999998"/>
    <n v="25.5"/>
    <n v="-1.9004487570666599"/>
    <n v="-1.90050256345323"/>
    <n v="0.14949347038597399"/>
    <n v="0.149501514305837"/>
  </r>
  <r>
    <n v="1254"/>
    <x v="2"/>
    <s v="P-9A"/>
    <x v="31"/>
    <n v="400"/>
    <d v="2010-07-01T00:00:00"/>
    <d v="2018-09-26T00:00:00"/>
    <n v="4"/>
    <n v="7"/>
    <n v="1"/>
    <n v="47.8"/>
    <n v="26.8"/>
    <s v="NORMAL"/>
    <n v="-5397934517"/>
    <n v="-2051464374"/>
    <n v="15.215212559999999"/>
    <n v="3.2884018880000001"/>
    <n v="6.5723695999999998E-2"/>
    <n v="3.3169577960000001"/>
    <n v="26.8"/>
    <n v="-1.67206549078436"/>
    <n v="-1.6721173261293301"/>
    <n v="0.18784890687262601"/>
    <n v="0.18785864433788599"/>
  </r>
  <r>
    <n v="1255"/>
    <x v="2"/>
    <s v="P-9A"/>
    <x v="31"/>
    <n v="400"/>
    <d v="2010-07-01T00:00:00"/>
    <d v="2018-09-26T00:00:00"/>
    <n v="4"/>
    <n v="8"/>
    <n v="1"/>
    <n v="37.6"/>
    <n v="23.1"/>
    <s v="NORMAL"/>
    <n v="-5397934517"/>
    <n v="-2051464374"/>
    <n v="11.968451719999999"/>
    <n v="3.1398326179999998"/>
    <n v="8.3552996000000004E-2"/>
    <n v="3.1641039879999999"/>
    <n v="23.1"/>
    <n v="-2.2458203859239099"/>
    <n v="-2.2458837474763298"/>
    <n v="0.105833968530096"/>
    <n v="0.10584067454708999"/>
  </r>
  <r>
    <n v="1256"/>
    <x v="2"/>
    <s v="P-9A"/>
    <x v="31"/>
    <n v="400"/>
    <d v="2010-07-01T00:00:00"/>
    <d v="2018-09-26T00:00:00"/>
    <n v="5"/>
    <n v="1"/>
    <n v="1"/>
    <n v="51.4"/>
    <n v="23.5"/>
    <s v="NORMAL"/>
    <n v="-5397934517"/>
    <n v="-2051464374"/>
    <n v="16.361128149999999"/>
    <n v="3.1570004209999998"/>
    <n v="6.1120479999999998E-2"/>
    <n v="3.2816101049999999"/>
    <n v="23.5"/>
    <n v="-1.68282046997534"/>
    <n v="-1.6829082728186799"/>
    <n v="0.185832737087536"/>
    <n v="0.18584905444658201"/>
  </r>
  <r>
    <n v="1257"/>
    <x v="2"/>
    <s v="P-9A"/>
    <x v="31"/>
    <n v="400"/>
    <d v="2010-07-01T00:00:00"/>
    <d v="2018-09-26T00:00:00"/>
    <n v="5"/>
    <n v="2"/>
    <n v="1"/>
    <n v="49.7"/>
    <n v="27.6"/>
    <s v="NORMAL"/>
    <n v="-5397934517"/>
    <n v="-2051464374"/>
    <n v="15.820001339999999"/>
    <n v="3.317815773"/>
    <n v="6.3211119999999996E-2"/>
    <n v="3.3126934970000002"/>
    <n v="27.6"/>
    <n v="-1.5733625364752299"/>
    <n v="-1.57341131724743"/>
    <n v="0.20733668338265701"/>
    <n v="0.20734679767286801"/>
  </r>
  <r>
    <n v="1258"/>
    <x v="2"/>
    <s v="P-9A"/>
    <x v="31"/>
    <n v="400"/>
    <d v="2010-07-01T00:00:00"/>
    <d v="2018-09-26T00:00:00"/>
    <n v="5"/>
    <n v="3"/>
    <n v="1"/>
    <n v="43.7"/>
    <n v="26.9"/>
    <s v="NORMAL"/>
    <n v="-5397934517"/>
    <n v="-2051464374"/>
    <n v="13.910142029999999"/>
    <n v="3.2921262869999999"/>
    <n v="7.1889992E-2"/>
    <n v="3.2865267550000001"/>
    <n v="26.9"/>
    <n v="-1.8245187945527701"/>
    <n v="-1.8245616840046099"/>
    <n v="0.161288323890841"/>
    <n v="0.16129524160698699"/>
  </r>
  <r>
    <n v="1259"/>
    <x v="2"/>
    <s v="P-9A"/>
    <x v="31"/>
    <n v="400"/>
    <d v="2010-07-01T00:00:00"/>
    <d v="2018-09-26T00:00:00"/>
    <n v="5"/>
    <n v="4"/>
    <n v="1"/>
    <n v="50.9"/>
    <n v="29.1"/>
    <s v="NORMAL"/>
    <n v="-5397934517"/>
    <n v="-2051464374"/>
    <n v="16.201973209999998"/>
    <n v="3.370738174"/>
    <n v="6.1720877E-2"/>
    <n v="3.3122375430000002"/>
    <n v="29.1"/>
    <n v="-1.47644979198548"/>
    <n v="-1.4764888906493301"/>
    <n v="0.228438353989765"/>
    <n v="0.22844728579878801"/>
  </r>
  <r>
    <n v="1260"/>
    <x v="2"/>
    <s v="P-9A"/>
    <x v="31"/>
    <n v="400"/>
    <d v="2010-07-01T00:00:00"/>
    <d v="2018-09-26T00:00:00"/>
    <n v="5"/>
    <n v="5"/>
    <n v="1"/>
    <n v="44.1"/>
    <n v="24.9"/>
    <s v="NORMAL"/>
    <n v="-5397934517"/>
    <n v="-2051464374"/>
    <n v="14.03746598"/>
    <n v="3.2148678030000002"/>
    <n v="7.1237929000000005E-2"/>
    <n v="3.283826913"/>
    <n v="24.9"/>
    <n v="-1.88938901765985"/>
    <n v="-1.88945001655065"/>
    <n v="0.15115491868331801"/>
    <n v="0.15116413924691599"/>
  </r>
  <r>
    <n v="1261"/>
    <x v="2"/>
    <s v="P-9A"/>
    <x v="31"/>
    <n v="400"/>
    <d v="2010-07-01T00:00:00"/>
    <d v="2018-09-26T00:00:00"/>
    <n v="5"/>
    <n v="6"/>
    <n v="1"/>
    <n v="41.9"/>
    <n v="25.5"/>
    <s v="NORMAL"/>
    <n v="-5397934517"/>
    <n v="-2051464374"/>
    <n v="13.33718423"/>
    <n v="3.2386784519999998"/>
    <n v="7.4978345000000002E-2"/>
    <n v="3.2447516099999998"/>
    <n v="25.5"/>
    <n v="-1.9537186100834301"/>
    <n v="-1.9537696523592001"/>
    <n v="0.141738757405"/>
    <n v="0.141745992258383"/>
  </r>
  <r>
    <n v="1262"/>
    <x v="2"/>
    <s v="P-9A"/>
    <x v="31"/>
    <n v="400"/>
    <d v="2010-07-01T00:00:00"/>
    <d v="2018-09-26T00:00:00"/>
    <n v="5"/>
    <n v="7"/>
    <n v="1"/>
    <n v="47.4"/>
    <n v="27.1"/>
    <s v="NORMAL"/>
    <n v="-5397934517"/>
    <n v="-2051464374"/>
    <n v="15.08788861"/>
    <n v="3.2995337280000001"/>
    <n v="6.6278325999999999E-2"/>
    <n v="3.319732036"/>
    <n v="27.1"/>
    <n v="-1.6750804784833599"/>
    <n v="-1.67512906307525"/>
    <n v="0.18728400647224699"/>
    <n v="0.187293105810312"/>
  </r>
  <r>
    <n v="1263"/>
    <x v="2"/>
    <s v="P-9A"/>
    <x v="31"/>
    <n v="400"/>
    <d v="2010-07-01T00:00:00"/>
    <d v="2018-09-26T00:00:00"/>
    <n v="5"/>
    <n v="8"/>
    <n v="1"/>
    <n v="49.5"/>
    <m/>
    <s v="NORMAL"/>
    <n v="-5397934517"/>
    <n v="-2051464374"/>
    <n v="15.756339369999999"/>
    <m/>
    <n v="6.3466518E-2"/>
    <n v="3.3073799500000001"/>
    <n v="27.31"/>
    <n v="-1.59143348533955"/>
    <n v="-1.59148426457472"/>
    <n v="0.20362315669001699"/>
    <n v="0.203633496780707"/>
  </r>
  <r>
    <n v="1264"/>
    <x v="2"/>
    <s v="P-9A"/>
    <x v="31"/>
    <n v="400"/>
    <d v="2010-07-01T00:00:00"/>
    <d v="2018-09-26T00:00:00"/>
    <n v="6"/>
    <n v="1"/>
    <n v="1"/>
    <n v="48.9"/>
    <m/>
    <s v="NORMAL"/>
    <n v="-5397934517"/>
    <n v="-2051464374"/>
    <n v="15.56535343"/>
    <m/>
    <n v="6.4245249000000004E-2"/>
    <n v="3.3082413480000001"/>
    <n v="27.34"/>
    <n v="-1.61154746768933"/>
    <n v="-1.6115968980520901"/>
    <n v="0.199568668663022"/>
    <n v="0.19957853365852299"/>
  </r>
  <r>
    <n v="1265"/>
    <x v="2"/>
    <s v="P-9A"/>
    <x v="31"/>
    <n v="400"/>
    <d v="2010-07-01T00:00:00"/>
    <d v="2018-09-26T00:00:00"/>
    <n v="6"/>
    <n v="2"/>
    <n v="1"/>
    <n v="50.3"/>
    <m/>
    <s v="NORMAL"/>
    <n v="-5397934517"/>
    <n v="-2051464374"/>
    <n v="16.010987279999998"/>
    <m/>
    <n v="6.2457110000000003E-2"/>
    <n v="3.3130581719999999"/>
    <n v="27.47"/>
    <n v="-1.55737614543771"/>
    <n v="-1.5574270680936"/>
    <n v="0.210677433148105"/>
    <n v="0.21068816167569601"/>
  </r>
  <r>
    <n v="1266"/>
    <x v="2"/>
    <s v="P-9A"/>
    <x v="31"/>
    <n v="400"/>
    <d v="2010-07-01T00:00:00"/>
    <d v="2018-09-26T00:00:00"/>
    <n v="6"/>
    <n v="3"/>
    <n v="1"/>
    <n v="49.9"/>
    <m/>
    <s v="NORMAL"/>
    <n v="-5397934517"/>
    <n v="-2051464374"/>
    <n v="15.88366332"/>
    <m/>
    <n v="6.2957768999999997E-2"/>
    <n v="3.3130549980000001"/>
    <n v="27.47"/>
    <n v="-1.5712958019351999"/>
    <n v="-1.57134600231627"/>
    <n v="0.20776534143519099"/>
    <n v="0.20777577159630201"/>
  </r>
  <r>
    <n v="1267"/>
    <x v="2"/>
    <s v="P-9A"/>
    <x v="31"/>
    <n v="400"/>
    <d v="2010-07-01T00:00:00"/>
    <d v="2018-09-26T00:00:00"/>
    <n v="6"/>
    <n v="4"/>
    <n v="1"/>
    <n v="51.3"/>
    <m/>
    <s v="NORMAL"/>
    <n v="-5397934517"/>
    <n v="-2051464374"/>
    <n v="16.329297159999999"/>
    <m/>
    <n v="6.1239623E-2"/>
    <n v="3.306164404"/>
    <n v="27.28"/>
    <n v="-1.5303104495428801"/>
    <n v="-1.5303647058980401"/>
    <n v="0.21645670987999599"/>
    <n v="0.21646845435072801"/>
  </r>
  <r>
    <n v="1268"/>
    <x v="2"/>
    <s v="P-9A"/>
    <x v="31"/>
    <n v="400"/>
    <d v="2010-07-01T00:00:00"/>
    <d v="2018-09-26T00:00:00"/>
    <n v="6"/>
    <n v="5"/>
    <n v="1"/>
    <n v="50.9"/>
    <m/>
    <s v="NORMAL"/>
    <n v="-5397934517"/>
    <n v="-2051464374"/>
    <n v="16.201973209999998"/>
    <m/>
    <n v="6.1720877E-2"/>
    <n v="3.3122375430000002"/>
    <n v="27.45"/>
    <n v="-1.5374641502731301"/>
    <n v="-1.53751630859323"/>
    <n v="0.21491421970294999"/>
    <n v="0.214925429559956"/>
  </r>
  <r>
    <n v="1269"/>
    <x v="2"/>
    <s v="P-9A"/>
    <x v="31"/>
    <n v="400"/>
    <d v="2010-07-01T00:00:00"/>
    <d v="2018-09-26T00:00:00"/>
    <n v="3"/>
    <n v="2"/>
    <n v="1"/>
    <n v="56.9"/>
    <n v="26.9"/>
    <s v="DOMINANTE"/>
    <n v="-5397934517"/>
    <n v="-2051464374"/>
    <n v="18.11183252"/>
    <n v="3.2921262869999999"/>
    <n v="5.5212524999999998E-2"/>
    <n v="3.3068434089999998"/>
    <n v="26.9"/>
    <n v="-1.36434588347742"/>
    <n v="-1.3644126507671299"/>
    <n v="0.25553071769133401"/>
    <n v="0.25554777935436601"/>
  </r>
  <r>
    <n v="1270"/>
    <x v="3"/>
    <s v="P-8"/>
    <x v="26"/>
    <n v="400"/>
    <d v="2010-06-01T00:00:00"/>
    <d v="2018-09-26T00:00:00"/>
    <n v="7"/>
    <n v="2"/>
    <n v="1"/>
    <n v="49.6"/>
    <m/>
    <s v="NORMAL"/>
    <n v="-5397544724"/>
    <n v="-2050860876"/>
    <n v="15.78817035"/>
    <m/>
    <n v="6.3338562000000001E-2"/>
    <n v="3.267801306"/>
    <n v="26.25"/>
    <n v="-1.6292939098185499"/>
    <n v="-1.6293537284724899"/>
    <n v="0.19605623875752701"/>
    <n v="0.19606796692860401"/>
  </r>
  <r>
    <n v="1271"/>
    <x v="3"/>
    <s v="P-8"/>
    <x v="26"/>
    <n v="400"/>
    <d v="2010-06-01T00:00:00"/>
    <d v="2018-09-26T00:00:00"/>
    <n v="7"/>
    <n v="1"/>
    <n v="1"/>
    <n v="46.7"/>
    <m/>
    <s v="NORMAL"/>
    <n v="-5397544724"/>
    <n v="-2050860876"/>
    <n v="14.86507168"/>
    <m/>
    <n v="6.7271790999999997E-2"/>
    <n v="3.2178501580000001"/>
    <n v="24.97"/>
    <n v="-1.7865834626707799"/>
    <n v="-1.7866490156792301"/>
    <n v="0.16752058903162101"/>
    <n v="0.167531570870152"/>
  </r>
  <r>
    <n v="1272"/>
    <x v="3"/>
    <s v="P-8"/>
    <x v="26"/>
    <n v="400"/>
    <d v="2010-06-01T00:00:00"/>
    <d v="2018-09-26T00:00:00"/>
    <n v="6"/>
    <n v="6"/>
    <n v="1"/>
    <n v="46.9"/>
    <m/>
    <s v="NORMAL"/>
    <n v="-5397544724"/>
    <n v="-2050860876"/>
    <n v="14.928733660000001"/>
    <m/>
    <n v="6.6984918000000004E-2"/>
    <n v="3.218741761"/>
    <n v="25"/>
    <n v="-1.7778778313991801"/>
    <n v="-1.7779435023693799"/>
    <n v="0.16898530806421"/>
    <n v="0.16899640585773701"/>
  </r>
  <r>
    <n v="1274"/>
    <x v="3"/>
    <s v="P-8"/>
    <x v="32"/>
    <n v="400"/>
    <d v="2010-06-01T00:00:00"/>
    <d v="2018-09-26T00:00:00"/>
    <n v="7"/>
    <n v="4"/>
    <n v="1"/>
    <n v="60.3"/>
    <n v="29.8"/>
    <s v="DOMINANTE"/>
    <n v="-5397123048"/>
    <n v="-2050665568"/>
    <n v="19.19408614"/>
    <n v="3.3945083939999998"/>
    <n v="5.2099381E-2"/>
    <n v="3.3581282780000001"/>
    <n v="29.8"/>
    <n v="-1.1561463026457199"/>
    <n v="-1.15619541409652"/>
    <n v="0.31468113770386003"/>
    <n v="0.31469659253057403"/>
  </r>
  <r>
    <n v="1275"/>
    <x v="3"/>
    <s v="P-8"/>
    <x v="32"/>
    <n v="400"/>
    <d v="2010-06-01T00:00:00"/>
    <d v="2018-09-26T00:00:00"/>
    <n v="7"/>
    <n v="5"/>
    <n v="1"/>
    <n v="57.3"/>
    <m/>
    <s v="NORMAL"/>
    <n v="-5397123048"/>
    <n v="-2050665568"/>
    <n v="18.239156479999998"/>
    <m/>
    <n v="5.4827096999999998E-2"/>
    <n v="3.3434043180000002"/>
    <n v="28.32"/>
    <n v="-1.2983620499133299"/>
    <n v="-1.2984179417403801"/>
    <n v="0.27296329544916798"/>
    <n v="0.27297855229283202"/>
  </r>
  <r>
    <n v="1276"/>
    <x v="3"/>
    <s v="P-8"/>
    <x v="33"/>
    <n v="400"/>
    <d v="2010-06-01T00:00:00"/>
    <d v="2018-09-26T00:00:00"/>
    <n v="1"/>
    <n v="1"/>
    <n v="1"/>
    <n v="53.2"/>
    <m/>
    <s v="NORMAL"/>
    <n v="-5397765001"/>
    <n v="-2051079579"/>
    <n v="16.934085939999999"/>
    <m/>
    <n v="5.9052492999999998E-2"/>
    <n v="3.2475733369999999"/>
    <n v="25.73"/>
    <n v="-1.52805027487586"/>
    <n v="-1.5281209086531999"/>
    <n v="0.21694294014631799"/>
    <n v="0.216958264186839"/>
  </r>
  <r>
    <n v="1277"/>
    <x v="3"/>
    <s v="P-8"/>
    <x v="33"/>
    <n v="400"/>
    <d v="2010-06-01T00:00:00"/>
    <d v="2018-09-26T00:00:00"/>
    <n v="1"/>
    <n v="2"/>
    <n v="1"/>
    <n v="51.5"/>
    <m/>
    <s v="NORMAL"/>
    <n v="-5397765001"/>
    <n v="-2051079579"/>
    <n v="16.392959139999999"/>
    <m/>
    <n v="6.1001799000000002E-2"/>
    <n v="3.2700276380000002"/>
    <n v="26.31"/>
    <n v="-1.56137030976116"/>
    <n v="-1.56143301825863"/>
    <n v="0.209835158032462"/>
    <n v="0.20984831689252201"/>
  </r>
  <r>
    <n v="1278"/>
    <x v="3"/>
    <s v="P-8"/>
    <x v="33"/>
    <n v="400"/>
    <d v="2010-06-01T00:00:00"/>
    <d v="2018-09-26T00:00:00"/>
    <n v="1"/>
    <n v="3"/>
    <n v="1"/>
    <n v="51.1"/>
    <m/>
    <s v="NORMAL"/>
    <n v="-5397765001"/>
    <n v="-2051079579"/>
    <n v="16.26563518"/>
    <m/>
    <n v="6.1479308000000003E-2"/>
    <n v="3.2715175589999999"/>
    <n v="26.35"/>
    <n v="-1.5733764075807599"/>
    <n v="-1.57343807081052"/>
    <n v="0.207331136461818"/>
    <n v="0.20734392156350401"/>
  </r>
  <r>
    <n v="1279"/>
    <x v="3"/>
    <s v="P-8"/>
    <x v="33"/>
    <n v="400"/>
    <d v="2010-06-01T00:00:00"/>
    <d v="2018-09-26T00:00:00"/>
    <n v="1"/>
    <n v="4"/>
    <n v="1"/>
    <n v="57.5"/>
    <m/>
    <s v="NORMAL"/>
    <n v="-5397765001"/>
    <n v="-2051079579"/>
    <n v="18.302818460000001"/>
    <m/>
    <n v="5.4636393999999998E-2"/>
    <n v="3.313436791"/>
    <n v="27.48"/>
    <n v="-1.3237601782431501"/>
    <n v="-1.3238231217885399"/>
    <n v="0.26611596094642398"/>
    <n v="0.266132711755664"/>
  </r>
  <r>
    <n v="1280"/>
    <x v="3"/>
    <s v="P-8"/>
    <x v="33"/>
    <n v="400"/>
    <d v="2010-06-01T00:00:00"/>
    <d v="2018-09-26T00:00:00"/>
    <n v="2"/>
    <n v="1"/>
    <n v="1"/>
    <n v="53.1"/>
    <m/>
    <s v="NORMAL"/>
    <n v="-5397765001"/>
    <n v="-2051079579"/>
    <n v="16.90225496"/>
    <m/>
    <n v="5.9163702999999998E-2"/>
    <n v="3.2481894800000002"/>
    <n v="25.74"/>
    <n v="-1.53092431176132"/>
    <n v="-1.5309946883960901"/>
    <n v="0.216320388885614"/>
    <n v="0.216335613322333"/>
  </r>
  <r>
    <n v="1281"/>
    <x v="3"/>
    <s v="P-8"/>
    <x v="33"/>
    <n v="400"/>
    <d v="2010-06-01T00:00:00"/>
    <d v="2018-09-26T00:00:00"/>
    <n v="2"/>
    <n v="2"/>
    <n v="1"/>
    <n v="49.2"/>
    <m/>
    <s v="NORMAL"/>
    <n v="-5397765001"/>
    <n v="-2051079579"/>
    <n v="15.660846400000001"/>
    <m/>
    <n v="6.3853509000000003E-2"/>
    <n v="3.2545856720000002"/>
    <n v="25.91"/>
    <n v="-1.65703795544956"/>
    <n v="-1.6570999583802399"/>
    <n v="0.19069119138818999"/>
    <n v="0.19070301516746199"/>
  </r>
  <r>
    <n v="1282"/>
    <x v="3"/>
    <s v="P-8"/>
    <x v="33"/>
    <n v="400"/>
    <d v="2010-06-01T00:00:00"/>
    <d v="2018-09-26T00:00:00"/>
    <n v="2"/>
    <n v="3"/>
    <n v="1"/>
    <n v="55.6"/>
    <m/>
    <s v="NORMAL"/>
    <n v="-5397765001"/>
    <n v="-2051079579"/>
    <n v="17.69802967"/>
    <m/>
    <n v="5.6503465000000003E-2"/>
    <n v="3.2839805740000001"/>
    <n v="26.68"/>
    <n v="-1.4132240316092699"/>
    <n v="-1.41329054537001"/>
    <n v="0.24334123890861301"/>
    <n v="0.24335742498785001"/>
  </r>
  <r>
    <n v="1283"/>
    <x v="3"/>
    <s v="P-8"/>
    <x v="32"/>
    <n v="400"/>
    <d v="2010-06-01T00:00:00"/>
    <d v="2018-09-26T00:00:00"/>
    <n v="7"/>
    <n v="2"/>
    <n v="1"/>
    <n v="51.7"/>
    <m/>
    <s v="NORMAL"/>
    <n v="-5397123048"/>
    <n v="-2050665568"/>
    <n v="16.456621120000001"/>
    <m/>
    <n v="6.0765815000000001E-2"/>
    <n v="3.3219069380000001"/>
    <n v="27.71"/>
    <n v="-1.5004217079236799"/>
    <n v="-1.50047316786428"/>
    <n v="0.22302460710121899"/>
    <n v="0.22303608422955601"/>
  </r>
  <r>
    <n v="1284"/>
    <x v="3"/>
    <s v="P-8"/>
    <x v="33"/>
    <n v="400"/>
    <d v="2010-06-01T00:00:00"/>
    <d v="2018-09-26T00:00:00"/>
    <n v="2"/>
    <n v="4"/>
    <n v="1"/>
    <n v="53.3"/>
    <m/>
    <s v="NORMAL"/>
    <n v="-5397765001"/>
    <n v="-2051079579"/>
    <n v="16.965916929999999"/>
    <m/>
    <n v="5.8941700999999999E-2"/>
    <n v="3.2475733369999999"/>
    <n v="25.73"/>
    <n v="-1.5247762312550699"/>
    <n v="-1.52484703491873"/>
    <n v="0.21765434783399301"/>
    <n v="0.21766975910481201"/>
  </r>
  <r>
    <n v="1285"/>
    <x v="3"/>
    <s v="P-8"/>
    <x v="33"/>
    <n v="400"/>
    <d v="2010-06-01T00:00:00"/>
    <d v="2018-09-26T00:00:00"/>
    <n v="2"/>
    <n v="6"/>
    <n v="1"/>
    <n v="42.3"/>
    <m/>
    <s v="NORMAL"/>
    <n v="-5397765001"/>
    <n v="-2051079579"/>
    <n v="13.46450819"/>
    <m/>
    <n v="7.4269329999999995E-2"/>
    <n v="3.1706373409999999"/>
    <n v="23.82"/>
    <n v="-2.0083918475214202"/>
    <n v="-2.0084589972708802"/>
    <n v="0.13419531075463501"/>
    <n v="0.134204322238686"/>
  </r>
  <r>
    <n v="1286"/>
    <x v="3"/>
    <s v="P-8"/>
    <x v="33"/>
    <n v="400"/>
    <d v="2010-06-01T00:00:00"/>
    <d v="2018-09-26T00:00:00"/>
    <n v="3"/>
    <n v="1"/>
    <n v="1"/>
    <n v="44.7"/>
    <m/>
    <s v="NORMAL"/>
    <n v="-5397765001"/>
    <n v="-2051079579"/>
    <n v="14.22845191"/>
    <m/>
    <n v="7.0281714999999995E-2"/>
    <n v="3.1738779589999999"/>
    <n v="23.9"/>
    <n v="-1.9086736541320499"/>
    <n v="-1.9087450461411599"/>
    <n v="0.14826633730341199"/>
    <n v="0.14827692271296899"/>
  </r>
  <r>
    <n v="1287"/>
    <x v="3"/>
    <s v="P-8"/>
    <x v="33"/>
    <n v="400"/>
    <d v="2010-06-01T00:00:00"/>
    <d v="2018-09-26T00:00:00"/>
    <n v="3"/>
    <n v="2"/>
    <n v="1"/>
    <n v="57.1"/>
    <m/>
    <s v="NORMAL"/>
    <n v="-5397765001"/>
    <n v="-2051079579"/>
    <n v="18.175494499999999"/>
    <m/>
    <n v="5.5019136000000003E-2"/>
    <n v="3.3001655030000001"/>
    <n v="27.12"/>
    <n v="-1.34971469911188"/>
    <n v="-1.34977996148848"/>
    <n v="0.259297309763238"/>
    <n v="0.25931423267413001"/>
  </r>
  <r>
    <n v="1288"/>
    <x v="3"/>
    <s v="P-8"/>
    <x v="33"/>
    <n v="400"/>
    <d v="2010-06-01T00:00:00"/>
    <d v="2018-09-26T00:00:00"/>
    <n v="3"/>
    <n v="3"/>
    <n v="1"/>
    <n v="51.2"/>
    <m/>
    <s v="NORMAL"/>
    <n v="-5397765001"/>
    <n v="-2051079579"/>
    <n v="16.29746617"/>
    <m/>
    <n v="6.1359232E-2"/>
    <n v="3.272612369"/>
    <n v="26.38"/>
    <n v="-1.5687785647799399"/>
    <n v="-1.5688401502929601"/>
    <n v="0.208286623491474"/>
    <n v="0.20829945132503699"/>
  </r>
  <r>
    <n v="1289"/>
    <x v="3"/>
    <s v="P-8"/>
    <x v="33"/>
    <n v="400"/>
    <d v="2010-06-01T00:00:00"/>
    <d v="2018-09-26T00:00:00"/>
    <n v="3"/>
    <n v="4"/>
    <n v="1"/>
    <n v="53.3"/>
    <m/>
    <s v="NORMAL"/>
    <n v="-5397765001"/>
    <n v="-2051079579"/>
    <n v="16.965916929999999"/>
    <m/>
    <n v="5.8941700999999999E-2"/>
    <n v="3.2475733369999999"/>
    <n v="25.73"/>
    <n v="-1.5247762312550699"/>
    <n v="-1.52484703491873"/>
    <n v="0.21765434783399301"/>
    <n v="0.21766975910481201"/>
  </r>
  <r>
    <n v="1290"/>
    <x v="3"/>
    <s v="P-8"/>
    <x v="33"/>
    <n v="400"/>
    <d v="2010-06-01T00:00:00"/>
    <d v="2018-09-26T00:00:00"/>
    <n v="3"/>
    <n v="5"/>
    <n v="1"/>
    <n v="55.4"/>
    <m/>
    <s v="NORMAL"/>
    <n v="-5397765001"/>
    <n v="-2051079579"/>
    <n v="17.634367690000001"/>
    <m/>
    <n v="5.6707449E-2"/>
    <n v="3.2685104140000001"/>
    <n v="26.27"/>
    <n v="-1.4356943178842401"/>
    <n v="-1.4357639704907099"/>
    <n v="0.237933520373625"/>
    <n v="0.23795009364066599"/>
  </r>
  <r>
    <n v="1291"/>
    <x v="3"/>
    <s v="P-8"/>
    <x v="33"/>
    <n v="400"/>
    <d v="2010-06-01T00:00:00"/>
    <d v="2018-09-26T00:00:00"/>
    <n v="3"/>
    <n v="6"/>
    <n v="1"/>
    <n v="36.5"/>
    <m/>
    <s v="NORMAL"/>
    <n v="-5397765001"/>
    <n v="-2051079579"/>
    <n v="11.61831085"/>
    <m/>
    <n v="8.6071032000000006E-2"/>
    <n v="3.125892071"/>
    <n v="22.78"/>
    <n v="-2.31216699729368"/>
    <n v="-2.3122307937733302"/>
    <n v="9.9040066978052899E-2"/>
    <n v="9.9046385587220398E-2"/>
  </r>
  <r>
    <n v="1292"/>
    <x v="3"/>
    <s v="P-8"/>
    <x v="33"/>
    <n v="400"/>
    <d v="2010-06-01T00:00:00"/>
    <d v="2018-09-26T00:00:00"/>
    <n v="4"/>
    <n v="1"/>
    <n v="1"/>
    <n v="52.5"/>
    <n v="25.7"/>
    <s v="NORMAL"/>
    <n v="-5397765001"/>
    <n v="-2051079579"/>
    <n v="16.71126902"/>
    <n v="3.246490992"/>
    <n v="5.9839860000000002E-2"/>
    <n v="3.2667683009999999"/>
    <n v="25.7"/>
    <n v="-1.5523618142173601"/>
    <n v="-1.5524315107855999"/>
    <n v="0.21173251751191299"/>
    <n v="0.21174727505603799"/>
  </r>
  <r>
    <n v="1293"/>
    <x v="3"/>
    <s v="P-8"/>
    <x v="33"/>
    <n v="400"/>
    <d v="2010-06-01T00:00:00"/>
    <d v="2018-09-26T00:00:00"/>
    <n v="4"/>
    <n v="2"/>
    <n v="1"/>
    <n v="53.6"/>
    <n v="23.2"/>
    <s v="NORMAL"/>
    <n v="-5397765001"/>
    <n v="-2051079579"/>
    <n v="17.061409900000001"/>
    <n v="3.144152279"/>
    <n v="5.8611802999999997E-2"/>
    <n v="3.248315598"/>
    <n v="23.2"/>
    <n v="-1.62318160128688"/>
    <n v="-1.6232760701098601"/>
    <n v="0.19725142989928801"/>
    <n v="0.19727006488990001"/>
  </r>
  <r>
    <n v="1294"/>
    <x v="3"/>
    <s v="P-8"/>
    <x v="33"/>
    <n v="400"/>
    <d v="2010-06-01T00:00:00"/>
    <d v="2018-09-26T00:00:00"/>
    <n v="4"/>
    <n v="3"/>
    <n v="1"/>
    <n v="58.2"/>
    <n v="27.8"/>
    <s v="DOMINANTE"/>
    <n v="-5397765001"/>
    <n v="-2051079579"/>
    <n v="18.525635380000001"/>
    <n v="3.3250360209999998"/>
    <n v="5.3979254999999997E-2"/>
    <n v="3.3263028989999999"/>
    <n v="27.8"/>
    <n v="-1.2905623546823"/>
    <n v="-1.2906238026208401"/>
    <n v="0.27509912200070202"/>
    <n v="0.27511602679402197"/>
  </r>
  <r>
    <n v="1295"/>
    <x v="3"/>
    <s v="P-8"/>
    <x v="33"/>
    <n v="400"/>
    <d v="2010-06-01T00:00:00"/>
    <d v="2018-09-26T00:00:00"/>
    <n v="2"/>
    <n v="5"/>
    <n v="1"/>
    <n v="56.6"/>
    <m/>
    <s v="NORMAL"/>
    <n v="-5397765001"/>
    <n v="-2051079579"/>
    <n v="18.016339559999999"/>
    <m/>
    <n v="5.5505170999999999E-2"/>
    <n v="3.2993635170000002"/>
    <n v="27.1"/>
    <n v="-1.3658195046619099"/>
    <n v="-1.36588413644653"/>
    <n v="0.25515498441047102"/>
    <n v="0.25517147606540502"/>
  </r>
  <r>
    <n v="1296"/>
    <x v="3"/>
    <s v="P-8"/>
    <x v="32"/>
    <n v="400"/>
    <d v="2010-06-01T00:00:00"/>
    <d v="2018-09-26T00:00:00"/>
    <n v="7"/>
    <n v="1"/>
    <n v="1"/>
    <n v="52.6"/>
    <m/>
    <s v="NORMAL"/>
    <n v="-5397123048"/>
    <n v="-2050665568"/>
    <n v="16.743100009999999"/>
    <m/>
    <n v="5.9726095999999999E-2"/>
    <n v="3.3200686469999998"/>
    <n v="27.66"/>
    <n v="-1.4722208319733501"/>
    <n v="-1.47227425724612"/>
    <n v="0.22940316965104399"/>
    <n v="0.229415425905349"/>
  </r>
  <r>
    <n v="1297"/>
    <x v="3"/>
    <s v="P-8"/>
    <x v="32"/>
    <n v="400"/>
    <d v="2010-06-01T00:00:00"/>
    <d v="2018-09-26T00:00:00"/>
    <n v="6"/>
    <n v="6"/>
    <n v="1"/>
    <n v="38.6"/>
    <m/>
    <s v="NORMAL"/>
    <n v="-5397123048"/>
    <n v="-2050665568"/>
    <n v="12.286761609999999"/>
    <m/>
    <n v="8.1388410999999994E-2"/>
    <n v="3.1458508850000002"/>
    <n v="23.24"/>
    <n v="-2.1937426679078702"/>
    <n v="-2.1938070521352202"/>
    <n v="0.11149148573315699"/>
    <n v="0.11149866425741201"/>
  </r>
  <r>
    <n v="1298"/>
    <x v="3"/>
    <s v="P-8"/>
    <x v="32"/>
    <n v="400"/>
    <d v="2010-06-01T00:00:00"/>
    <d v="2018-09-26T00:00:00"/>
    <n v="6"/>
    <n v="5"/>
    <n v="1"/>
    <n v="53.7"/>
    <m/>
    <s v="NORMAL"/>
    <n v="-5397123048"/>
    <n v="-2050665568"/>
    <n v="17.093240890000001"/>
    <m/>
    <n v="5.8502656E-2"/>
    <n v="3.333560055"/>
    <n v="28.04"/>
    <n v="-1.4218749173268399"/>
    <n v="-1.42192716217418"/>
    <n v="0.24124864335587701"/>
    <n v="0.24126124768367099"/>
  </r>
  <r>
    <n v="1299"/>
    <x v="3"/>
    <s v="P-8"/>
    <x v="32"/>
    <n v="400"/>
    <d v="2010-06-01T00:00:00"/>
    <d v="2018-09-26T00:00:00"/>
    <n v="3"/>
    <n v="5"/>
    <n v="1"/>
    <n v="41.4"/>
    <m/>
    <s v="NORMAL"/>
    <n v="-5397123048"/>
    <n v="-2050665568"/>
    <n v="13.17802929"/>
    <m/>
    <n v="7.5883881E-2"/>
    <n v="3.212073959"/>
    <n v="24.83"/>
    <n v="-2.0024795016985601"/>
    <n v="-2.0025354149955201"/>
    <n v="0.13499258675255399"/>
    <n v="0.13500013484416101"/>
  </r>
  <r>
    <n v="1300"/>
    <x v="3"/>
    <s v="P-8"/>
    <x v="32"/>
    <n v="400"/>
    <d v="2010-06-01T00:00:00"/>
    <d v="2018-09-26T00:00:00"/>
    <n v="3"/>
    <n v="6"/>
    <n v="1"/>
    <n v="50.4"/>
    <m/>
    <s v="NORMAL"/>
    <n v="-5397123048"/>
    <n v="-2050665568"/>
    <n v="16.042818260000001"/>
    <m/>
    <n v="6.2333187999999998E-2"/>
    <n v="3.3185127579999998"/>
    <n v="27.62"/>
    <n v="-1.5482213697919101"/>
    <n v="-1.5482712537560399"/>
    <n v="0.21261521405540601"/>
    <n v="0.212625820409658"/>
  </r>
  <r>
    <n v="1301"/>
    <x v="3"/>
    <s v="P-8"/>
    <x v="32"/>
    <n v="400"/>
    <d v="2010-06-01T00:00:00"/>
    <d v="2018-09-26T00:00:00"/>
    <n v="3"/>
    <n v="7"/>
    <n v="1"/>
    <n v="48.6"/>
    <m/>
    <s v="NORMAL"/>
    <n v="-5397123048"/>
    <n v="-2050665568"/>
    <n v="15.46986047"/>
    <m/>
    <n v="6.4641824000000001E-2"/>
    <n v="3.296510654"/>
    <n v="27.02"/>
    <n v="-1.6345827414344001"/>
    <n v="-1.63463424919371"/>
    <n v="0.19502368832750699"/>
    <n v="0.195033733819413"/>
  </r>
  <r>
    <n v="1302"/>
    <x v="3"/>
    <s v="P-8"/>
    <x v="32"/>
    <n v="400"/>
    <d v="2010-06-01T00:00:00"/>
    <d v="2018-09-26T00:00:00"/>
    <n v="4"/>
    <n v="1"/>
    <n v="1"/>
    <n v="56.6"/>
    <n v="28.7"/>
    <s v="NORMAL"/>
    <n v="-5397123048"/>
    <n v="-2050665568"/>
    <n v="18.016339559999999"/>
    <n v="3.356897123"/>
    <n v="5.5505170999999999E-2"/>
    <n v="3.3496143329999999"/>
    <n v="28.7"/>
    <n v="-1.30585941498307"/>
    <n v="-1.30591121276957"/>
    <n v="0.270925551713182"/>
    <n v="0.27093958542051899"/>
  </r>
  <r>
    <n v="1303"/>
    <x v="3"/>
    <s v="P-8"/>
    <x v="32"/>
    <n v="400"/>
    <d v="2010-06-01T00:00:00"/>
    <d v="2018-09-26T00:00:00"/>
    <n v="4"/>
    <n v="2"/>
    <n v="1"/>
    <n v="50.6"/>
    <n v="26.3"/>
    <s v="NORMAL"/>
    <n v="-5397123048"/>
    <n v="-2050665568"/>
    <n v="16.10648024"/>
    <n v="3.269568939"/>
    <n v="6.2086810999999999E-2"/>
    <n v="3.3140707620000001"/>
    <n v="26.3"/>
    <n v="-1.592504707252"/>
    <n v="-1.5925659058933801"/>
    <n v="0.20340302854161699"/>
    <n v="0.20341547691152401"/>
  </r>
  <r>
    <n v="1304"/>
    <x v="3"/>
    <s v="P-8"/>
    <x v="32"/>
    <n v="400"/>
    <d v="2010-06-01T00:00:00"/>
    <d v="2018-09-26T00:00:00"/>
    <n v="4"/>
    <n v="3"/>
    <n v="1"/>
    <n v="62"/>
    <n v="27.6"/>
    <s v="DOMINANTE"/>
    <n v="-5397123048"/>
    <n v="-2050665568"/>
    <n v="19.73521294"/>
    <n v="3.317815773"/>
    <n v="5.0670848999999997E-2"/>
    <n v="3.3650542969999999"/>
    <n v="27.6"/>
    <n v="-1.18783933796428"/>
    <n v="-1.18790812308748"/>
    <n v="0.30485832359805198"/>
    <n v="0.30487929403661701"/>
  </r>
  <r>
    <n v="1305"/>
    <x v="3"/>
    <s v="P-8"/>
    <x v="32"/>
    <n v="400"/>
    <d v="2010-06-01T00:00:00"/>
    <d v="2018-09-26T00:00:00"/>
    <n v="4"/>
    <n v="4"/>
    <n v="1"/>
    <n v="51"/>
    <n v="27.7"/>
    <s v="NORMAL"/>
    <n v="-5397123048"/>
    <n v="-2050665568"/>
    <n v="16.233804200000002"/>
    <n v="3.3214324130000001"/>
    <n v="6.1599856000000001E-2"/>
    <n v="3.3202361439999999"/>
    <n v="27.7"/>
    <n v="-1.5245656576430699"/>
    <n v="-1.5246159651139499"/>
    <n v="0.217704646992743"/>
    <n v="0.217715599438423"/>
  </r>
  <r>
    <n v="1306"/>
    <x v="3"/>
    <s v="P-8"/>
    <x v="32"/>
    <n v="400"/>
    <d v="2010-06-01T00:00:00"/>
    <d v="2018-09-26T00:00:00"/>
    <n v="4"/>
    <n v="5"/>
    <n v="1"/>
    <n v="48.3"/>
    <n v="25.6"/>
    <s v="NORMAL"/>
    <n v="-5397123048"/>
    <n v="-2050665568"/>
    <n v="15.3743675"/>
    <n v="3.2425923509999999"/>
    <n v="6.5043325999999999E-2"/>
    <n v="3.2759718819999999"/>
    <n v="25.6"/>
    <n v="-1.70180673763215"/>
    <n v="-1.70186976337889"/>
    <n v="0.18234226822277999"/>
    <n v="0.182353760842558"/>
  </r>
  <r>
    <n v="1307"/>
    <x v="3"/>
    <s v="P-8"/>
    <x v="32"/>
    <n v="400"/>
    <d v="2010-06-01T00:00:00"/>
    <d v="2018-09-26T00:00:00"/>
    <n v="4"/>
    <n v="6"/>
    <n v="1"/>
    <n v="51.2"/>
    <n v="26.7"/>
    <s v="NORMAL"/>
    <n v="-5397123048"/>
    <n v="-2050665568"/>
    <n v="16.29746617"/>
    <n v="3.2846635649999998"/>
    <n v="6.1359232E-2"/>
    <n v="3.3202361439999999"/>
    <n v="26.7"/>
    <n v="-1.5561753380513601"/>
    <n v="-1.55623422594019"/>
    <n v="0.21092888801430101"/>
    <n v="0.21094130953694501"/>
  </r>
  <r>
    <n v="1308"/>
    <x v="3"/>
    <s v="P-8"/>
    <x v="32"/>
    <n v="400"/>
    <d v="2010-06-01T00:00:00"/>
    <d v="2018-09-26T00:00:00"/>
    <n v="4"/>
    <n v="7"/>
    <n v="1"/>
    <n v="50.7"/>
    <n v="27"/>
    <s v="NORMAL"/>
    <n v="-5397123048"/>
    <n v="-2050665568"/>
    <n v="16.138311229999999"/>
    <n v="3.2958368660000001"/>
    <n v="6.1964352E-2"/>
    <n v="3.3139896769999999"/>
    <n v="27"/>
    <n v="-1.56160558913638"/>
    <n v="-1.56166108942226"/>
    <n v="0.209787306140826"/>
    <n v="0.209798949719397"/>
  </r>
  <r>
    <n v="1309"/>
    <x v="3"/>
    <s v="P-8"/>
    <x v="32"/>
    <n v="400"/>
    <d v="2010-06-01T00:00:00"/>
    <d v="2018-09-26T00:00:00"/>
    <n v="4"/>
    <n v="8"/>
    <n v="1"/>
    <n v="58.6"/>
    <n v="27.6"/>
    <s v="DOMINANTE"/>
    <n v="-5397123048"/>
    <n v="-2050665568"/>
    <n v="18.652959330000002"/>
    <n v="3.317815773"/>
    <n v="5.3610796000000002E-2"/>
    <n v="3.3506904519999998"/>
    <n v="27.6"/>
    <n v="-1.2861681134279499"/>
    <n v="-1.2862317963851899"/>
    <n v="0.27631001624099499"/>
    <n v="0.276327613040247"/>
  </r>
  <r>
    <n v="1310"/>
    <x v="3"/>
    <s v="P-8"/>
    <x v="32"/>
    <n v="400"/>
    <d v="2010-06-01T00:00:00"/>
    <d v="2018-09-26T00:00:00"/>
    <n v="5"/>
    <n v="1"/>
    <n v="1"/>
    <n v="49.9"/>
    <n v="27.9"/>
    <s v="NORMAL"/>
    <n v="-5397123048"/>
    <n v="-2050665568"/>
    <n v="15.88366332"/>
    <n v="3.328626689"/>
    <n v="6.2957768999999997E-2"/>
    <n v="3.3185082540000002"/>
    <n v="27.9"/>
    <n v="-1.5550605105875099"/>
    <n v="-1.5551072359287701"/>
    <n v="0.211166736765623"/>
    <n v="0.21117660383398201"/>
  </r>
  <r>
    <n v="1311"/>
    <x v="3"/>
    <s v="P-8"/>
    <x v="32"/>
    <n v="400"/>
    <d v="2010-06-01T00:00:00"/>
    <d v="2018-09-26T00:00:00"/>
    <n v="5"/>
    <n v="2"/>
    <n v="1"/>
    <n v="46.8"/>
    <n v="26.2"/>
    <s v="NORMAL"/>
    <n v="-5397123048"/>
    <n v="-2050665568"/>
    <n v="14.896902669999999"/>
    <n v="3.2657594109999999"/>
    <n v="6.7128047999999996E-2"/>
    <n v="3.271721501"/>
    <n v="26.2"/>
    <n v="-1.7325932435296201"/>
    <n v="-1.73264823207117"/>
    <n v="0.17681554082085499"/>
    <n v="0.17682526391689399"/>
  </r>
  <r>
    <n v="1312"/>
    <x v="3"/>
    <s v="P-8"/>
    <x v="32"/>
    <n v="400"/>
    <d v="2010-06-01T00:00:00"/>
    <d v="2018-09-26T00:00:00"/>
    <n v="5"/>
    <n v="3"/>
    <n v="1"/>
    <n v="53.3"/>
    <n v="28.5"/>
    <s v="NORMAL"/>
    <n v="-5397123048"/>
    <n v="-2050665568"/>
    <n v="16.965916929999999"/>
    <n v="3.3499040870000001"/>
    <n v="5.8941700999999999E-2"/>
    <n v="3.325997326"/>
    <n v="28.5"/>
    <n v="-1.4179013333764601"/>
    <n v="-1.4179492612864899"/>
    <n v="0.24221021780439"/>
    <n v="0.24222182671211101"/>
  </r>
  <r>
    <n v="1314"/>
    <x v="3"/>
    <s v="P-8"/>
    <x v="32"/>
    <n v="400"/>
    <d v="2010-06-01T00:00:00"/>
    <d v="2018-09-26T00:00:00"/>
    <n v="5"/>
    <n v="5"/>
    <n v="1"/>
    <n v="52.2"/>
    <n v="28.2"/>
    <s v="NORMAL"/>
    <n v="-5397123048"/>
    <n v="-2050665568"/>
    <n v="16.615776060000002"/>
    <n v="3.3393219780000001"/>
    <n v="6.0183766999999999E-2"/>
    <n v="3.320077672"/>
    <n v="28.2"/>
    <n v="-1.4653196219184299"/>
    <n v="-1.4653680308491099"/>
    <n v="0.230992963295371"/>
    <n v="0.23100414568838101"/>
  </r>
  <r>
    <n v="1315"/>
    <x v="3"/>
    <s v="P-8"/>
    <x v="32"/>
    <n v="400"/>
    <d v="2010-06-01T00:00:00"/>
    <d v="2018-09-26T00:00:00"/>
    <n v="5"/>
    <n v="6"/>
    <n v="1"/>
    <n v="49.9"/>
    <n v="27.3"/>
    <s v="NORMAL"/>
    <n v="-5397123048"/>
    <n v="-2050665568"/>
    <n v="15.88366332"/>
    <n v="3.3068867019999999"/>
    <n v="6.2957768999999997E-2"/>
    <n v="3.3185082540000002"/>
    <n v="27.3"/>
    <n v="-1.5777846110537399"/>
    <n v="-1.5778362003147299"/>
    <n v="0.206421269596227"/>
    <n v="0.20643191899167199"/>
  </r>
  <r>
    <n v="1316"/>
    <x v="3"/>
    <s v="P-8"/>
    <x v="32"/>
    <n v="400"/>
    <d v="2010-06-01T00:00:00"/>
    <d v="2018-09-26T00:00:00"/>
    <n v="5"/>
    <n v="7"/>
    <n v="1"/>
    <n v="53.7"/>
    <n v="28.1"/>
    <s v="NORMAL"/>
    <n v="-5397123048"/>
    <n v="-2050665568"/>
    <n v="17.093240890000001"/>
    <n v="3.3357695760000001"/>
    <n v="5.8502656E-2"/>
    <n v="3.333560055"/>
    <n v="28.1"/>
    <n v="-1.41964064333051"/>
    <n v="-1.4196924099485999"/>
    <n v="0.241788377159568"/>
    <n v="0.24180089405012301"/>
  </r>
  <r>
    <n v="1317"/>
    <x v="3"/>
    <s v="P-8"/>
    <x v="32"/>
    <n v="400"/>
    <d v="2010-06-01T00:00:00"/>
    <d v="2018-09-26T00:00:00"/>
    <n v="5"/>
    <n v="8"/>
    <n v="1"/>
    <n v="43.9"/>
    <n v="22.7"/>
    <s v="NORMAL"/>
    <n v="-5397123048"/>
    <n v="-2050665568"/>
    <n v="13.973803999999999"/>
    <n v="3.1223649240000002"/>
    <n v="7.1562475E-2"/>
    <n v="3.2240095910000002"/>
    <n v="22.7"/>
    <n v="-1.9940039514763901"/>
    <n v="-1.99408523497194"/>
    <n v="0.13613813162615199"/>
    <n v="0.136149197859113"/>
  </r>
  <r>
    <n v="1318"/>
    <x v="3"/>
    <s v="P-8"/>
    <x v="32"/>
    <n v="400"/>
    <d v="2010-06-01T00:00:00"/>
    <d v="2018-09-26T00:00:00"/>
    <n v="6"/>
    <n v="1"/>
    <n v="1"/>
    <n v="57.7"/>
    <n v="27.9"/>
    <s v="DOMINANTE"/>
    <n v="-5397123048"/>
    <n v="-2050665568"/>
    <n v="18.366480429999999"/>
    <n v="3.328626689"/>
    <n v="5.4447013000000002E-2"/>
    <n v="3.3358783729999999"/>
    <n v="27.9"/>
    <n v="-1.30185175642618"/>
    <n v="-1.3019116204756001"/>
    <n v="0.272011313316536"/>
    <n v="0.27202759750265298"/>
  </r>
  <r>
    <n v="1319"/>
    <x v="3"/>
    <s v="P-8"/>
    <x v="32"/>
    <n v="400"/>
    <d v="2010-06-01T00:00:00"/>
    <d v="2018-09-26T00:00:00"/>
    <n v="6"/>
    <n v="2"/>
    <n v="1"/>
    <n v="57.3"/>
    <m/>
    <s v="NORMAL"/>
    <n v="-5397123048"/>
    <n v="-2050665568"/>
    <n v="18.239156479999998"/>
    <m/>
    <n v="5.4827096999999998E-2"/>
    <n v="3.3434043180000002"/>
    <n v="28.32"/>
    <n v="-1.2983620499133299"/>
    <n v="-1.2984179417403801"/>
    <n v="0.27296329544916798"/>
    <n v="0.27297855229283202"/>
  </r>
  <r>
    <n v="1320"/>
    <x v="3"/>
    <s v="P-8"/>
    <x v="32"/>
    <n v="400"/>
    <d v="2010-06-01T00:00:00"/>
    <d v="2018-09-26T00:00:00"/>
    <n v="6"/>
    <n v="3"/>
    <n v="1"/>
    <n v="43.4"/>
    <m/>
    <s v="NORMAL"/>
    <n v="-5397123048"/>
    <n v="-2050665568"/>
    <n v="13.814649060000001"/>
    <m/>
    <n v="7.2386928000000003E-2"/>
    <n v="3.228545032"/>
    <n v="25.24"/>
    <n v="-1.9031082929602401"/>
    <n v="-1.9031648100902601"/>
    <n v="0.149096011199124"/>
    <n v="0.149104437915898"/>
  </r>
  <r>
    <n v="1321"/>
    <x v="3"/>
    <s v="P-8"/>
    <x v="32"/>
    <n v="400"/>
    <d v="2010-06-01T00:00:00"/>
    <d v="2018-09-26T00:00:00"/>
    <n v="6"/>
    <n v="4"/>
    <n v="1"/>
    <n v="46.6"/>
    <m/>
    <s v="NORMAL"/>
    <n v="-5397123048"/>
    <n v="-2050665568"/>
    <n v="14.833240699999999"/>
    <m/>
    <n v="6.7416150999999994E-2"/>
    <n v="3.2690630340000002"/>
    <n v="26.29"/>
    <n v="-1.7364752932279901"/>
    <n v="-1.7365291271147001"/>
    <n v="0.17613066808406"/>
    <n v="0.176140150137717"/>
  </r>
  <r>
    <n v="1322"/>
    <x v="3"/>
    <s v="P-8"/>
    <x v="33"/>
    <n v="400"/>
    <d v="2010-06-01T00:00:00"/>
    <d v="2018-09-26T00:00:00"/>
    <n v="4"/>
    <n v="4"/>
    <n v="1"/>
    <n v="59.5"/>
    <n v="28.5"/>
    <s v="DOMINANTE"/>
    <n v="-5397765001"/>
    <n v="-2051079579"/>
    <n v="18.93943823"/>
    <n v="3.3499040870000001"/>
    <n v="5.2799877000000002E-2"/>
    <n v="3.3418916159999998"/>
    <n v="28.5"/>
    <n v="-1.22605458781968"/>
    <n v="-1.2261124704345101"/>
    <n v="0.293431085275488"/>
    <n v="0.29344807032554099"/>
  </r>
  <r>
    <n v="1323"/>
    <x v="3"/>
    <s v="P-8"/>
    <x v="32"/>
    <n v="400"/>
    <d v="2010-06-01T00:00:00"/>
    <d v="2018-09-26T00:00:00"/>
    <n v="3"/>
    <n v="4"/>
    <n v="1"/>
    <n v="45.6"/>
    <m/>
    <s v="NORMAL"/>
    <n v="-5397123048"/>
    <n v="-2050665568"/>
    <n v="14.514930809999999"/>
    <m/>
    <n v="6.8894575999999999E-2"/>
    <n v="3.238991628"/>
    <n v="25.51"/>
    <n v="-1.80577664025604"/>
    <n v="-1.80583525008263"/>
    <n v="0.16433713662993901"/>
    <n v="0.16434676868328299"/>
  </r>
  <r>
    <n v="1324"/>
    <x v="3"/>
    <s v="P-8"/>
    <x v="33"/>
    <n v="400"/>
    <d v="2010-06-01T00:00:00"/>
    <d v="2018-09-26T00:00:00"/>
    <n v="4"/>
    <n v="5"/>
    <n v="1"/>
    <n v="45.4"/>
    <n v="22.8"/>
    <s v="NORMAL"/>
    <n v="-5397765001"/>
    <n v="-2051079579"/>
    <n v="14.45126883"/>
    <n v="3.1267605359999999"/>
    <n v="6.9198075999999997E-2"/>
    <n v="3.1725440690000002"/>
    <n v="22.8"/>
    <n v="-1.93083405482564"/>
    <n v="-1.93091739428911"/>
    <n v="0.14501510141583901"/>
    <n v="0.14502718740019899"/>
  </r>
  <r>
    <n v="1325"/>
    <x v="3"/>
    <s v="P-8"/>
    <x v="33"/>
    <n v="400"/>
    <d v="2010-06-01T00:00:00"/>
    <d v="2018-09-26T00:00:00"/>
    <n v="5"/>
    <n v="1"/>
    <n v="1"/>
    <n v="57.5"/>
    <n v="28.3"/>
    <s v="NORMAL"/>
    <n v="-5397765001"/>
    <n v="-2051079579"/>
    <n v="18.302818460000001"/>
    <n v="3.3428618050000001"/>
    <n v="5.4636393999999998E-2"/>
    <n v="3.313436791"/>
    <n v="28.3"/>
    <n v="-1.2930258267501999"/>
    <n v="-1.29308219184297"/>
    <n v="0.274423651908551"/>
    <n v="0.27443912025908102"/>
  </r>
  <r>
    <n v="1326"/>
    <x v="3"/>
    <s v="P-8"/>
    <x v="34"/>
    <n v="400"/>
    <d v="2010-06-01T00:00:00"/>
    <d v="2018-09-26T00:00:00"/>
    <n v="3"/>
    <n v="3"/>
    <n v="1"/>
    <n v="38"/>
    <m/>
    <s v="NORMAL"/>
    <n v="-5397565813"/>
    <n v="-205073792"/>
    <n v="12.09577567"/>
    <m/>
    <n v="8.2673491000000002E-2"/>
    <n v="3.249719335"/>
    <n v="25.78"/>
    <n v="-2.1126360202127001"/>
    <n v="-2.1126757808732801"/>
    <n v="0.120913993834823"/>
    <n v="0.120918801550669"/>
  </r>
  <r>
    <n v="1327"/>
    <x v="3"/>
    <s v="P-8"/>
    <x v="34"/>
    <n v="400"/>
    <d v="2010-06-01T00:00:00"/>
    <d v="2018-09-26T00:00:00"/>
    <n v="3"/>
    <n v="4"/>
    <n v="1"/>
    <n v="53.5"/>
    <n v="27.7"/>
    <s v="DOMINANTE"/>
    <n v="-5397565813"/>
    <n v="-205073792"/>
    <n v="17.029578910000001"/>
    <n v="3.3214324130000001"/>
    <n v="5.8721358000000001E-2"/>
    <n v="3.2879400699999999"/>
    <n v="27.7"/>
    <n v="-1.44113214818344"/>
    <n v="-1.44118678492221"/>
    <n v="0.23664674317592799"/>
    <n v="0.23665967313543901"/>
  </r>
  <r>
    <n v="1328"/>
    <x v="3"/>
    <s v="P-8"/>
    <x v="34"/>
    <n v="400"/>
    <d v="2010-06-01T00:00:00"/>
    <d v="2018-09-26T00:00:00"/>
    <n v="3"/>
    <n v="5"/>
    <n v="1"/>
    <n v="51.4"/>
    <m/>
    <s v="NORMAL"/>
    <n v="-5397565813"/>
    <n v="-205073792"/>
    <n v="16.361128149999999"/>
    <m/>
    <n v="6.1120479999999998E-2"/>
    <n v="3.2902219289999999"/>
    <n v="26.85"/>
    <n v="-1.5435224849082601"/>
    <n v="-1.5435804720844"/>
    <n v="0.21361488839863099"/>
    <n v="0.21362727568193901"/>
  </r>
  <r>
    <n v="1329"/>
    <x v="3"/>
    <s v="P-8"/>
    <x v="34"/>
    <n v="400"/>
    <d v="2010-06-01T00:00:00"/>
    <d v="2018-09-26T00:00:00"/>
    <n v="3"/>
    <n v="6"/>
    <n v="1"/>
    <n v="44"/>
    <m/>
    <s v="NORMAL"/>
    <n v="-5397565813"/>
    <n v="-205073792"/>
    <n v="14.005634990000001"/>
    <m/>
    <n v="7.1399832999999996E-2"/>
    <n v="3.2922175469999999"/>
    <n v="26.9"/>
    <n v="-1.8125910796184601"/>
    <n v="-1.8126345879855701"/>
    <n v="0.16322354304772499"/>
    <n v="0.16323064479204899"/>
  </r>
  <r>
    <n v="1330"/>
    <x v="3"/>
    <s v="P-8"/>
    <x v="34"/>
    <n v="400"/>
    <d v="2010-06-01T00:00:00"/>
    <d v="2018-09-26T00:00:00"/>
    <n v="3"/>
    <n v="7"/>
    <n v="1"/>
    <n v="52.5"/>
    <n v="26.7"/>
    <s v="DOMINANTE"/>
    <n v="-5397565813"/>
    <n v="-205073792"/>
    <n v="16.71126902"/>
    <n v="3.2846635649999998"/>
    <n v="5.9839860000000002E-2"/>
    <n v="3.287338885"/>
    <n v="26.7"/>
    <n v="-1.5124612655238101"/>
    <n v="-1.5125224216850901"/>
    <n v="0.220353452032133"/>
    <n v="0.22036692841546199"/>
  </r>
  <r>
    <n v="1331"/>
    <x v="3"/>
    <s v="P-8"/>
    <x v="34"/>
    <n v="400"/>
    <d v="2010-06-01T00:00:00"/>
    <d v="2018-09-26T00:00:00"/>
    <n v="4"/>
    <n v="1"/>
    <n v="1"/>
    <n v="47.9"/>
    <n v="26.3"/>
    <s v="NORMAL"/>
    <n v="-5397565813"/>
    <n v="-205073792"/>
    <n v="15.247043550000001"/>
    <n v="3.269568939"/>
    <n v="6.5586485E-2"/>
    <n v="3.2839124740000001"/>
    <n v="26.3"/>
    <n v="-1.68810743030517"/>
    <n v="-1.68816366823229"/>
    <n v="0.184858674357648"/>
    <n v="0.18486907071863701"/>
  </r>
  <r>
    <n v="1332"/>
    <x v="3"/>
    <s v="P-8"/>
    <x v="34"/>
    <n v="400"/>
    <d v="2010-06-01T00:00:00"/>
    <d v="2018-09-26T00:00:00"/>
    <n v="4"/>
    <n v="2"/>
    <n v="1"/>
    <n v="52.6"/>
    <n v="25.7"/>
    <s v="DOMINANTE"/>
    <n v="-5397565813"/>
    <n v="-205073792"/>
    <n v="16.743100009999999"/>
    <n v="3.246490992"/>
    <n v="5.9726095999999999E-2"/>
    <n v="3.287338885"/>
    <n v="25.7"/>
    <n v="-1.5490441581911301"/>
    <n v="-1.54911402690869"/>
    <n v="0.21243610314668901"/>
    <n v="0.21245094630330999"/>
  </r>
  <r>
    <n v="1333"/>
    <x v="3"/>
    <s v="P-8"/>
    <x v="34"/>
    <n v="400"/>
    <d v="2010-06-01T00:00:00"/>
    <d v="2018-09-26T00:00:00"/>
    <n v="4"/>
    <n v="3"/>
    <n v="1"/>
    <n v="45.3"/>
    <n v="25.7"/>
    <s v="NORMAL"/>
    <n v="-5397565813"/>
    <n v="-205073792"/>
    <n v="14.419437840000001"/>
    <n v="3.246490992"/>
    <n v="6.9350831000000002E-2"/>
    <n v="3.2745140259999999"/>
    <n v="25.7"/>
    <n v="-1.8095280906750699"/>
    <n v="-1.8095844431839201"/>
    <n v="0.16372215852719699"/>
    <n v="0.16373138494154801"/>
  </r>
  <r>
    <n v="1334"/>
    <x v="3"/>
    <s v="P-8"/>
    <x v="34"/>
    <n v="400"/>
    <d v="2010-06-01T00:00:00"/>
    <d v="2018-09-26T00:00:00"/>
    <n v="4"/>
    <n v="4"/>
    <n v="1"/>
    <n v="52.4"/>
    <n v="24.1"/>
    <s v="NORMAL"/>
    <n v="-5397565813"/>
    <n v="-205073792"/>
    <n v="16.679438040000001"/>
    <n v="3.1822118399999999"/>
    <n v="5.9954057999999998E-2"/>
    <n v="3.287338885"/>
    <n v="24.1"/>
    <n v="-1.62287469946042"/>
    <n v="-1.6229586048218601"/>
    <n v="0.19731406032225601"/>
    <n v="0.19733061672437999"/>
  </r>
  <r>
    <n v="1335"/>
    <x v="3"/>
    <s v="P-8"/>
    <x v="34"/>
    <n v="400"/>
    <d v="2010-06-01T00:00:00"/>
    <d v="2018-09-26T00:00:00"/>
    <n v="4"/>
    <n v="5"/>
    <n v="1"/>
    <n v="51.1"/>
    <n v="22.7"/>
    <s v="NORMAL"/>
    <n v="-5397565813"/>
    <n v="-205073792"/>
    <n v="16.26563518"/>
    <n v="3.1223649240000002"/>
    <n v="6.1479308000000003E-2"/>
    <n v="3.2667209640000001"/>
    <n v="22.7"/>
    <n v="-1.72922928703657"/>
    <n v="-1.7293243093819299"/>
    <n v="0.17740423986182999"/>
    <n v="0.17742109802971701"/>
  </r>
  <r>
    <n v="1336"/>
    <x v="3"/>
    <s v="P-8"/>
    <x v="34"/>
    <n v="400"/>
    <d v="2010-06-01T00:00:00"/>
    <d v="2018-09-26T00:00:00"/>
    <n v="3"/>
    <n v="2"/>
    <n v="1"/>
    <n v="47"/>
    <m/>
    <s v="NORMAL"/>
    <n v="-5397565813"/>
    <n v="-205073792"/>
    <n v="14.96056465"/>
    <m/>
    <n v="6.6842396999999998E-2"/>
    <n v="3.2832847539999999"/>
    <n v="26.66"/>
    <n v="-1.70696579283359"/>
    <n v="-1.70701727312638"/>
    <n v="0.18140607122848901"/>
    <n v="0.18141541030653699"/>
  </r>
  <r>
    <n v="1337"/>
    <x v="3"/>
    <s v="P-8"/>
    <x v="34"/>
    <n v="400"/>
    <d v="2010-06-01T00:00:00"/>
    <d v="2018-09-26T00:00:00"/>
    <n v="4"/>
    <n v="6"/>
    <n v="1"/>
    <n v="48"/>
    <n v="25.6"/>
    <s v="NORMAL"/>
    <n v="-5397565813"/>
    <n v="-205073792"/>
    <n v="15.27887454"/>
    <n v="3.2425923509999999"/>
    <n v="6.5449847000000005E-2"/>
    <n v="3.2839124740000001"/>
    <n v="25.6"/>
    <n v="-1.7126692496110201"/>
    <n v="-1.7127317117146199"/>
    <n v="0.18037239363137"/>
    <n v="0.18038366042237999"/>
  </r>
  <r>
    <n v="1338"/>
    <x v="3"/>
    <s v="P-8"/>
    <x v="34"/>
    <n v="400"/>
    <d v="2010-06-01T00:00:00"/>
    <d v="2018-09-26T00:00:00"/>
    <n v="5"/>
    <n v="2"/>
    <n v="1"/>
    <n v="49.2"/>
    <n v="26.2"/>
    <s v="NORMAL"/>
    <n v="-5397565813"/>
    <n v="-205073792"/>
    <n v="15.660846400000001"/>
    <n v="3.2657594109999999"/>
    <n v="6.3853509000000003E-2"/>
    <n v="3.2753063509999998"/>
    <n v="26.2"/>
    <n v="-1.6454036936612799"/>
    <n v="-1.64546320636731"/>
    <n v="0.192923178848909"/>
    <n v="0.19293466057098699"/>
  </r>
  <r>
    <n v="1339"/>
    <x v="3"/>
    <s v="P-8"/>
    <x v="34"/>
    <n v="400"/>
    <d v="2010-06-01T00:00:00"/>
    <d v="2018-09-26T00:00:00"/>
    <n v="5"/>
    <n v="3"/>
    <n v="1"/>
    <n v="49.8"/>
    <n v="25.2"/>
    <s v="NORMAL"/>
    <n v="-5397565813"/>
    <n v="-205073792"/>
    <n v="15.851832330000001"/>
    <n v="3.2268439949999999"/>
    <n v="6.3084189999999998E-2"/>
    <n v="3.275175929"/>
    <n v="25.2"/>
    <n v="-1.66494799690502"/>
    <n v="-1.66501731276734"/>
    <n v="0.18918738259648901"/>
    <n v="0.18920049673755801"/>
  </r>
  <r>
    <n v="1340"/>
    <x v="3"/>
    <s v="P-8"/>
    <x v="34"/>
    <n v="400"/>
    <d v="2010-06-01T00:00:00"/>
    <d v="2018-09-26T00:00:00"/>
    <n v="5"/>
    <n v="4"/>
    <n v="1"/>
    <n v="52.3"/>
    <n v="27.5"/>
    <s v="NORMAL"/>
    <n v="-5397565813"/>
    <n v="-205073792"/>
    <n v="16.647607050000001"/>
    <n v="3.3141860049999998"/>
    <n v="6.0068692999999999E-2"/>
    <n v="3.2907764560000001"/>
    <n v="27.5"/>
    <n v="-1.4882567319068301"/>
    <n v="-1.4883109376841399"/>
    <n v="0.225753645666389"/>
    <n v="0.22576588314990101"/>
  </r>
  <r>
    <n v="1341"/>
    <x v="3"/>
    <s v="P-8"/>
    <x v="34"/>
    <n v="400"/>
    <d v="2010-06-01T00:00:00"/>
    <d v="2018-09-26T00:00:00"/>
    <n v="5"/>
    <n v="5"/>
    <n v="1"/>
    <n v="50.2"/>
    <n v="27.9"/>
    <s v="NORMAL"/>
    <n v="-5397565813"/>
    <n v="-205073792"/>
    <n v="15.979156290000001"/>
    <n v="3.328626689"/>
    <n v="6.2581526999999998E-2"/>
    <n v="3.275629527"/>
    <n v="27.9"/>
    <n v="-1.54461036312519"/>
    <n v="-1.54465763071247"/>
    <n v="0.213384915159574"/>
    <n v="0.213395001588053"/>
  </r>
  <r>
    <n v="1342"/>
    <x v="3"/>
    <s v="P-8"/>
    <x v="34"/>
    <n v="400"/>
    <d v="2010-06-01T00:00:00"/>
    <d v="2018-09-26T00:00:00"/>
    <n v="5"/>
    <n v="6"/>
    <n v="1"/>
    <n v="50.5"/>
    <n v="26.5"/>
    <s v="NORMAL"/>
    <n v="-5397565813"/>
    <n v="-205073792"/>
    <n v="16.07464925"/>
    <n v="3.2771447330000001"/>
    <n v="6.2209755999999998E-2"/>
    <n v="3.275629527"/>
    <n v="26.5"/>
    <n v="-1.5880348950159799"/>
    <n v="-1.5880942197533101"/>
    <n v="0.20431461970095799"/>
    <n v="0.20432674097164699"/>
  </r>
  <r>
    <n v="1343"/>
    <x v="3"/>
    <s v="P-8"/>
    <x v="34"/>
    <n v="400"/>
    <d v="2010-06-01T00:00:00"/>
    <d v="2018-09-26T00:00:00"/>
    <n v="5"/>
    <n v="7"/>
    <n v="1"/>
    <n v="52"/>
    <n v="27.5"/>
    <s v="NORMAL"/>
    <n v="-5397565813"/>
    <n v="-205073792"/>
    <n v="16.552114079999999"/>
    <n v="3.3141860049999998"/>
    <n v="6.0415243E-2"/>
    <n v="3.2912297540000002"/>
    <n v="27.5"/>
    <n v="-1.49828606569289"/>
    <n v="-1.4983397510597201"/>
    <n v="0.223500919451565"/>
    <n v="0.22351291850249599"/>
  </r>
  <r>
    <n v="1344"/>
    <x v="3"/>
    <s v="P-8"/>
    <x v="34"/>
    <n v="400"/>
    <d v="2010-06-01T00:00:00"/>
    <d v="2018-09-26T00:00:00"/>
    <n v="6"/>
    <n v="1"/>
    <n v="1"/>
    <n v="48.3"/>
    <n v="26.9"/>
    <s v="NORMAL"/>
    <n v="-5397565813"/>
    <n v="-205073792"/>
    <n v="15.3743675"/>
    <n v="3.2921262869999999"/>
    <n v="6.5043325999999999E-2"/>
    <n v="3.2839124740000001"/>
    <n v="26.9"/>
    <n v="-1.6500305274149001"/>
    <n v="-1.6500824708602599"/>
    <n v="0.19203407075266701"/>
    <n v="0.19204404592299701"/>
  </r>
  <r>
    <n v="1345"/>
    <x v="3"/>
    <s v="P-8"/>
    <x v="34"/>
    <n v="400"/>
    <d v="2010-06-01T00:00:00"/>
    <d v="2018-09-26T00:00:00"/>
    <n v="6"/>
    <n v="2"/>
    <n v="1"/>
    <n v="51.3"/>
    <n v="27.6"/>
    <s v="NORMAL"/>
    <n v="-5397565813"/>
    <n v="-205073792"/>
    <n v="16.329297159999999"/>
    <n v="3.317815773"/>
    <n v="6.1239623E-2"/>
    <n v="3.2902219289999999"/>
    <n v="27.6"/>
    <n v="-1.5181206034821"/>
    <n v="-1.51817225069404"/>
    <n v="0.219112002996318"/>
    <n v="0.21912331981261499"/>
  </r>
  <r>
    <n v="1346"/>
    <x v="3"/>
    <s v="P-8"/>
    <x v="34"/>
    <n v="400"/>
    <d v="2010-06-01T00:00:00"/>
    <d v="2018-09-26T00:00:00"/>
    <n v="6"/>
    <n v="3"/>
    <n v="1"/>
    <n v="42.8"/>
    <m/>
    <s v="NORMAL"/>
    <n v="-5397565813"/>
    <n v="-205073792"/>
    <n v="13.623663130000001"/>
    <m/>
    <n v="7.3401698000000001E-2"/>
    <n v="3.2790481470000001"/>
    <n v="26.55"/>
    <n v="-1.87448890907035"/>
    <n v="-1.8745328460655599"/>
    <n v="0.153426623957203"/>
    <n v="0.15343336521013901"/>
  </r>
  <r>
    <n v="1347"/>
    <x v="3"/>
    <s v="P-8"/>
    <x v="34"/>
    <n v="400"/>
    <d v="2010-06-01T00:00:00"/>
    <d v="2018-09-26T00:00:00"/>
    <n v="6"/>
    <n v="4"/>
    <n v="1"/>
    <n v="51.8"/>
    <m/>
    <s v="NORMAL"/>
    <n v="-5397565813"/>
    <n v="-205073792"/>
    <n v="16.4884521"/>
    <m/>
    <n v="6.0648506999999997E-2"/>
    <n v="3.2912297540000002"/>
    <n v="26.88"/>
    <n v="-1.52884023013405"/>
    <n v="-1.5288986687485899"/>
    <n v="0.21677427618304901"/>
    <n v="0.21678694454157499"/>
  </r>
  <r>
    <n v="1348"/>
    <x v="3"/>
    <s v="P-8"/>
    <x v="34"/>
    <n v="400"/>
    <d v="2010-06-01T00:00:00"/>
    <d v="2018-09-26T00:00:00"/>
    <n v="5"/>
    <n v="1"/>
    <n v="1"/>
    <n v="50.4"/>
    <n v="26.5"/>
    <s v="NORMAL"/>
    <n v="-5397565813"/>
    <n v="-205073792"/>
    <n v="16.042818260000001"/>
    <n v="3.2771447330000001"/>
    <n v="6.2333187999999998E-2"/>
    <n v="3.275629527"/>
    <n v="26.5"/>
    <n v="-1.5914906497957799"/>
    <n v="-1.591549795218"/>
    <n v="0.20360981357076799"/>
    <n v="0.20362185651529999"/>
  </r>
  <r>
    <n v="1349"/>
    <x v="3"/>
    <s v="P-8"/>
    <x v="34"/>
    <n v="400"/>
    <d v="2010-06-01T00:00:00"/>
    <d v="2018-09-26T00:00:00"/>
    <n v="3"/>
    <n v="1"/>
    <n v="1"/>
    <n v="48.3"/>
    <m/>
    <s v="NORMAL"/>
    <n v="-5397565813"/>
    <n v="-205073792"/>
    <n v="15.3743675"/>
    <m/>
    <n v="6.5043325999999999E-2"/>
    <n v="3.2839124740000001"/>
    <n v="26.68"/>
    <n v="-1.6586143322695299"/>
    <n v="-1.6586681130126"/>
    <n v="0.19039239245576201"/>
    <n v="0.190402632175449"/>
  </r>
  <r>
    <n v="1350"/>
    <x v="3"/>
    <s v="P-8"/>
    <x v="34"/>
    <n v="400"/>
    <d v="2010-06-01T00:00:00"/>
    <d v="2018-09-26T00:00:00"/>
    <n v="2"/>
    <n v="6"/>
    <n v="1"/>
    <n v="52.1"/>
    <m/>
    <s v="NORMAL"/>
    <n v="-5397565813"/>
    <n v="-205073792"/>
    <n v="16.583945069999999"/>
    <m/>
    <n v="6.0299283000000002E-2"/>
    <n v="3.2912297540000002"/>
    <n v="26.88"/>
    <n v="-1.5187722846449601"/>
    <n v="-1.5188312456735"/>
    <n v="0.21896765685331901"/>
    <n v="0.21898056779220201"/>
  </r>
  <r>
    <n v="1351"/>
    <x v="3"/>
    <s v="P-8"/>
    <x v="34"/>
    <n v="400"/>
    <d v="2010-06-01T00:00:00"/>
    <d v="2018-09-26T00:00:00"/>
    <n v="2"/>
    <n v="5"/>
    <n v="1"/>
    <n v="47.2"/>
    <m/>
    <s v="NORMAL"/>
    <n v="-5397565813"/>
    <n v="-205073792"/>
    <n v="15.024226629999999"/>
    <m/>
    <n v="6.6559166000000003E-2"/>
    <n v="3.2838800469999998"/>
    <n v="26.68"/>
    <n v="-1.6987788389790399"/>
    <n v="-1.6988305356325"/>
    <n v="0.18289729089663301"/>
    <n v="0.182906746318904"/>
  </r>
  <r>
    <n v="1352"/>
    <x v="3"/>
    <s v="P-8"/>
    <x v="33"/>
    <n v="400"/>
    <d v="2010-06-01T00:00:00"/>
    <d v="2018-09-26T00:00:00"/>
    <n v="5"/>
    <n v="2"/>
    <n v="1"/>
    <n v="51"/>
    <n v="25.6"/>
    <s v="NORMAL"/>
    <n v="-5397765001"/>
    <n v="-2051079579"/>
    <n v="16.233804200000002"/>
    <n v="3.2425923509999999"/>
    <n v="6.1599856000000001E-2"/>
    <n v="3.2715175589999999"/>
    <n v="25.6"/>
    <n v="-1.6069746081624601"/>
    <n v="-1.6070425546382501"/>
    <n v="0.20047964579147101"/>
    <n v="0.20049326813966001"/>
  </r>
  <r>
    <n v="1353"/>
    <x v="3"/>
    <s v="P-8"/>
    <x v="33"/>
    <n v="400"/>
    <d v="2010-06-01T00:00:00"/>
    <d v="2018-09-26T00:00:00"/>
    <n v="5"/>
    <n v="3"/>
    <n v="1"/>
    <n v="50.9"/>
    <n v="26.2"/>
    <s v="NORMAL"/>
    <n v="-5397765001"/>
    <n v="-2051079579"/>
    <n v="16.201973209999998"/>
    <n v="3.2657594109999999"/>
    <n v="6.1720877E-2"/>
    <n v="3.2679516610000001"/>
    <n v="26.2"/>
    <n v="-1.5861806766661699"/>
    <n v="-1.5862432623857601"/>
    <n v="0.20469314756299001"/>
    <n v="0.20470595883182099"/>
  </r>
  <r>
    <n v="1354"/>
    <x v="3"/>
    <s v="P-8"/>
    <x v="33"/>
    <n v="400"/>
    <d v="2010-06-01T00:00:00"/>
    <d v="2018-09-26T00:00:00"/>
    <n v="5"/>
    <n v="4"/>
    <n v="1"/>
    <n v="55.7"/>
    <n v="27.3"/>
    <s v="NORMAL"/>
    <n v="-5397765001"/>
    <n v="-2051079579"/>
    <n v="17.72986066"/>
    <n v="3.3068867019999999"/>
    <n v="5.6402023000000003E-2"/>
    <n v="3.2839805740000001"/>
    <n v="27.3"/>
    <n v="-1.3860787998526201"/>
    <n v="-1.3861403365054901"/>
    <n v="0.250038509119198"/>
    <n v="0.250053896125565"/>
  </r>
  <r>
    <n v="1355"/>
    <x v="3"/>
    <s v="P-8"/>
    <x v="33"/>
    <n v="400"/>
    <d v="2010-06-01T00:00:00"/>
    <d v="2018-09-26T00:00:00"/>
    <n v="5"/>
    <n v="5"/>
    <n v="1"/>
    <n v="51.3"/>
    <n v="27.4"/>
    <s v="NORMAL"/>
    <n v="-5397765001"/>
    <n v="-2051079579"/>
    <n v="16.329297159999999"/>
    <n v="3.3105430130000002"/>
    <n v="6.1239623E-2"/>
    <n v="3.272612369"/>
    <n v="27.4"/>
    <n v="-1.52572258210448"/>
    <n v="-1.5257758564617401"/>
    <n v="0.21745227964396599"/>
    <n v="0.217463864582988"/>
  </r>
  <r>
    <n v="1356"/>
    <x v="3"/>
    <s v="P-8"/>
    <x v="33"/>
    <n v="400"/>
    <d v="2010-06-01T00:00:00"/>
    <d v="2018-09-26T00:00:00"/>
    <n v="5"/>
    <n v="6"/>
    <n v="1"/>
    <n v="52"/>
    <n v="26.1"/>
    <s v="NORMAL"/>
    <n v="-5397765001"/>
    <n v="-2051079579"/>
    <n v="16.552114079999999"/>
    <n v="3.261935314"/>
    <n v="6.0415243E-2"/>
    <n v="3.268951902"/>
    <n v="26.1"/>
    <n v="-1.5529020117218599"/>
    <n v="-1.5529673872137799"/>
    <n v="0.21161908544219901"/>
    <n v="0.211632920596245"/>
  </r>
  <r>
    <n v="1357"/>
    <x v="3"/>
    <s v="P-8"/>
    <x v="33"/>
    <n v="400"/>
    <d v="2010-06-01T00:00:00"/>
    <d v="2018-09-26T00:00:00"/>
    <n v="6"/>
    <n v="1"/>
    <n v="1"/>
    <n v="51.9"/>
    <n v="25.3"/>
    <s v="NORMAL"/>
    <n v="-5397765001"/>
    <n v="-2051079579"/>
    <n v="16.52028309"/>
    <n v="3.2308043959999999"/>
    <n v="6.0531649999999999E-2"/>
    <n v="3.265009488"/>
    <n v="25.3"/>
    <n v="-1.5887981212603799"/>
    <n v="-1.58887028758171"/>
    <n v="0.204156119209258"/>
    <n v="0.204170852936991"/>
  </r>
  <r>
    <n v="1358"/>
    <x v="3"/>
    <s v="P-8"/>
    <x v="33"/>
    <n v="400"/>
    <d v="2010-06-01T00:00:00"/>
    <d v="2018-09-26T00:00:00"/>
    <n v="6"/>
    <n v="2"/>
    <n v="1"/>
    <n v="54"/>
    <n v="26.1"/>
    <s v="NORMAL"/>
    <n v="-5397765001"/>
    <n v="-2051079579"/>
    <n v="17.188733849999998"/>
    <n v="3.261935314"/>
    <n v="5.8177642000000002E-2"/>
    <n v="3.277743906"/>
    <n v="26.1"/>
    <n v="-1.4871044810235401"/>
    <n v="-1.4871732706728999"/>
    <n v="0.226010624292065"/>
    <n v="0.22602617201841901"/>
  </r>
  <r>
    <n v="1359"/>
    <x v="3"/>
    <s v="P-8"/>
    <x v="33"/>
    <n v="400"/>
    <d v="2010-06-01T00:00:00"/>
    <d v="2018-09-26T00:00:00"/>
    <n v="6"/>
    <n v="3"/>
    <n v="1"/>
    <n v="55.8"/>
    <n v="25.8"/>
    <s v="NORMAL"/>
    <n v="-5397765001"/>
    <n v="-2051079579"/>
    <n v="17.761691649999999"/>
    <n v="3.2503744920000002"/>
    <n v="5.6300943999999999E-2"/>
    <n v="3.2838476719999998"/>
    <n v="25.8"/>
    <n v="-1.4420219485152099"/>
    <n v="-1.4420962909974999"/>
    <n v="0.23643160937289401"/>
    <n v="0.236449186938997"/>
  </r>
  <r>
    <n v="1360"/>
    <x v="3"/>
    <s v="P-8"/>
    <x v="33"/>
    <n v="400"/>
    <d v="2010-06-01T00:00:00"/>
    <d v="2018-09-26T00:00:00"/>
    <n v="6"/>
    <n v="4"/>
    <n v="1"/>
    <n v="55.1"/>
    <m/>
    <s v="NORMAL"/>
    <n v="-5397765001"/>
    <n v="-2051079579"/>
    <n v="17.53887473"/>
    <m/>
    <n v="5.7016201000000002E-2"/>
    <n v="3.268271639"/>
    <n v="26.27"/>
    <n v="-1.44516091598228"/>
    <n v="-1.44523007737798"/>
    <n v="0.23569184295590101"/>
    <n v="0.23570814429641901"/>
  </r>
  <r>
    <n v="1361"/>
    <x v="3"/>
    <s v="P-8"/>
    <x v="33"/>
    <n v="400"/>
    <d v="2010-06-01T00:00:00"/>
    <d v="2018-09-26T00:00:00"/>
    <n v="6"/>
    <n v="5"/>
    <n v="1"/>
    <n v="51.3"/>
    <m/>
    <s v="NORMAL"/>
    <n v="-5397765001"/>
    <n v="-2051079579"/>
    <n v="16.329297159999999"/>
    <m/>
    <n v="6.1239623E-2"/>
    <n v="3.272612369"/>
    <n v="26.38"/>
    <n v="-1.5653767535241301"/>
    <n v="-1.56543851555318"/>
    <n v="0.20899634492796601"/>
    <n v="0.20900925336491499"/>
  </r>
  <r>
    <n v="1362"/>
    <x v="3"/>
    <s v="P-8"/>
    <x v="33"/>
    <n v="400"/>
    <d v="2010-06-01T00:00:00"/>
    <d v="2018-09-26T00:00:00"/>
    <n v="6"/>
    <n v="6"/>
    <n v="1"/>
    <n v="56.7"/>
    <m/>
    <s v="NORMAL"/>
    <n v="-5397765001"/>
    <n v="-2051079579"/>
    <n v="18.048170549999998"/>
    <m/>
    <n v="5.5407277999999997E-2"/>
    <n v="3.299868756"/>
    <n v="27.11"/>
    <n v="-1.3623563251580599"/>
    <n v="-1.3624210340903"/>
    <n v="0.25604014405276099"/>
    <n v="0.256056712673155"/>
  </r>
  <r>
    <n v="1363"/>
    <x v="3"/>
    <s v="P-8"/>
    <x v="33"/>
    <n v="400"/>
    <d v="2010-06-01T00:00:00"/>
    <d v="2018-09-26T00:00:00"/>
    <n v="7"/>
    <n v="1"/>
    <n v="1"/>
    <n v="53"/>
    <m/>
    <s v="NORMAL"/>
    <n v="-5397765001"/>
    <n v="-2051079579"/>
    <n v="16.870423970000001"/>
    <m/>
    <n v="5.9275332999999999E-2"/>
    <n v="3.2486566909999999"/>
    <n v="25.76"/>
    <n v="-1.5333988403680601"/>
    <n v="-1.53346887270399"/>
    <n v="0.21578583394037701"/>
    <n v="0.215800946455566"/>
  </r>
  <r>
    <n v="1364"/>
    <x v="3"/>
    <s v="P-8"/>
    <x v="33"/>
    <n v="400"/>
    <d v="2010-06-01T00:00:00"/>
    <d v="2018-09-26T00:00:00"/>
    <n v="7"/>
    <n v="2"/>
    <n v="1"/>
    <n v="51.8"/>
    <m/>
    <s v="NORMAL"/>
    <n v="-5397765001"/>
    <n v="-2051079579"/>
    <n v="16.4884521"/>
    <m/>
    <n v="6.0648506999999997E-2"/>
    <n v="3.2647212520000002"/>
    <n v="26.17"/>
    <n v="-1.5568207846107101"/>
    <n v="-1.55688521224871"/>
    <n v="0.210791620880493"/>
    <n v="0.21080520212423601"/>
  </r>
  <r>
    <n v="1365"/>
    <x v="3"/>
    <s v="P-8"/>
    <x v="33"/>
    <n v="400"/>
    <d v="2010-06-01T00:00:00"/>
    <d v="2018-09-26T00:00:00"/>
    <n v="7"/>
    <n v="3"/>
    <n v="1"/>
    <n v="56.9"/>
    <m/>
    <s v="NORMAL"/>
    <n v="-5397765001"/>
    <n v="-2051079579"/>
    <n v="18.11183252"/>
    <m/>
    <n v="5.5212524999999998E-2"/>
    <n v="3.3003019889999998"/>
    <n v="27.12"/>
    <n v="-1.35583199561778"/>
    <n v="-1.3558969405749799"/>
    <n v="0.25771603478581601"/>
    <n v="0.25773277268618"/>
  </r>
  <r>
    <n v="1366"/>
    <x v="3"/>
    <s v="P-8"/>
    <x v="33"/>
    <n v="400"/>
    <d v="2010-06-01T00:00:00"/>
    <d v="2018-09-26T00:00:00"/>
    <n v="7"/>
    <n v="4"/>
    <n v="1"/>
    <n v="57.7"/>
    <n v="28.9"/>
    <s v="DOMINANTE"/>
    <n v="-5397765001"/>
    <n v="-2051079579"/>
    <n v="18.366480429999999"/>
    <n v="3.3638415949999998"/>
    <n v="5.4447013000000002E-2"/>
    <n v="3.3261800780000002"/>
    <n v="28.9"/>
    <n v="-1.26504276100908"/>
    <n v="-1.2650947463748501"/>
    <n v="0.28221255625714597"/>
    <n v="0.28222722756145002"/>
  </r>
  <r>
    <n v="1367"/>
    <x v="3"/>
    <s v="P-8"/>
    <x v="34"/>
    <n v="400"/>
    <d v="2010-06-01T00:00:00"/>
    <d v="2018-09-26T00:00:00"/>
    <n v="1"/>
    <n v="1"/>
    <n v="1"/>
    <n v="50.9"/>
    <m/>
    <s v="NORMAL"/>
    <n v="-5397565813"/>
    <n v="-205073792"/>
    <n v="16.201973209999998"/>
    <m/>
    <n v="6.1720877E-2"/>
    <n v="3.2667209640000001"/>
    <n v="26.23"/>
    <n v="-1.58498449024537"/>
    <n v="-1.58504681993041"/>
    <n v="0.20493819770001401"/>
    <n v="0.20495097183142899"/>
  </r>
  <r>
    <n v="1368"/>
    <x v="3"/>
    <s v="P-8"/>
    <x v="34"/>
    <n v="400"/>
    <d v="2010-06-01T00:00:00"/>
    <d v="2018-09-26T00:00:00"/>
    <n v="1"/>
    <n v="2"/>
    <n v="1"/>
    <n v="45.7"/>
    <m/>
    <s v="NORMAL"/>
    <n v="-5397565813"/>
    <n v="-205073792"/>
    <n v="14.546761800000001"/>
    <m/>
    <n v="6.8743821999999996E-2"/>
    <n v="3.2854140319999998"/>
    <n v="26.72"/>
    <n v="-1.7535179274364201"/>
    <n v="-1.75356636730881"/>
    <n v="0.17315530554011199"/>
    <n v="0.17316369336416701"/>
  </r>
  <r>
    <n v="1369"/>
    <x v="3"/>
    <s v="P-8"/>
    <x v="34"/>
    <n v="400"/>
    <d v="2010-06-01T00:00:00"/>
    <d v="2018-09-26T00:00:00"/>
    <n v="1"/>
    <n v="3"/>
    <n v="1"/>
    <n v="44.3"/>
    <m/>
    <s v="NORMAL"/>
    <n v="-5397565813"/>
    <n v="-205073792"/>
    <n v="14.101127959999999"/>
    <m/>
    <n v="7.0916312999999995E-2"/>
    <n v="3.2907403149999999"/>
    <n v="26.86"/>
    <n v="-1.80229987090111"/>
    <n v="-1.80234432691182"/>
    <n v="0.16491182746517699"/>
    <n v="0.164919158950108"/>
  </r>
  <r>
    <n v="1370"/>
    <x v="3"/>
    <s v="P-8"/>
    <x v="34"/>
    <n v="400"/>
    <d v="2010-06-01T00:00:00"/>
    <d v="2018-09-26T00:00:00"/>
    <n v="1"/>
    <n v="4"/>
    <n v="1"/>
    <n v="45.1"/>
    <m/>
    <s v="NORMAL"/>
    <n v="-5397565813"/>
    <n v="-205073792"/>
    <n v="14.35577587"/>
    <m/>
    <n v="6.9658373999999995E-2"/>
    <n v="3.27447116"/>
    <n v="26.43"/>
    <n v="-1.78796576307954"/>
    <n v="-1.78801544886611"/>
    <n v="0.167291839660241"/>
    <n v="0.16730015189338099"/>
  </r>
  <r>
    <n v="1371"/>
    <x v="3"/>
    <s v="P-8"/>
    <x v="34"/>
    <n v="400"/>
    <d v="2010-06-01T00:00:00"/>
    <d v="2018-09-26T00:00:00"/>
    <n v="2"/>
    <n v="1"/>
    <n v="1"/>
    <n v="50.1"/>
    <m/>
    <s v="NORMAL"/>
    <n v="-5397565813"/>
    <n v="-205073792"/>
    <n v="15.947325299999999"/>
    <m/>
    <n v="6.2706440000000002E-2"/>
    <n v="3.275629527"/>
    <n v="26.46"/>
    <n v="-1.6034781574524699"/>
    <n v="-1.6035371007499899"/>
    <n v="0.201183651153581"/>
    <n v="0.201195509930882"/>
  </r>
  <r>
    <n v="1372"/>
    <x v="3"/>
    <s v="P-8"/>
    <x v="34"/>
    <n v="400"/>
    <d v="2010-06-01T00:00:00"/>
    <d v="2018-09-26T00:00:00"/>
    <n v="2"/>
    <n v="2"/>
    <n v="1"/>
    <n v="39.700000000000003"/>
    <m/>
    <s v="NORMAL"/>
    <n v="-5397565813"/>
    <n v="-205073792"/>
    <n v="12.63690248"/>
    <m/>
    <n v="7.9133315999999995E-2"/>
    <n v="3.2668775569999999"/>
    <n v="26.23"/>
    <n v="-2.01824671986701"/>
    <n v="-2.0182865680781901"/>
    <n v="0.13288295602806099"/>
    <n v="0.13288825128165699"/>
  </r>
  <r>
    <n v="1373"/>
    <x v="3"/>
    <s v="P-8"/>
    <x v="34"/>
    <n v="400"/>
    <d v="2010-06-01T00:00:00"/>
    <d v="2018-09-26T00:00:00"/>
    <n v="2"/>
    <n v="3"/>
    <n v="1"/>
    <n v="50.1"/>
    <m/>
    <s v="NORMAL"/>
    <n v="-5397565813"/>
    <n v="-205073792"/>
    <n v="15.947325299999999"/>
    <m/>
    <n v="6.2706440000000002E-2"/>
    <n v="3.275629527"/>
    <n v="26.46"/>
    <n v="-1.6034781574524699"/>
    <n v="-1.6035371007499899"/>
    <n v="0.201183651153581"/>
    <n v="0.201195509930882"/>
  </r>
  <r>
    <n v="1374"/>
    <x v="3"/>
    <s v="P-8"/>
    <x v="34"/>
    <n v="400"/>
    <d v="2010-06-01T00:00:00"/>
    <d v="2018-09-26T00:00:00"/>
    <n v="2"/>
    <n v="4"/>
    <n v="1"/>
    <n v="54.4"/>
    <n v="26.8"/>
    <s v="DOMINANTE"/>
    <n v="-5397565813"/>
    <n v="-205073792"/>
    <n v="17.31605781"/>
    <n v="3.2884018880000001"/>
    <n v="5.7749864999999997E-2"/>
    <n v="3.2881369249999999"/>
    <n v="26.8"/>
    <n v="-1.4465731498643899"/>
    <n v="-1.4466366857450299"/>
    <n v="0.235360549891975"/>
    <n v="0.235375504206842"/>
  </r>
  <r>
    <n v="1375"/>
    <x v="3"/>
    <s v="P-8"/>
    <x v="33"/>
    <n v="400"/>
    <d v="2010-06-01T00:00:00"/>
    <d v="2018-09-26T00:00:00"/>
    <n v="4"/>
    <n v="6"/>
    <n v="1"/>
    <n v="57.9"/>
    <n v="26.6"/>
    <s v="DOMINANTE"/>
    <n v="-5397765001"/>
    <n v="-2051079579"/>
    <n v="18.430142409999998"/>
    <n v="3.2809112159999998"/>
    <n v="5.4258939999999999E-2"/>
    <n v="3.3261690330000002"/>
    <n v="26.6"/>
    <n v="-1.34569455954176"/>
    <n v="-1.34576541207137"/>
    <n v="0.26034036392236598"/>
    <n v="0.260358810349192"/>
  </r>
  <r>
    <n v="1376"/>
    <x v="3"/>
    <s v="P-8"/>
    <x v="34"/>
    <n v="400"/>
    <d v="2010-06-01T00:00:00"/>
    <d v="2018-09-26T00:00:00"/>
    <n v="6"/>
    <n v="5"/>
    <n v="1"/>
    <n v="48.3"/>
    <m/>
    <s v="NORMAL"/>
    <n v="-5397565813"/>
    <n v="-205073792"/>
    <n v="15.3743675"/>
    <m/>
    <n v="6.5043325999999999E-2"/>
    <n v="3.2839124740000001"/>
    <n v="26.68"/>
    <n v="-1.6586143322695299"/>
    <n v="-1.6586681130126"/>
    <n v="0.19039239245576201"/>
    <n v="0.190402632175449"/>
  </r>
  <r>
    <n v="1377"/>
    <x v="3"/>
    <s v="P-8"/>
    <x v="32"/>
    <n v="400"/>
    <d v="2010-06-01T00:00:00"/>
    <d v="2018-09-26T00:00:00"/>
    <n v="3"/>
    <n v="3"/>
    <n v="1"/>
    <n v="50.9"/>
    <m/>
    <s v="NORMAL"/>
    <n v="-5397123048"/>
    <n v="-2050665568"/>
    <n v="16.201973209999998"/>
    <m/>
    <n v="6.1720877E-2"/>
    <n v="3.3202361439999999"/>
    <n v="27.67"/>
    <n v="-1.52912017128726"/>
    <n v="-1.52917054364254"/>
    <n v="0.21671534871051401"/>
    <n v="0.216726265448002"/>
  </r>
  <r>
    <n v="1378"/>
    <x v="3"/>
    <s v="P-8"/>
    <x v="32"/>
    <n v="400"/>
    <d v="2010-06-01T00:00:00"/>
    <d v="2018-09-26T00:00:00"/>
    <n v="3"/>
    <n v="1"/>
    <n v="1"/>
    <n v="48.8"/>
    <m/>
    <s v="NORMAL"/>
    <n v="-5397123048"/>
    <n v="-2050665568"/>
    <n v="15.53352245"/>
    <m/>
    <n v="6.4376899000000001E-2"/>
    <n v="3.3149400820000001"/>
    <n v="27.52"/>
    <n v="-1.60825717386356"/>
    <n v="-1.60830495087137"/>
    <n v="0.20022672072122399"/>
    <n v="0.20023628718334999"/>
  </r>
  <r>
    <n v="1379"/>
    <x v="2"/>
    <s v="P-9A"/>
    <x v="20"/>
    <n v="400"/>
    <d v="2010-07-01T00:00:00"/>
    <d v="2018-09-26T00:00:00"/>
    <n v="5"/>
    <n v="3"/>
    <n v="1"/>
    <n v="47.9"/>
    <n v="28.4"/>
    <s v="NORMAL"/>
    <n v="-5397892338"/>
    <n v="-2051637918"/>
    <n v="15.247043550000001"/>
    <n v="3.3463891449999998"/>
    <n v="6.5586485E-2"/>
    <n v="3.3209387019999999"/>
    <n v="28.4"/>
    <n v="-1.6078097692347899"/>
    <n v="-1.60784882006234"/>
    <n v="0.20031807112962"/>
    <n v="0.200325893868812"/>
  </r>
  <r>
    <n v="1380"/>
    <x v="2"/>
    <s v="P-9A"/>
    <x v="20"/>
    <n v="400"/>
    <d v="2010-07-01T00:00:00"/>
    <d v="2018-09-26T00:00:00"/>
    <n v="5"/>
    <n v="4"/>
    <n v="1"/>
    <n v="51.3"/>
    <n v="28"/>
    <s v="NORMAL"/>
    <n v="-5397892338"/>
    <n v="-2051637918"/>
    <n v="16.329297159999999"/>
    <n v="3.33220451"/>
    <n v="6.1239623E-2"/>
    <n v="3.3316476779999999"/>
    <n v="28"/>
    <n v="-1.50308052452932"/>
    <n v="-1.50312895252752"/>
    <n v="0.22243308759204999"/>
    <n v="0.22244385984205101"/>
  </r>
  <r>
    <n v="1381"/>
    <x v="2"/>
    <s v="P-9A"/>
    <x v="20"/>
    <n v="400"/>
    <d v="2010-07-01T00:00:00"/>
    <d v="2018-09-26T00:00:00"/>
    <n v="5"/>
    <n v="5"/>
    <n v="1"/>
    <n v="51.8"/>
    <n v="25.8"/>
    <s v="NORMAL"/>
    <n v="-5397892338"/>
    <n v="-2051637918"/>
    <n v="16.4884521"/>
    <n v="3.2503744920000002"/>
    <n v="6.0648506999999997E-2"/>
    <n v="3.2982809959999999"/>
    <n v="25.8"/>
    <n v="-1.5717045826604701"/>
    <n v="-1.5717721960614901"/>
    <n v="0.20767681201288099"/>
    <n v="0.20769085422316899"/>
  </r>
  <r>
    <n v="1382"/>
    <x v="2"/>
    <s v="P-9A"/>
    <x v="20"/>
    <n v="400"/>
    <d v="2010-07-01T00:00:00"/>
    <d v="2018-09-26T00:00:00"/>
    <n v="5"/>
    <n v="6"/>
    <n v="1"/>
    <n v="41.8"/>
    <n v="23.3"/>
    <s v="NORMAL"/>
    <n v="-5397892338"/>
    <n v="-2051637918"/>
    <n v="13.305353240000001"/>
    <n v="3.1484533610000001"/>
    <n v="7.5157718999999998E-2"/>
    <n v="3.217908338"/>
    <n v="23.3"/>
    <n v="-2.0521938603508501"/>
    <n v="-2.05226487265766"/>
    <n v="0.128443665357829"/>
    <n v="0.128452786762663"/>
  </r>
  <r>
    <n v="1383"/>
    <x v="2"/>
    <s v="P-9A"/>
    <x v="20"/>
    <n v="400"/>
    <d v="2010-07-01T00:00:00"/>
    <d v="2018-09-26T00:00:00"/>
    <n v="5"/>
    <n v="7"/>
    <n v="1"/>
    <n v="43.3"/>
    <n v="27.8"/>
    <s v="NORMAL"/>
    <n v="-5397892338"/>
    <n v="-2051637918"/>
    <n v="13.782818069999999"/>
    <n v="3.3250360209999998"/>
    <n v="7.2554102999999995E-2"/>
    <n v="3.2972868979999999"/>
    <n v="27.8"/>
    <n v="-1.8061509527966799"/>
    <n v="-1.8061856474417199"/>
    <n v="0.164279563418604"/>
    <n v="0.16428526313861799"/>
  </r>
  <r>
    <n v="1384"/>
    <x v="2"/>
    <s v="P-9A"/>
    <x v="20"/>
    <n v="400"/>
    <d v="2010-07-01T00:00:00"/>
    <d v="2018-09-26T00:00:00"/>
    <n v="5"/>
    <n v="8"/>
    <n v="1"/>
    <n v="51.4"/>
    <n v="27.3"/>
    <s v="NORMAL"/>
    <n v="-5397892338"/>
    <n v="-2051637918"/>
    <n v="16.361128149999999"/>
    <n v="3.3068867019999999"/>
    <n v="6.1120479999999998E-2"/>
    <n v="3.3078066810000002"/>
    <n v="27.3"/>
    <n v="-1.52614921870704"/>
    <n v="-1.5262034872685599"/>
    <n v="0.217359310229887"/>
    <n v="0.217371106327062"/>
  </r>
  <r>
    <n v="1385"/>
    <x v="2"/>
    <s v="P-9A"/>
    <x v="20"/>
    <n v="400"/>
    <d v="2010-07-01T00:00:00"/>
    <d v="2018-09-26T00:00:00"/>
    <n v="6"/>
    <n v="1"/>
    <n v="1"/>
    <n v="47.3"/>
    <m/>
    <s v="NORMAL"/>
    <n v="-5397892338"/>
    <n v="-2051637918"/>
    <n v="15.056057620000001"/>
    <m/>
    <n v="6.6418449000000004E-2"/>
    <n v="3.3421746080000001"/>
    <n v="28.28"/>
    <n v="-1.6342120189699201"/>
    <n v="-1.63425087682158"/>
    <n v="0.195098469355097"/>
    <n v="0.19510605060977201"/>
  </r>
  <r>
    <n v="1386"/>
    <x v="2"/>
    <s v="P-9A"/>
    <x v="20"/>
    <n v="400"/>
    <d v="2010-07-01T00:00:00"/>
    <d v="2018-09-26T00:00:00"/>
    <n v="6"/>
    <n v="2"/>
    <n v="1"/>
    <n v="44.8"/>
    <m/>
    <s v="NORMAL"/>
    <n v="-5397892338"/>
    <n v="-2051637918"/>
    <n v="14.2602829"/>
    <m/>
    <n v="7.0124835999999996E-2"/>
    <n v="3.3042115409999999"/>
    <n v="27.23"/>
    <n v="-1.7684321519228099"/>
    <n v="-1.7684745623612299"/>
    <n v="0.17059301945751901"/>
    <n v="0.170600254535687"/>
  </r>
  <r>
    <n v="1387"/>
    <x v="2"/>
    <s v="P-9A"/>
    <x v="20"/>
    <n v="400"/>
    <d v="2010-07-01T00:00:00"/>
    <d v="2018-09-26T00:00:00"/>
    <n v="6"/>
    <n v="3"/>
    <n v="1"/>
    <n v="44.6"/>
    <m/>
    <s v="NORMAL"/>
    <n v="-5397892338"/>
    <n v="-2051637918"/>
    <n v="14.196620920000001"/>
    <m/>
    <n v="7.0439296999999998E-2"/>
    <n v="3.3038981970000001"/>
    <n v="27.22"/>
    <n v="-1.7766166729967701"/>
    <n v="-1.7766587608506199"/>
    <n v="0.16920255002554299"/>
    <n v="0.169209671547604"/>
  </r>
  <r>
    <n v="1388"/>
    <x v="2"/>
    <s v="P-9A"/>
    <x v="20"/>
    <n v="400"/>
    <d v="2010-07-01T00:00:00"/>
    <d v="2018-09-26T00:00:00"/>
    <n v="6"/>
    <n v="4"/>
    <n v="1"/>
    <n v="43.9"/>
    <m/>
    <s v="NORMAL"/>
    <n v="-5397892338"/>
    <n v="-2051637918"/>
    <n v="13.973803999999999"/>
    <m/>
    <n v="7.1562475E-2"/>
    <n v="3.295340446"/>
    <n v="26.99"/>
    <n v="-1.81306658475113"/>
    <n v="-1.8131091399886401"/>
    <n v="0.16314610336445601"/>
    <n v="0.16315304623335999"/>
  </r>
  <r>
    <n v="1389"/>
    <x v="2"/>
    <s v="P-9A"/>
    <x v="20"/>
    <n v="400"/>
    <d v="2010-07-01T00:00:00"/>
    <d v="2018-09-26T00:00:00"/>
    <n v="5"/>
    <n v="2"/>
    <n v="1"/>
    <n v="44.8"/>
    <n v="27"/>
    <s v="NORMAL"/>
    <n v="-5397892338"/>
    <n v="-2051637918"/>
    <n v="14.2602829"/>
    <n v="3.2958368660000001"/>
    <n v="7.0124835999999996E-2"/>
    <n v="3.3042115409999999"/>
    <n v="27"/>
    <n v="-1.7772985710915701"/>
    <n v="-1.7773428793191299"/>
    <n v="0.16908683502204999"/>
    <n v="0.16909432712599401"/>
  </r>
  <r>
    <n v="1390"/>
    <x v="2"/>
    <s v="P-9A"/>
    <x v="20"/>
    <n v="400"/>
    <d v="2010-07-01T00:00:00"/>
    <d v="2018-09-26T00:00:00"/>
    <n v="6"/>
    <n v="5"/>
    <n v="1"/>
    <n v="48.8"/>
    <m/>
    <s v="NORMAL"/>
    <n v="-5397892338"/>
    <n v="-2051637918"/>
    <n v="15.53352245"/>
    <m/>
    <n v="6.4376899000000001E-2"/>
    <n v="3.3237441790000002"/>
    <n v="27.76"/>
    <n v="-1.5991809884445001"/>
    <n v="-1.5992268227643101"/>
    <n v="0.20205268014906499"/>
    <n v="0.202061941308463"/>
  </r>
  <r>
    <n v="1391"/>
    <x v="2"/>
    <s v="P-9A"/>
    <x v="20"/>
    <n v="400"/>
    <d v="2010-07-01T00:00:00"/>
    <d v="2018-09-26T00:00:00"/>
    <n v="7"/>
    <n v="1"/>
    <n v="1"/>
    <n v="56.7"/>
    <n v="29.1"/>
    <s v="DOMINANTE"/>
    <n v="-5397892338"/>
    <n v="-2051637918"/>
    <n v="18.048170549999998"/>
    <n v="3.370738174"/>
    <n v="5.5407277999999997E-2"/>
    <n v="3.3434838889999998"/>
    <n v="29.1"/>
    <n v="-1.28831427132001"/>
    <n v="-1.28836313211751"/>
    <n v="0.27572173396639299"/>
    <n v="0.27573520627933401"/>
  </r>
  <r>
    <n v="1392"/>
    <x v="2"/>
    <s v="P-9A"/>
    <x v="20"/>
    <n v="400"/>
    <d v="2010-07-01T00:00:00"/>
    <d v="2018-09-26T00:00:00"/>
    <n v="7"/>
    <n v="2"/>
    <n v="1"/>
    <n v="48.5"/>
    <m/>
    <s v="NORMAL"/>
    <n v="-5397892338"/>
    <n v="-2051637918"/>
    <n v="15.438029480000001"/>
    <m/>
    <n v="6.4775105999999999E-2"/>
    <n v="3.3072682750000002"/>
    <n v="27.31"/>
    <n v="-1.62701487665625"/>
    <n v="-1.6270638096143499"/>
    <n v="0.196505706061333"/>
    <n v="0.19651532190207899"/>
  </r>
  <r>
    <n v="1393"/>
    <x v="2"/>
    <s v="P-9A"/>
    <x v="20"/>
    <n v="400"/>
    <d v="2010-07-01T00:00:00"/>
    <d v="2018-09-26T00:00:00"/>
    <n v="7"/>
    <n v="3"/>
    <n v="1"/>
    <n v="53.5"/>
    <n v="29.7"/>
    <s v="DOMINANTE"/>
    <n v="-5397892338"/>
    <n v="-2051637918"/>
    <n v="17.029578910000001"/>
    <n v="3.3911470459999999"/>
    <n v="5.8721358000000001E-2"/>
    <n v="3.3473207939999998"/>
    <n v="29.7"/>
    <n v="-1.3682617116917499"/>
    <n v="-1.3683007510715099"/>
    <n v="0.25453911759960302"/>
    <n v="0.25454905484284901"/>
  </r>
  <r>
    <n v="1394"/>
    <x v="2"/>
    <s v="P-9A"/>
    <x v="20"/>
    <n v="400"/>
    <d v="2010-07-01T00:00:00"/>
    <d v="2018-09-26T00:00:00"/>
    <n v="7"/>
    <n v="4"/>
    <n v="1"/>
    <n v="55.5"/>
    <n v="28.6"/>
    <s v="DOMINANTE"/>
    <n v="-5397892338"/>
    <n v="-2051637918"/>
    <n v="17.666198680000001"/>
    <n v="3.353406718"/>
    <n v="5.6605272999999998E-2"/>
    <n v="3.3382259219999999"/>
    <n v="28.6"/>
    <n v="-1.3437242710620401"/>
    <n v="-1.3437750743102299"/>
    <n v="0.26085904518365299"/>
    <n v="0.26087229800710998"/>
  </r>
  <r>
    <n v="1395"/>
    <x v="2"/>
    <s v="P-9A"/>
    <x v="35"/>
    <n v="400"/>
    <d v="2010-07-01T00:00:00"/>
    <d v="2018-09-26T00:00:00"/>
    <n v="1"/>
    <n v="1"/>
    <n v="1"/>
    <n v="55.1"/>
    <m/>
    <s v="NORMAL"/>
    <n v="-5397843354"/>
    <n v="-2051519347"/>
    <n v="17.53887473"/>
    <m/>
    <n v="5.7016201000000002E-2"/>
    <n v="3.342602168"/>
    <n v="28.29"/>
    <n v="-1.3677266860439401"/>
    <n v="-1.36777927323557"/>
    <n v="0.25467188872340102"/>
    <n v="0.25468528155496001"/>
  </r>
  <r>
    <n v="1396"/>
    <x v="2"/>
    <s v="P-9A"/>
    <x v="35"/>
    <n v="400"/>
    <d v="2010-07-01T00:00:00"/>
    <d v="2018-09-26T00:00:00"/>
    <n v="1"/>
    <n v="2"/>
    <n v="1"/>
    <n v="54.3"/>
    <m/>
    <s v="NORMAL"/>
    <n v="-5397843354"/>
    <n v="-2051519347"/>
    <n v="17.284226820000001"/>
    <m/>
    <n v="5.7856218000000001E-2"/>
    <n v="3.3601657390000002"/>
    <n v="28.79"/>
    <n v="-1.37491237590879"/>
    <n v="-1.3749597203007899"/>
    <n v="0.25284978031272398"/>
    <n v="0.252861751615226"/>
  </r>
  <r>
    <n v="1397"/>
    <x v="2"/>
    <s v="P-9A"/>
    <x v="35"/>
    <n v="400"/>
    <d v="2010-07-01T00:00:00"/>
    <d v="2018-09-26T00:00:00"/>
    <n v="1"/>
    <n v="3"/>
    <n v="1"/>
    <n v="46.7"/>
    <m/>
    <s v="NORMAL"/>
    <n v="-5397843354"/>
    <n v="-2051519347"/>
    <n v="14.86507168"/>
    <m/>
    <n v="6.7271790999999997E-2"/>
    <n v="3.3400491369999998"/>
    <n v="28.22"/>
    <n v="-1.6586888831679201"/>
    <n v="-1.65872706132082"/>
    <n v="0.190381169477119"/>
    <n v="0.19038843801726599"/>
  </r>
  <r>
    <n v="1398"/>
    <x v="2"/>
    <s v="P-9A"/>
    <x v="35"/>
    <n v="400"/>
    <d v="2010-07-01T00:00:00"/>
    <d v="2018-09-26T00:00:00"/>
    <n v="1"/>
    <n v="4"/>
    <n v="1"/>
    <n v="59.9"/>
    <n v="28.6"/>
    <s v="DOMINANTE"/>
    <n v="-5397843354"/>
    <n v="-2051519347"/>
    <n v="19.066762180000001"/>
    <n v="3.353406718"/>
    <n v="5.2447290000000001E-2"/>
    <n v="3.3703330899999999"/>
    <n v="28.6"/>
    <n v="-1.2107121015971101"/>
    <n v="-1.2107698066922801"/>
    <n v="0.297967813502096"/>
    <n v="0.29798500825924101"/>
  </r>
  <r>
    <n v="1399"/>
    <x v="2"/>
    <s v="P-9A"/>
    <x v="35"/>
    <n v="400"/>
    <d v="2010-07-01T00:00:00"/>
    <d v="2018-09-26T00:00:00"/>
    <n v="2"/>
    <n v="1"/>
    <n v="1"/>
    <n v="48.8"/>
    <m/>
    <s v="NORMAL"/>
    <n v="-5397843354"/>
    <n v="-2051519347"/>
    <n v="15.53352245"/>
    <m/>
    <n v="6.4376899000000001E-2"/>
    <n v="3.3142245400000001"/>
    <n v="27.5"/>
    <n v="-1.6090170920746401"/>
    <n v="-1.60906503173712"/>
    <n v="0.20007459004512301"/>
    <n v="0.20008418178335199"/>
  </r>
  <r>
    <n v="1400"/>
    <x v="2"/>
    <s v="P-9A"/>
    <x v="35"/>
    <n v="400"/>
    <d v="2010-07-01T00:00:00"/>
    <d v="2018-09-26T00:00:00"/>
    <n v="2"/>
    <n v="2"/>
    <n v="1"/>
    <n v="42.3"/>
    <m/>
    <s v="NORMAL"/>
    <n v="-5397843354"/>
    <n v="-2051519347"/>
    <n v="13.46450819"/>
    <m/>
    <n v="7.4269329999999995E-2"/>
    <n v="3.2721921159999998"/>
    <n v="26.37"/>
    <n v="-1.90208664605876"/>
    <n v="-1.90213104199375"/>
    <n v="0.14925022159397899"/>
    <n v="0.14925684784420101"/>
  </r>
  <r>
    <n v="1401"/>
    <x v="2"/>
    <s v="P-9A"/>
    <x v="20"/>
    <n v="400"/>
    <d v="2010-07-01T00:00:00"/>
    <d v="2018-09-26T00:00:00"/>
    <n v="6"/>
    <n v="6"/>
    <n v="1"/>
    <n v="38.799999999999997"/>
    <m/>
    <s v="NORMAL"/>
    <n v="-5397892338"/>
    <n v="-2051637918"/>
    <n v="12.350423579999999"/>
    <m/>
    <n v="8.0968883000000005E-2"/>
    <n v="3.1690322989999999"/>
    <n v="23.78"/>
    <n v="-2.16072293607915"/>
    <n v="-2.1607826487206001"/>
    <n v="0.115234897290983"/>
    <n v="0.115241778476533"/>
  </r>
  <r>
    <n v="1402"/>
    <x v="2"/>
    <s v="P-9A"/>
    <x v="20"/>
    <n v="400"/>
    <d v="2010-07-01T00:00:00"/>
    <d v="2018-09-26T00:00:00"/>
    <n v="5"/>
    <n v="1"/>
    <n v="1"/>
    <n v="48.9"/>
    <n v="28"/>
    <s v="NORMAL"/>
    <n v="-5397892338"/>
    <n v="-2051637918"/>
    <n v="15.56535343"/>
    <n v="3.33220451"/>
    <n v="6.4245249000000004E-2"/>
    <n v="3.3237441790000002"/>
    <n v="28"/>
    <n v="-1.5866139935151899"/>
    <n v="-1.5866580870586999"/>
    <n v="0.20460825340431099"/>
    <n v="0.204617275506142"/>
  </r>
  <r>
    <n v="1403"/>
    <x v="2"/>
    <s v="P-9A"/>
    <x v="20"/>
    <n v="400"/>
    <d v="2010-07-01T00:00:00"/>
    <d v="2018-09-26T00:00:00"/>
    <n v="4"/>
    <n v="8"/>
    <n v="1"/>
    <n v="48.5"/>
    <n v="27.1"/>
    <s v="NORMAL"/>
    <n v="-5397892338"/>
    <n v="-2051637918"/>
    <n v="15.438029480000001"/>
    <n v="3.2995337280000001"/>
    <n v="6.4775105999999999E-2"/>
    <n v="3.3072682750000002"/>
    <n v="27.1"/>
    <n v="-1.6350835131257599"/>
    <n v="-1.6351341731137301"/>
    <n v="0.19492621568722501"/>
    <n v="0.19493609089710301"/>
  </r>
  <r>
    <n v="1404"/>
    <x v="2"/>
    <s v="P-9A"/>
    <x v="20"/>
    <n v="400"/>
    <d v="2010-07-01T00:00:00"/>
    <d v="2018-09-26T00:00:00"/>
    <n v="4"/>
    <n v="7"/>
    <n v="1"/>
    <n v="40"/>
    <n v="24"/>
    <s v="NORMAL"/>
    <n v="-5397892338"/>
    <n v="-2051637918"/>
    <n v="12.73239545"/>
    <n v="3.1780538300000001"/>
    <n v="7.8539815999999998E-2"/>
    <n v="3.2079289819999999"/>
    <n v="24"/>
    <n v="-2.0979937066475101"/>
    <n v="-2.0980541144343001"/>
    <n v="0.122694946438431"/>
    <n v="0.122702358392464"/>
  </r>
  <r>
    <n v="1405"/>
    <x v="2"/>
    <s v="P-9A"/>
    <x v="20"/>
    <n v="400"/>
    <d v="2010-07-01T00:00:00"/>
    <d v="2018-09-26T00:00:00"/>
    <n v="1"/>
    <n v="2"/>
    <n v="1"/>
    <n v="43.5"/>
    <m/>
    <s v="NORMAL"/>
    <n v="-5397892338"/>
    <n v="-2051637918"/>
    <n v="13.84648005"/>
    <m/>
    <n v="7.2220520999999996E-2"/>
    <n v="3.2977949409999998"/>
    <n v="27.05"/>
    <n v="-1.8267037451574"/>
    <n v="-1.82674497552611"/>
    <n v="0.16093656859267899"/>
    <n v="0.160943204203535"/>
  </r>
  <r>
    <n v="1406"/>
    <x v="2"/>
    <s v="P-9A"/>
    <x v="20"/>
    <n v="400"/>
    <d v="2010-07-01T00:00:00"/>
    <d v="2018-09-26T00:00:00"/>
    <n v="1"/>
    <n v="3"/>
    <n v="1"/>
    <n v="44.9"/>
    <m/>
    <s v="NORMAL"/>
    <n v="-5397892338"/>
    <n v="-2051637918"/>
    <n v="14.29211389"/>
    <m/>
    <n v="6.9968656000000004E-2"/>
    <n v="3.3042115409999999"/>
    <n v="27.23"/>
    <n v="-1.7645449090296701"/>
    <n v="-1.7645875211726201"/>
    <n v="0.17125741197465"/>
    <n v="0.17126470977545599"/>
  </r>
  <r>
    <n v="1407"/>
    <x v="2"/>
    <s v="P-9A"/>
    <x v="20"/>
    <n v="400"/>
    <d v="2010-07-01T00:00:00"/>
    <d v="2018-09-26T00:00:00"/>
    <n v="1"/>
    <n v="4"/>
    <n v="1"/>
    <n v="45.7"/>
    <m/>
    <s v="NORMAL"/>
    <n v="-5397892338"/>
    <n v="-2051637918"/>
    <n v="14.546761800000001"/>
    <m/>
    <n v="6.8743821999999996E-2"/>
    <n v="3.3313255559999999"/>
    <n v="27.98"/>
    <n v="-1.7053544903302"/>
    <n v="-1.70539262118763"/>
    <n v="0.18170103249362801"/>
    <n v="0.181707961041887"/>
  </r>
  <r>
    <n v="1408"/>
    <x v="2"/>
    <s v="P-9A"/>
    <x v="20"/>
    <n v="400"/>
    <d v="2010-07-01T00:00:00"/>
    <d v="2018-09-26T00:00:00"/>
    <n v="2"/>
    <n v="1"/>
    <n v="1"/>
    <n v="43.9"/>
    <m/>
    <s v="NORMAL"/>
    <n v="-5397892338"/>
    <n v="-2051637918"/>
    <n v="13.973803999999999"/>
    <m/>
    <n v="7.1562475E-2"/>
    <n v="3.295340446"/>
    <n v="26.99"/>
    <n v="-1.81306658475113"/>
    <n v="-1.8131091399886401"/>
    <n v="0.16314610336445601"/>
    <n v="0.16315304623335999"/>
  </r>
  <r>
    <n v="1409"/>
    <x v="2"/>
    <s v="P-9A"/>
    <x v="20"/>
    <n v="400"/>
    <d v="2010-07-01T00:00:00"/>
    <d v="2018-09-26T00:00:00"/>
    <n v="2"/>
    <n v="2"/>
    <n v="1"/>
    <n v="42.8"/>
    <m/>
    <s v="NORMAL"/>
    <n v="-5397892338"/>
    <n v="-2051637918"/>
    <n v="13.623663130000001"/>
    <m/>
    <n v="7.3401698000000001E-2"/>
    <n v="3.276175909"/>
    <n v="26.47"/>
    <n v="-1.87764324553673"/>
    <n v="-1.8776878576935001"/>
    <n v="0.15294332398400001"/>
    <n v="0.152950147267747"/>
  </r>
  <r>
    <n v="1410"/>
    <x v="2"/>
    <s v="P-9A"/>
    <x v="20"/>
    <n v="400"/>
    <d v="2010-07-01T00:00:00"/>
    <d v="2018-09-26T00:00:00"/>
    <n v="2"/>
    <n v="3"/>
    <n v="1"/>
    <n v="46.9"/>
    <m/>
    <s v="NORMAL"/>
    <n v="-5397892338"/>
    <n v="-2051637918"/>
    <n v="14.928733660000001"/>
    <m/>
    <n v="6.6984918000000004E-2"/>
    <n v="3.3415670159999999"/>
    <n v="28.26"/>
    <n v="-1.64975777698722"/>
    <n v="-1.64979602484069"/>
    <n v="0.192089086026932"/>
    <n v="0.19209643316265201"/>
  </r>
  <r>
    <n v="1411"/>
    <x v="2"/>
    <s v="P-9A"/>
    <x v="20"/>
    <n v="400"/>
    <d v="2010-07-01T00:00:00"/>
    <d v="2018-09-26T00:00:00"/>
    <n v="2"/>
    <n v="4"/>
    <n v="1"/>
    <n v="45.7"/>
    <m/>
    <s v="NORMAL"/>
    <n v="-5397892338"/>
    <n v="-2051637918"/>
    <n v="14.546761800000001"/>
    <m/>
    <n v="6.8743821999999996E-2"/>
    <n v="3.3313255559999999"/>
    <n v="27.98"/>
    <n v="-1.7053544903302"/>
    <n v="-1.70539262118763"/>
    <n v="0.18170103249362801"/>
    <n v="0.181707961041887"/>
  </r>
  <r>
    <n v="1412"/>
    <x v="2"/>
    <s v="P-9A"/>
    <x v="20"/>
    <n v="400"/>
    <d v="2010-07-01T00:00:00"/>
    <d v="2018-09-26T00:00:00"/>
    <n v="2"/>
    <n v="5"/>
    <n v="1"/>
    <n v="49.7"/>
    <m/>
    <s v="NORMAL"/>
    <n v="-5397892338"/>
    <n v="-2051637918"/>
    <n v="15.820001339999999"/>
    <m/>
    <n v="6.3211119999999996E-2"/>
    <n v="3.3292112010000001"/>
    <n v="27.92"/>
    <n v="-1.5613132105021501"/>
    <n v="-1.56135941220838"/>
    <n v="0.209850603738091"/>
    <n v="0.20986029941801401"/>
  </r>
  <r>
    <n v="1413"/>
    <x v="2"/>
    <s v="P-9A"/>
    <x v="20"/>
    <n v="400"/>
    <d v="2010-07-01T00:00:00"/>
    <d v="2018-09-26T00:00:00"/>
    <n v="2"/>
    <n v="6"/>
    <n v="1"/>
    <n v="46.8"/>
    <m/>
    <s v="NORMAL"/>
    <n v="-5397892338"/>
    <n v="-2051637918"/>
    <n v="14.896902669999999"/>
    <m/>
    <n v="6.7128047999999996E-2"/>
    <n v="3.3415670159999999"/>
    <n v="28.26"/>
    <n v="-1.6534790755517801"/>
    <n v="-1.65351713031139"/>
    <n v="0.191375630522891"/>
    <n v="0.19138291341507899"/>
  </r>
  <r>
    <n v="1415"/>
    <x v="2"/>
    <s v="P-9A"/>
    <x v="20"/>
    <n v="400"/>
    <d v="2010-07-01T00:00:00"/>
    <d v="2018-09-26T00:00:00"/>
    <n v="3"/>
    <n v="2"/>
    <n v="1"/>
    <n v="46.9"/>
    <m/>
    <s v="NORMAL"/>
    <n v="-5397892338"/>
    <n v="-2051637918"/>
    <n v="14.928733660000001"/>
    <m/>
    <n v="6.6984918000000004E-2"/>
    <n v="3.3415670159999999"/>
    <n v="28.26"/>
    <n v="-1.64975777698722"/>
    <n v="-1.64979602484069"/>
    <n v="0.192089086026932"/>
    <n v="0.19209643316265201"/>
  </r>
  <r>
    <n v="1417"/>
    <x v="2"/>
    <s v="P-9A"/>
    <x v="20"/>
    <n v="400"/>
    <d v="2010-07-01T00:00:00"/>
    <d v="2018-09-26T00:00:00"/>
    <n v="3"/>
    <n v="4"/>
    <n v="1"/>
    <n v="48.5"/>
    <m/>
    <s v="NORMAL"/>
    <n v="-5397892338"/>
    <n v="-2051637918"/>
    <n v="15.438029480000001"/>
    <m/>
    <n v="6.4775105999999999E-2"/>
    <n v="3.3072682750000002"/>
    <n v="27.31"/>
    <n v="-1.62701487665625"/>
    <n v="-1.6270638096143499"/>
    <n v="0.196505706061333"/>
    <n v="0.19651532190207899"/>
  </r>
  <r>
    <n v="1418"/>
    <x v="2"/>
    <s v="P-9A"/>
    <x v="20"/>
    <n v="400"/>
    <d v="2010-07-01T00:00:00"/>
    <d v="2018-09-26T00:00:00"/>
    <n v="3"/>
    <n v="5"/>
    <n v="1"/>
    <n v="51.8"/>
    <m/>
    <s v="NORMAL"/>
    <n v="-5397892338"/>
    <n v="-2051637918"/>
    <n v="16.4884521"/>
    <m/>
    <n v="6.0648506999999997E-2"/>
    <n v="3.2982809959999999"/>
    <n v="27.07"/>
    <n v="-1.52147779687322"/>
    <n v="-1.5215346596152901"/>
    <n v="0.218376496073167"/>
    <n v="0.21838891391259099"/>
  </r>
  <r>
    <n v="1419"/>
    <x v="2"/>
    <s v="P-9A"/>
    <x v="20"/>
    <n v="400"/>
    <d v="2010-07-01T00:00:00"/>
    <d v="2018-09-26T00:00:00"/>
    <n v="3"/>
    <n v="6"/>
    <n v="1"/>
    <n v="37.9"/>
    <m/>
    <s v="NORMAL"/>
    <n v="-5397892338"/>
    <n v="-2051637918"/>
    <n v="12.06394469"/>
    <m/>
    <n v="8.2891626999999996E-2"/>
    <n v="3.1693264280000002"/>
    <n v="23.79"/>
    <n v="-2.2012002078489199"/>
    <n v="-2.2012577033043201"/>
    <n v="0.110663888462397"/>
    <n v="0.11067025131597499"/>
  </r>
  <r>
    <n v="1420"/>
    <x v="2"/>
    <s v="P-9A"/>
    <x v="20"/>
    <n v="400"/>
    <d v="2010-07-01T00:00:00"/>
    <d v="2018-09-26T00:00:00"/>
    <n v="3"/>
    <n v="7"/>
    <n v="1"/>
    <n v="35.5"/>
    <m/>
    <s v="NORMAL"/>
    <n v="-5397892338"/>
    <n v="-2051637918"/>
    <n v="11.30000096"/>
    <m/>
    <n v="8.8495567999999997E-2"/>
    <n v="3.1218282940000002"/>
    <n v="22.69"/>
    <n v="-2.36473651539329"/>
    <n v="-2.3647986844870701"/>
    <n v="9.3968215723984894E-2"/>
    <n v="9.3974057824398396E-2"/>
  </r>
  <r>
    <n v="1421"/>
    <x v="2"/>
    <s v="P-9A"/>
    <x v="20"/>
    <n v="400"/>
    <d v="2010-07-01T00:00:00"/>
    <d v="2018-09-26T00:00:00"/>
    <n v="3"/>
    <n v="8"/>
    <n v="1"/>
    <n v="49.9"/>
    <m/>
    <s v="NORMAL"/>
    <n v="-5397892338"/>
    <n v="-2051637918"/>
    <n v="15.88366332"/>
    <m/>
    <n v="6.2957768999999997E-2"/>
    <n v="3.3309375139999999"/>
    <n v="27.96"/>
    <n v="-1.55281503721418"/>
    <n v="-1.5528612819290599"/>
    <n v="0.21164154053679399"/>
    <n v="0.211651328065802"/>
  </r>
  <r>
    <n v="1422"/>
    <x v="2"/>
    <s v="P-9A"/>
    <x v="20"/>
    <n v="400"/>
    <d v="2010-07-01T00:00:00"/>
    <d v="2018-09-26T00:00:00"/>
    <n v="4"/>
    <n v="1"/>
    <n v="1"/>
    <n v="52.5"/>
    <n v="27"/>
    <s v="NORMAL"/>
    <n v="-5397892338"/>
    <n v="-2051637918"/>
    <n v="16.71126902"/>
    <n v="3.2958368660000001"/>
    <n v="5.9839860000000002E-2"/>
    <n v="3.3106469559999998"/>
    <n v="27"/>
    <n v="-1.50078217806264"/>
    <n v="-1.50084083440466"/>
    <n v="0.22294262348774499"/>
    <n v="0.22295570087005301"/>
  </r>
  <r>
    <n v="1424"/>
    <x v="2"/>
    <s v="P-9A"/>
    <x v="20"/>
    <n v="400"/>
    <d v="2010-07-01T00:00:00"/>
    <d v="2018-09-26T00:00:00"/>
    <n v="4"/>
    <n v="3"/>
    <n v="1"/>
    <n v="49.5"/>
    <n v="27.1"/>
    <s v="NORMAL"/>
    <n v="-5397892338"/>
    <n v="-2051637918"/>
    <n v="15.756339369999999"/>
    <n v="3.2995337280000001"/>
    <n v="6.3466518E-2"/>
    <n v="3.3211703990000001"/>
    <n v="27.1"/>
    <n v="-1.5995021218090599"/>
    <n v="-1.59955462807409"/>
    <n v="0.20198645706238899"/>
    <n v="0.201997062895271"/>
  </r>
  <r>
    <n v="1425"/>
    <x v="2"/>
    <s v="P-9A"/>
    <x v="20"/>
    <n v="400"/>
    <d v="2010-07-01T00:00:00"/>
    <d v="2018-09-26T00:00:00"/>
    <n v="4"/>
    <n v="4"/>
    <n v="1"/>
    <n v="48.3"/>
    <n v="27"/>
    <s v="NORMAL"/>
    <n v="-5397892338"/>
    <n v="-2051637918"/>
    <n v="15.3743675"/>
    <n v="3.2958368660000001"/>
    <n v="6.5043325999999999E-2"/>
    <n v="3.2995461270000002"/>
    <n v="27"/>
    <n v="-1.64615197953881"/>
    <n v="-1.6462030928106901"/>
    <n v="0.192780490397399"/>
    <n v="0.19279034429084699"/>
  </r>
  <r>
    <n v="1426"/>
    <x v="2"/>
    <s v="P-9A"/>
    <x v="20"/>
    <n v="400"/>
    <d v="2010-07-01T00:00:00"/>
    <d v="2018-09-26T00:00:00"/>
    <n v="4"/>
    <n v="5"/>
    <n v="1"/>
    <n v="58.6"/>
    <n v="29.2"/>
    <s v="DOMINANTE"/>
    <n v="-5397892338"/>
    <n v="-2051637918"/>
    <n v="18.652959330000002"/>
    <n v="3.3741687090000001"/>
    <n v="5.3610796000000002E-2"/>
    <n v="3.3870458659999998"/>
    <n v="29.2"/>
    <n v="-1.2272642229531101"/>
    <n v="-1.22731529798358"/>
    <n v="0.29307835046446801"/>
    <n v="0.29309331983242498"/>
  </r>
  <r>
    <n v="1427"/>
    <x v="2"/>
    <s v="P-9A"/>
    <x v="20"/>
    <n v="400"/>
    <d v="2010-07-01T00:00:00"/>
    <d v="2018-09-26T00:00:00"/>
    <n v="4"/>
    <n v="6"/>
    <n v="1"/>
    <n v="49.6"/>
    <n v="28.8"/>
    <s v="NORMAL"/>
    <n v="-5397892338"/>
    <n v="-2051637918"/>
    <n v="15.78817035"/>
    <n v="3.3603753869999999"/>
    <n v="6.3338562000000001E-2"/>
    <n v="3.3294295090000001"/>
    <n v="28.8"/>
    <n v="-1.5323877933650201"/>
    <n v="-1.5324268700066701"/>
    <n v="0.21601080054893801"/>
    <n v="0.21601924169050801"/>
  </r>
  <r>
    <n v="1428"/>
    <x v="2"/>
    <s v="P-9A"/>
    <x v="35"/>
    <n v="400"/>
    <d v="2010-07-01T00:00:00"/>
    <d v="2018-09-26T00:00:00"/>
    <n v="2"/>
    <n v="3"/>
    <n v="1"/>
    <n v="43.8"/>
    <m/>
    <s v="NORMAL"/>
    <n v="-5397843354"/>
    <n v="-2051519347"/>
    <n v="13.94197301"/>
    <m/>
    <n v="7.1725860000000002E-2"/>
    <n v="3.2948381869999999"/>
    <n v="26.97"/>
    <n v="-1.8178173225452201"/>
    <n v="-1.81785983732822"/>
    <n v="0.16237288372571901"/>
    <n v="0.16237978712038301"/>
  </r>
  <r>
    <n v="1429"/>
    <x v="3"/>
    <s v="P-8"/>
    <x v="32"/>
    <n v="400"/>
    <d v="2010-06-01T00:00:00"/>
    <d v="2018-09-26T00:00:00"/>
    <n v="3"/>
    <n v="2"/>
    <n v="1"/>
    <n v="44.3"/>
    <m/>
    <s v="NORMAL"/>
    <n v="-5397123048"/>
    <n v="-2050665568"/>
    <n v="14.101127959999999"/>
    <m/>
    <n v="7.0916312999999995E-2"/>
    <n v="3.2254562450000002"/>
    <n v="25.17"/>
    <n v="-1.8702269755915599"/>
    <n v="-1.8702859708789601"/>
    <n v="0.15407959323755799"/>
    <n v="0.15408868347558199"/>
  </r>
  <r>
    <n v="1430"/>
    <x v="2"/>
    <s v="P-9A"/>
    <x v="35"/>
    <n v="400"/>
    <d v="2010-07-01T00:00:00"/>
    <d v="2018-09-26T00:00:00"/>
    <n v="2"/>
    <n v="4"/>
    <n v="1"/>
    <n v="54.1"/>
    <m/>
    <s v="NORMAL"/>
    <n v="-5397843354"/>
    <n v="-2051519347"/>
    <n v="17.220564840000002"/>
    <m/>
    <n v="5.8070104999999997E-2"/>
    <n v="3.3572913990000002"/>
    <n v="28.71"/>
    <n v="-1.38425426799312"/>
    <n v="-1.38430190112523"/>
    <n v="0.25049861156550901"/>
    <n v="0.25051054388315303"/>
  </r>
  <r>
    <n v="1431"/>
    <x v="2"/>
    <s v="P-9A"/>
    <x v="35"/>
    <n v="400"/>
    <d v="2010-07-01T00:00:00"/>
    <d v="2018-09-26T00:00:00"/>
    <n v="2"/>
    <n v="6"/>
    <n v="1"/>
    <n v="57.9"/>
    <n v="29.1"/>
    <s v="DOMINANTE"/>
    <n v="-5397843354"/>
    <n v="-2051519347"/>
    <n v="18.430142409999998"/>
    <n v="3.370738174"/>
    <n v="5.4258939999999999E-2"/>
    <n v="3.3428169150000002"/>
    <n v="29.1"/>
    <n v="-1.25180136350787"/>
    <n v="-1.2518521189177401"/>
    <n v="0.28597464700773401"/>
    <n v="0.28598916213651498"/>
  </r>
  <r>
    <n v="1432"/>
    <x v="2"/>
    <s v="P-9A"/>
    <x v="35"/>
    <n v="400"/>
    <d v="2010-07-01T00:00:00"/>
    <d v="2018-09-26T00:00:00"/>
    <n v="6"/>
    <n v="3"/>
    <n v="1"/>
    <n v="41.3"/>
    <m/>
    <s v="NORMAL"/>
    <n v="-5397843354"/>
    <n v="-2051519347"/>
    <n v="13.1461983"/>
    <m/>
    <n v="7.6067619000000003E-2"/>
    <n v="3.216236044"/>
    <n v="24.93"/>
    <n v="-2.0024945325223902"/>
    <n v="-2.0025493277983202"/>
    <n v="0.13499070864038001"/>
    <n v="0.13499810569616799"/>
  </r>
  <r>
    <n v="1433"/>
    <x v="2"/>
    <s v="P-9A"/>
    <x v="35"/>
    <n v="400"/>
    <d v="2010-07-01T00:00:00"/>
    <d v="2018-09-26T00:00:00"/>
    <n v="6"/>
    <n v="4"/>
    <n v="1"/>
    <n v="52.9"/>
    <m/>
    <s v="NORMAL"/>
    <n v="-5397843354"/>
    <n v="-2051519347"/>
    <n v="16.838592980000001"/>
    <m/>
    <n v="5.9387385000000001E-2"/>
    <n v="3.3286291929999998"/>
    <n v="27.9"/>
    <n v="-1.4532751320017201"/>
    <n v="-1.45332713886805"/>
    <n v="0.23379113706158799"/>
    <n v="0.23380329612217801"/>
  </r>
  <r>
    <n v="1434"/>
    <x v="2"/>
    <s v="P-9A"/>
    <x v="35"/>
    <n v="400"/>
    <d v="2010-07-01T00:00:00"/>
    <d v="2018-09-26T00:00:00"/>
    <n v="6"/>
    <n v="5"/>
    <n v="1"/>
    <n v="56.9"/>
    <m/>
    <s v="NORMAL"/>
    <n v="-5397843354"/>
    <n v="-2051519347"/>
    <n v="18.11183252"/>
    <m/>
    <n v="5.5212524999999998E-2"/>
    <n v="3.3370329430000001"/>
    <n v="28.14"/>
    <n v="-1.3172401059828001"/>
    <n v="-1.3172967906414901"/>
    <n v="0.26785840151852203"/>
    <n v="0.26787358541093298"/>
  </r>
  <r>
    <n v="1435"/>
    <x v="2"/>
    <s v="P-9A"/>
    <x v="35"/>
    <n v="400"/>
    <d v="2010-07-01T00:00:00"/>
    <d v="2018-09-26T00:00:00"/>
    <n v="6"/>
    <n v="6"/>
    <n v="1"/>
    <n v="48.9"/>
    <m/>
    <s v="NORMAL"/>
    <n v="-5397843354"/>
    <n v="-2051519347"/>
    <n v="15.56535343"/>
    <m/>
    <n v="6.4245249000000004E-2"/>
    <n v="3.3142245400000001"/>
    <n v="27.5"/>
    <n v="-1.60544815087427"/>
    <n v="-1.60549627572496"/>
    <n v="0.200789883035141"/>
    <n v="0.20079954625080201"/>
  </r>
  <r>
    <n v="1436"/>
    <x v="2"/>
    <s v="P-9A"/>
    <x v="35"/>
    <n v="400"/>
    <d v="2010-07-01T00:00:00"/>
    <d v="2018-09-26T00:00:00"/>
    <n v="6"/>
    <n v="7"/>
    <n v="1"/>
    <n v="49.9"/>
    <m/>
    <s v="NORMAL"/>
    <n v="-5397843354"/>
    <n v="-2051519347"/>
    <n v="15.88366332"/>
    <m/>
    <n v="6.2957768999999997E-2"/>
    <n v="3.3233378629999999"/>
    <n v="27.75"/>
    <n v="-1.5606953892112101"/>
    <n v="-1.56074332065511"/>
    <n v="0.20997993075705401"/>
    <n v="0.20998999563953399"/>
  </r>
  <r>
    <n v="1437"/>
    <x v="2"/>
    <s v="P-9A"/>
    <x v="35"/>
    <n v="400"/>
    <d v="2010-07-01T00:00:00"/>
    <d v="2018-09-26T00:00:00"/>
    <n v="7"/>
    <n v="1"/>
    <n v="1"/>
    <n v="51.9"/>
    <m/>
    <s v="NORMAL"/>
    <n v="-5397843354"/>
    <n v="-2051519347"/>
    <n v="16.52028309"/>
    <m/>
    <n v="6.0531649999999999E-2"/>
    <n v="3.3254690629999999"/>
    <n v="27.81"/>
    <n v="-1.48992494273683"/>
    <n v="-1.4899759460113"/>
    <n v="0.22537807671594801"/>
    <n v="0.22538957202899901"/>
  </r>
  <r>
    <n v="1438"/>
    <x v="2"/>
    <s v="P-9A"/>
    <x v="35"/>
    <n v="400"/>
    <d v="2010-07-01T00:00:00"/>
    <d v="2018-09-26T00:00:00"/>
    <n v="7"/>
    <n v="2"/>
    <n v="1"/>
    <n v="55.3"/>
    <m/>
    <s v="NORMAL"/>
    <n v="-5397843354"/>
    <n v="-2051519347"/>
    <n v="17.602536709999999"/>
    <m/>
    <n v="5.6809994000000003E-2"/>
    <n v="3.3423603320000002"/>
    <n v="28.29"/>
    <n v="-1.36140991205032"/>
    <n v="-1.3614628270120199"/>
    <n v="0.25628560111167997"/>
    <n v="0.25629916281325199"/>
  </r>
  <r>
    <n v="1439"/>
    <x v="2"/>
    <s v="P-9A"/>
    <x v="35"/>
    <n v="400"/>
    <d v="2010-07-01T00:00:00"/>
    <d v="2018-09-26T00:00:00"/>
    <n v="7"/>
    <n v="3"/>
    <n v="1"/>
    <n v="46.7"/>
    <m/>
    <s v="NORMAL"/>
    <n v="-5397843354"/>
    <n v="-2051519347"/>
    <n v="14.86507168"/>
    <m/>
    <n v="6.7271790999999997E-2"/>
    <n v="3.3400491369999998"/>
    <n v="28.22"/>
    <n v="-1.6586888831679201"/>
    <n v="-1.65872706132082"/>
    <n v="0.190381169477119"/>
    <n v="0.19038843801726599"/>
  </r>
  <r>
    <n v="1440"/>
    <x v="2"/>
    <s v="P-9A"/>
    <x v="35"/>
    <n v="400"/>
    <d v="2010-07-01T00:00:00"/>
    <d v="2018-09-26T00:00:00"/>
    <n v="7"/>
    <n v="4"/>
    <n v="1"/>
    <n v="51.9"/>
    <m/>
    <s v="NORMAL"/>
    <n v="-5397843354"/>
    <n v="-2051519347"/>
    <n v="16.52028309"/>
    <m/>
    <n v="6.0531649999999999E-2"/>
    <n v="3.3254690629999999"/>
    <n v="27.81"/>
    <n v="-1.48992494273683"/>
    <n v="-1.4899759460113"/>
    <n v="0.22537807671594801"/>
    <n v="0.22538957202899901"/>
  </r>
  <r>
    <n v="1441"/>
    <x v="2"/>
    <s v="P-9A"/>
    <x v="35"/>
    <n v="400"/>
    <d v="2010-07-01T00:00:00"/>
    <d v="2018-09-26T00:00:00"/>
    <n v="7"/>
    <n v="5"/>
    <n v="1"/>
    <n v="46.7"/>
    <m/>
    <s v="NORMAL"/>
    <n v="-5397843354"/>
    <n v="-2051519347"/>
    <n v="14.86507168"/>
    <m/>
    <n v="6.7271790999999997E-2"/>
    <n v="3.3400491369999998"/>
    <n v="28.22"/>
    <n v="-1.6586888831679201"/>
    <n v="-1.65872706132082"/>
    <n v="0.190381169477119"/>
    <n v="0.19038843801726599"/>
  </r>
  <r>
    <n v="1442"/>
    <x v="2"/>
    <s v="P-9A"/>
    <x v="35"/>
    <n v="400"/>
    <d v="2010-07-01T00:00:00"/>
    <d v="2018-09-26T00:00:00"/>
    <n v="6"/>
    <n v="2"/>
    <n v="1"/>
    <n v="57.3"/>
    <m/>
    <s v="NORMAL"/>
    <n v="-5397843354"/>
    <n v="-2051519347"/>
    <n v="18.239156479999998"/>
    <m/>
    <n v="5.4827096999999998E-2"/>
    <n v="3.3355886859999999"/>
    <n v="28.09"/>
    <n v="-1.3068858168517199"/>
    <n v="-1.3069435331258199"/>
    <n v="0.270646014062146"/>
    <n v="0.27066163519247199"/>
  </r>
  <r>
    <n v="1443"/>
    <x v="3"/>
    <s v="P-8"/>
    <x v="32"/>
    <n v="400"/>
    <d v="2010-06-01T00:00:00"/>
    <d v="2018-09-26T00:00:00"/>
    <n v="1"/>
    <n v="1"/>
    <n v="1"/>
    <n v="41.3"/>
    <m/>
    <s v="NORMAL"/>
    <n v="-5397123048"/>
    <n v="-2050665568"/>
    <n v="13.1461983"/>
    <m/>
    <n v="7.6067619000000003E-2"/>
    <n v="3.2101026049999999"/>
    <n v="24.78"/>
    <n v="-2.0088027439032898"/>
    <n v="-2.0088588894035602"/>
    <n v="0.13414165783402601"/>
    <n v="0.13414918949594601"/>
  </r>
  <r>
    <n v="1444"/>
    <x v="3"/>
    <s v="P-8"/>
    <x v="32"/>
    <n v="400"/>
    <d v="2010-06-01T00:00:00"/>
    <d v="2018-09-26T00:00:00"/>
    <n v="1"/>
    <n v="3"/>
    <n v="1"/>
    <n v="41.4"/>
    <m/>
    <s v="NORMAL"/>
    <n v="-5397123048"/>
    <n v="-2050665568"/>
    <n v="13.17802929"/>
    <m/>
    <n v="7.5883881E-2"/>
    <n v="3.212073959"/>
    <n v="24.83"/>
    <n v="-2.0024795016985601"/>
    <n v="-2.0025354149955201"/>
    <n v="0.13499258675255399"/>
    <n v="0.13500013484416101"/>
  </r>
  <r>
    <n v="1445"/>
    <x v="3"/>
    <s v="P-8"/>
    <x v="32"/>
    <n v="400"/>
    <d v="2010-06-01T00:00:00"/>
    <d v="2018-09-26T00:00:00"/>
    <n v="1"/>
    <n v="4"/>
    <n v="1"/>
    <n v="53.1"/>
    <m/>
    <s v="NORMAL"/>
    <n v="-5397123048"/>
    <n v="-2050665568"/>
    <n v="16.90225496"/>
    <m/>
    <n v="5.9163702999999998E-2"/>
    <n v="3.326002731"/>
    <n v="27.83"/>
    <n v="-1.44932198194569"/>
    <n v="-1.4493748922265299"/>
    <n v="0.23471696564416999"/>
    <n v="0.23472938491329201"/>
  </r>
  <r>
    <n v="1446"/>
    <x v="3"/>
    <s v="P-8"/>
    <x v="32"/>
    <n v="400"/>
    <d v="2010-06-01T00:00:00"/>
    <d v="2018-09-26T00:00:00"/>
    <n v="1"/>
    <n v="5"/>
    <n v="1"/>
    <n v="49.8"/>
    <m/>
    <s v="NORMAL"/>
    <n v="-5397123048"/>
    <n v="-2050665568"/>
    <n v="15.851832330000001"/>
    <m/>
    <n v="6.3084189999999998E-2"/>
    <n v="3.3185082540000002"/>
    <n v="27.62"/>
    <n v="-1.5691009920964301"/>
    <n v="-1.5691497926411999"/>
    <n v="0.208222139116331"/>
    <n v="0.20823230071809701"/>
  </r>
  <r>
    <n v="1447"/>
    <x v="3"/>
    <s v="P-8"/>
    <x v="32"/>
    <n v="400"/>
    <d v="2010-06-01T00:00:00"/>
    <d v="2018-09-26T00:00:00"/>
    <n v="2"/>
    <n v="1"/>
    <n v="1"/>
    <n v="53.3"/>
    <m/>
    <s v="NORMAL"/>
    <n v="-5397123048"/>
    <n v="-2050665568"/>
    <n v="16.965916929999999"/>
    <m/>
    <n v="5.8941700999999999E-2"/>
    <n v="3.325997326"/>
    <n v="27.83"/>
    <n v="-1.44276773572487"/>
    <n v="-1.44282098609794"/>
    <n v="0.23626033061392701"/>
    <n v="0.23627291189965"/>
  </r>
  <r>
    <n v="1448"/>
    <x v="3"/>
    <s v="P-8"/>
    <x v="32"/>
    <n v="400"/>
    <d v="2010-06-01T00:00:00"/>
    <d v="2018-09-26T00:00:00"/>
    <n v="2"/>
    <n v="2"/>
    <n v="1"/>
    <n v="54.4"/>
    <m/>
    <s v="NORMAL"/>
    <n v="-5397123048"/>
    <n v="-2050665568"/>
    <n v="17.31605781"/>
    <m/>
    <n v="5.7749864999999997E-2"/>
    <n v="3.342058357"/>
    <n v="28.28"/>
    <n v="-1.39038693703995"/>
    <n v="-1.3904384466919"/>
    <n v="0.24896612232537599"/>
    <n v="0.24897894681397501"/>
  </r>
  <r>
    <n v="1449"/>
    <x v="3"/>
    <s v="P-8"/>
    <x v="32"/>
    <n v="400"/>
    <d v="2010-06-01T00:00:00"/>
    <d v="2018-09-26T00:00:00"/>
    <n v="2"/>
    <n v="3"/>
    <n v="1"/>
    <n v="44.3"/>
    <m/>
    <s v="NORMAL"/>
    <n v="-5397123048"/>
    <n v="-2050665568"/>
    <n v="14.101127959999999"/>
    <m/>
    <n v="7.0916312999999995E-2"/>
    <n v="3.2254562450000002"/>
    <n v="25.17"/>
    <n v="-1.8702269755915599"/>
    <n v="-1.8702859708789601"/>
    <n v="0.15407959323755799"/>
    <n v="0.15408868347558199"/>
  </r>
  <r>
    <n v="1450"/>
    <x v="3"/>
    <s v="P-8"/>
    <x v="32"/>
    <n v="400"/>
    <d v="2010-06-01T00:00:00"/>
    <d v="2018-09-26T00:00:00"/>
    <n v="2"/>
    <n v="4"/>
    <n v="1"/>
    <n v="50.1"/>
    <m/>
    <s v="NORMAL"/>
    <n v="-5397123048"/>
    <n v="-2050665568"/>
    <n v="15.947325299999999"/>
    <m/>
    <n v="6.2706440000000002E-2"/>
    <n v="3.3190676049999999"/>
    <n v="27.63"/>
    <n v="-1.5582515459286199"/>
    <n v="-1.55830080881621"/>
    <n v="0.21049343608999399"/>
    <n v="0.210503805859896"/>
  </r>
  <r>
    <n v="1451"/>
    <x v="3"/>
    <s v="P-8"/>
    <x v="32"/>
    <n v="400"/>
    <d v="2010-06-01T00:00:00"/>
    <d v="2018-09-26T00:00:00"/>
    <n v="2"/>
    <n v="5"/>
    <n v="1"/>
    <n v="44.9"/>
    <m/>
    <s v="NORMAL"/>
    <n v="-5397123048"/>
    <n v="-2050665568"/>
    <n v="14.29211389"/>
    <m/>
    <n v="6.9968656000000004E-2"/>
    <n v="3.2402511810000001"/>
    <n v="25.54"/>
    <n v="-1.8315188072919499"/>
    <n v="-1.83157575468505"/>
    <n v="0.160160994393311"/>
    <n v="0.16017011540412401"/>
  </r>
  <r>
    <n v="1452"/>
    <x v="3"/>
    <s v="P-8"/>
    <x v="32"/>
    <n v="400"/>
    <d v="2010-06-01T00:00:00"/>
    <d v="2018-09-26T00:00:00"/>
    <n v="2"/>
    <n v="6"/>
    <n v="1"/>
    <n v="54.1"/>
    <m/>
    <s v="NORMAL"/>
    <n v="-5397123048"/>
    <n v="-2050665568"/>
    <n v="17.220564840000002"/>
    <m/>
    <n v="5.8070104999999997E-2"/>
    <n v="3.340635995"/>
    <n v="28.24"/>
    <n v="-1.40150753777489"/>
    <n v="-1.40155886383731"/>
    <n v="0.24621285231877099"/>
    <n v="0.246225489779308"/>
  </r>
  <r>
    <n v="1453"/>
    <x v="3"/>
    <s v="P-8"/>
    <x v="32"/>
    <n v="400"/>
    <d v="2010-06-01T00:00:00"/>
    <d v="2018-09-26T00:00:00"/>
    <n v="2"/>
    <n v="7"/>
    <n v="1"/>
    <n v="49.5"/>
    <m/>
    <s v="NORMAL"/>
    <n v="-5397123048"/>
    <n v="-2050665568"/>
    <n v="15.756339369999999"/>
    <m/>
    <n v="6.3466518E-2"/>
    <n v="3.3146644460000001"/>
    <n v="27.51"/>
    <n v="-1.5838065456030801"/>
    <n v="-1.5838556923502001"/>
    <n v="0.20518245067888599"/>
    <n v="0.205192534976705"/>
  </r>
  <r>
    <n v="1454"/>
    <x v="3"/>
    <s v="P-8"/>
    <x v="32"/>
    <n v="400"/>
    <d v="2010-06-01T00:00:00"/>
    <d v="2018-09-26T00:00:00"/>
    <n v="1"/>
    <n v="2"/>
    <n v="1"/>
    <n v="40.200000000000003"/>
    <m/>
    <s v="NORMAL"/>
    <n v="-5397123048"/>
    <n v="-2050665568"/>
    <n v="12.79605742"/>
    <m/>
    <n v="7.8149071000000001E-2"/>
    <n v="3.191032818"/>
    <n v="24.31"/>
    <n v="-2.0758833713377398"/>
    <n v="-2.0759413589590001"/>
    <n v="0.12543828943919699"/>
    <n v="0.125445563518117"/>
  </r>
  <r>
    <n v="1455"/>
    <x v="2"/>
    <s v="P-9A"/>
    <x v="35"/>
    <n v="400"/>
    <d v="2010-07-01T00:00:00"/>
    <d v="2018-09-26T00:00:00"/>
    <n v="6"/>
    <n v="1"/>
    <n v="1"/>
    <n v="50.9"/>
    <m/>
    <s v="NORMAL"/>
    <n v="-5397843354"/>
    <n v="-2051519347"/>
    <n v="16.201973209999998"/>
    <m/>
    <n v="6.1720877E-2"/>
    <n v="3.3271628290000002"/>
    <n v="27.86"/>
    <n v="-1.52196722364993"/>
    <n v="-1.52201606497153"/>
    <n v="0.21827139375871901"/>
    <n v="0.218282054682403"/>
  </r>
  <r>
    <n v="1456"/>
    <x v="2"/>
    <s v="P-9A"/>
    <x v="35"/>
    <n v="400"/>
    <d v="2010-07-01T00:00:00"/>
    <d v="2018-09-26T00:00:00"/>
    <n v="5"/>
    <n v="8"/>
    <n v="1"/>
    <n v="51.9"/>
    <n v="28.7"/>
    <s v="NORMAL"/>
    <n v="-5397843354"/>
    <n v="-2051519347"/>
    <n v="16.52028309"/>
    <n v="3.356897123"/>
    <n v="6.0531649999999999E-2"/>
    <n v="3.3254690629999999"/>
    <n v="28.7"/>
    <n v="-1.45699749759574"/>
    <n v="-1.4570414530026701"/>
    <n v="0.23292437404820401"/>
    <n v="0.23293461255886699"/>
  </r>
  <r>
    <n v="1457"/>
    <x v="2"/>
    <s v="P-9A"/>
    <x v="35"/>
    <n v="400"/>
    <d v="2010-07-01T00:00:00"/>
    <d v="2018-09-26T00:00:00"/>
    <n v="5"/>
    <n v="7"/>
    <n v="1"/>
    <n v="44.7"/>
    <n v="27.2"/>
    <s v="NORMAL"/>
    <n v="-5397843354"/>
    <n v="-2051519347"/>
    <n v="14.22845191"/>
    <n v="3.3032169730000001"/>
    <n v="7.0281714999999995E-2"/>
    <n v="3.3012687409999999"/>
    <n v="27.2"/>
    <n v="-1.7734803146085301"/>
    <n v="-1.7735227695183899"/>
    <n v="0.16973400063252"/>
    <n v="0.16974120682718599"/>
  </r>
  <r>
    <n v="1458"/>
    <x v="2"/>
    <s v="P-9A"/>
    <x v="35"/>
    <n v="400"/>
    <d v="2010-07-01T00:00:00"/>
    <d v="2018-09-26T00:00:00"/>
    <n v="2"/>
    <n v="7"/>
    <n v="1"/>
    <n v="46.8"/>
    <m/>
    <s v="NORMAL"/>
    <n v="-5397843354"/>
    <n v="-2051519347"/>
    <n v="14.896902669999999"/>
    <m/>
    <n v="6.7128047999999996E-2"/>
    <n v="3.3388081409999999"/>
    <n v="28.19"/>
    <n v="-1.6560714142314801"/>
    <n v="-1.65611002386134"/>
    <n v="0.190880056647692"/>
    <n v="0.19088742659830099"/>
  </r>
  <r>
    <n v="1459"/>
    <x v="2"/>
    <s v="P-9A"/>
    <x v="35"/>
    <n v="400"/>
    <d v="2010-07-01T00:00:00"/>
    <d v="2018-09-26T00:00:00"/>
    <n v="3"/>
    <n v="1"/>
    <n v="1"/>
    <n v="57.1"/>
    <m/>
    <s v="NORMAL"/>
    <n v="-5397843354"/>
    <n v="-2051519347"/>
    <n v="18.175494499999999"/>
    <m/>
    <n v="5.5019136000000003E-2"/>
    <n v="3.334761431"/>
    <n v="28.07"/>
    <n v="-1.31372621668399"/>
    <n v="-1.3137837760014801"/>
    <n v="0.26880104679838901"/>
    <n v="0.268816519248468"/>
  </r>
  <r>
    <n v="1462"/>
    <x v="2"/>
    <s v="P-9A"/>
    <x v="35"/>
    <n v="400"/>
    <d v="2010-07-01T00:00:00"/>
    <d v="2018-09-26T00:00:00"/>
    <n v="3"/>
    <n v="4"/>
    <n v="1"/>
    <n v="59.3"/>
    <n v="28.9"/>
    <s v="DOMINANTE"/>
    <n v="-5397843354"/>
    <n v="-2051519347"/>
    <n v="18.875776250000001"/>
    <n v="3.3638415949999998"/>
    <n v="5.2977954000000001E-2"/>
    <n v="3.3635987100000002"/>
    <n v="28.9"/>
    <n v="-1.2173562970233101"/>
    <n v="-1.21741075678431"/>
    <n v="0.29599558012363197"/>
    <n v="0.29601170041113101"/>
  </r>
  <r>
    <n v="1463"/>
    <x v="2"/>
    <s v="P-9A"/>
    <x v="35"/>
    <n v="400"/>
    <d v="2010-07-01T00:00:00"/>
    <d v="2018-09-26T00:00:00"/>
    <n v="3"/>
    <n v="5"/>
    <n v="1"/>
    <n v="46.7"/>
    <m/>
    <s v="TORTUOSA"/>
    <n v="-5397843354"/>
    <n v="-2051519347"/>
    <n v="14.86507168"/>
    <m/>
    <n v="6.7271790999999997E-2"/>
    <n v="3.3400491369999998"/>
    <n v="28.22"/>
    <n v="-1.6586888831679201"/>
    <n v="-1.65872706132082"/>
    <n v="0.190381169477119"/>
    <n v="0.19038843801726599"/>
  </r>
  <r>
    <n v="1464"/>
    <x v="2"/>
    <s v="P-9A"/>
    <x v="35"/>
    <n v="400"/>
    <d v="2010-07-01T00:00:00"/>
    <d v="2018-09-26T00:00:00"/>
    <n v="3"/>
    <n v="6"/>
    <n v="1"/>
    <n v="43.6"/>
    <m/>
    <s v="NORMAL"/>
    <n v="-5397843354"/>
    <n v="-2051519347"/>
    <n v="13.87831104"/>
    <m/>
    <n v="7.2054877000000003E-2"/>
    <n v="3.2970831349999998"/>
    <n v="27.03"/>
    <n v="-1.8234735919128999"/>
    <n v="-1.8235151954890401"/>
    <n v="0.16145719861680599"/>
    <n v="0.16146391595339399"/>
  </r>
  <r>
    <n v="1465"/>
    <x v="2"/>
    <s v="P-9A"/>
    <x v="35"/>
    <n v="400"/>
    <d v="2010-07-01T00:00:00"/>
    <d v="2018-09-26T00:00:00"/>
    <n v="3"/>
    <n v="7"/>
    <n v="1"/>
    <n v="52.9"/>
    <m/>
    <s v="NORMAL"/>
    <n v="-5397843354"/>
    <n v="-2051519347"/>
    <n v="16.838592980000001"/>
    <m/>
    <n v="5.9387385000000001E-2"/>
    <n v="3.3286291929999998"/>
    <n v="27.9"/>
    <n v="-1.4532751320017201"/>
    <n v="-1.45332713886805"/>
    <n v="0.23379113706158799"/>
    <n v="0.23380329612217801"/>
  </r>
  <r>
    <n v="1466"/>
    <x v="2"/>
    <s v="P-9A"/>
    <x v="35"/>
    <n v="400"/>
    <d v="2010-07-01T00:00:00"/>
    <d v="2018-09-26T00:00:00"/>
    <n v="3"/>
    <n v="8"/>
    <n v="1"/>
    <n v="49.3"/>
    <m/>
    <s v="NORMAL"/>
    <n v="-5397843354"/>
    <n v="-2051519347"/>
    <n v="15.69267739"/>
    <m/>
    <n v="6.3723988999999995E-2"/>
    <n v="3.3143920640000002"/>
    <n v="27.51"/>
    <n v="-1.5908649670458599"/>
    <n v="-1.5909137475396899"/>
    <n v="0.203739360314557"/>
    <n v="0.203749299063572"/>
  </r>
  <r>
    <n v="1467"/>
    <x v="2"/>
    <s v="P-9A"/>
    <x v="35"/>
    <n v="400"/>
    <d v="2010-07-01T00:00:00"/>
    <d v="2018-09-26T00:00:00"/>
    <n v="4"/>
    <n v="1"/>
    <n v="1"/>
    <n v="51.8"/>
    <n v="24.4"/>
    <s v="NORMAL"/>
    <n v="-5397843354"/>
    <n v="-2051519347"/>
    <n v="16.4884521"/>
    <n v="3.194583132"/>
    <n v="6.0648506999999997E-2"/>
    <n v="3.3131970220000002"/>
    <n v="24.4"/>
    <n v="-1.63002147505548"/>
    <n v="-1.63010157074082"/>
    <n v="0.19590967442554499"/>
    <n v="0.19592536657361301"/>
  </r>
  <r>
    <n v="1468"/>
    <x v="2"/>
    <s v="P-9A"/>
    <x v="35"/>
    <n v="400"/>
    <d v="2010-07-01T00:00:00"/>
    <d v="2018-09-26T00:00:00"/>
    <n v="4"/>
    <n v="2"/>
    <n v="1"/>
    <n v="49.8"/>
    <n v="27.4"/>
    <s v="NORMAL"/>
    <n v="-5397843354"/>
    <n v="-2051519347"/>
    <n v="15.851832330000001"/>
    <n v="3.3105430130000002"/>
    <n v="6.3084189999999998E-2"/>
    <n v="3.3232165500000002"/>
    <n v="27.4"/>
    <n v="-1.57746013660002"/>
    <n v="-1.57751072635567"/>
    <n v="0.20648846527870501"/>
    <n v="0.20649891174394899"/>
  </r>
  <r>
    <n v="1469"/>
    <x v="2"/>
    <s v="P-9A"/>
    <x v="35"/>
    <n v="400"/>
    <d v="2010-07-01T00:00:00"/>
    <d v="2018-09-26T00:00:00"/>
    <n v="4"/>
    <n v="3"/>
    <n v="1"/>
    <n v="54.7"/>
    <n v="29.5"/>
    <s v="NORMAL"/>
    <n v="-5397843354"/>
    <n v="-2051519347"/>
    <n v="17.411550770000002"/>
    <n v="3.3843902629999998"/>
    <n v="5.7433138000000002E-2"/>
    <n v="3.3589277439999998"/>
    <n v="29.5"/>
    <n v="-1.3366515481230199"/>
    <n v="-1.33669410589494"/>
    <n v="0.262712735057823"/>
    <n v="0.26272391576439202"/>
  </r>
  <r>
    <n v="1470"/>
    <x v="2"/>
    <s v="P-9A"/>
    <x v="35"/>
    <n v="400"/>
    <d v="2010-07-01T00:00:00"/>
    <d v="2018-09-26T00:00:00"/>
    <n v="4"/>
    <n v="4"/>
    <n v="1"/>
    <n v="51.6"/>
    <n v="29"/>
    <s v="NORMAL"/>
    <n v="-5397843354"/>
    <n v="-2051519347"/>
    <n v="16.424790130000002"/>
    <n v="3.3672958300000002"/>
    <n v="6.0883579E-2"/>
    <n v="3.326644623"/>
    <n v="29"/>
    <n v="-1.45623492196243"/>
    <n v="-1.4562760264181001"/>
    <n v="0.23310272880632599"/>
    <n v="0.233112310564033"/>
  </r>
  <r>
    <n v="1471"/>
    <x v="2"/>
    <s v="P-9A"/>
    <x v="35"/>
    <n v="400"/>
    <d v="2010-07-01T00:00:00"/>
    <d v="2018-09-26T00:00:00"/>
    <n v="4"/>
    <n v="5"/>
    <n v="1"/>
    <n v="58.7"/>
    <n v="31"/>
    <s v="DOMINANTE"/>
    <n v="-5397843354"/>
    <n v="-2051519347"/>
    <n v="18.684790320000001"/>
    <n v="3.4339872040000001"/>
    <n v="5.3519466000000002E-2"/>
    <n v="3.3885431160000001"/>
    <n v="31"/>
    <n v="-1.1617652998086501"/>
    <n v="-1.1618031458023299"/>
    <n v="0.31292142890954799"/>
    <n v="0.31293327195607401"/>
  </r>
  <r>
    <n v="1472"/>
    <x v="2"/>
    <s v="P-9A"/>
    <x v="35"/>
    <n v="400"/>
    <d v="2010-07-01T00:00:00"/>
    <d v="2018-09-26T00:00:00"/>
    <n v="4"/>
    <n v="6"/>
    <n v="1"/>
    <n v="30.6"/>
    <n v="17.399999999999999"/>
    <s v="NORMAL"/>
    <n v="-5397843354"/>
    <n v="-2051519347"/>
    <n v="9.7402825170000007"/>
    <n v="2.856470206"/>
    <n v="0.102666427"/>
    <n v="2.9954826739999998"/>
    <n v="17.399999999999999"/>
    <n v="-2.9011630316269401"/>
    <n v="-2.90127115423615"/>
    <n v="5.4953321492485399E-2"/>
    <n v="5.4959263510217703E-2"/>
  </r>
  <r>
    <n v="1474"/>
    <x v="2"/>
    <s v="P-9A"/>
    <x v="35"/>
    <n v="400"/>
    <d v="2010-07-01T00:00:00"/>
    <d v="2018-09-26T00:00:00"/>
    <n v="4"/>
    <n v="8"/>
    <n v="1"/>
    <n v="57.1"/>
    <n v="26.9"/>
    <s v="NORMAL"/>
    <n v="-5397843354"/>
    <n v="-2051519347"/>
    <n v="18.175494499999999"/>
    <n v="3.2921262869999999"/>
    <n v="5.5019136000000003E-2"/>
    <n v="3.334761431"/>
    <n v="26.9"/>
    <n v="-1.3582285869715101"/>
    <n v="-1.35829567168063"/>
    <n v="0.25709858416182302"/>
    <n v="0.25711583212408801"/>
  </r>
  <r>
    <n v="1475"/>
    <x v="2"/>
    <s v="P-9A"/>
    <x v="35"/>
    <n v="400"/>
    <d v="2010-07-01T00:00:00"/>
    <d v="2018-09-26T00:00:00"/>
    <n v="5"/>
    <n v="1"/>
    <n v="1"/>
    <n v="21.2"/>
    <n v="36"/>
    <s v="NORMAL"/>
    <n v="-5397843354"/>
    <n v="-2051519347"/>
    <n v="6.7481695869999996"/>
    <n v="3.5835189380000001"/>
    <n v="0.14818833300000001"/>
    <n v="2.9954826739999998"/>
    <n v="36"/>
    <n v="-2.7810385540187599"/>
    <n v="-2.78095081258614"/>
    <n v="6.1979548417620801E-2"/>
    <n v="6.1974110481818903E-2"/>
  </r>
  <r>
    <n v="1476"/>
    <x v="2"/>
    <s v="P-9A"/>
    <x v="35"/>
    <n v="400"/>
    <d v="2010-07-01T00:00:00"/>
    <d v="2018-09-26T00:00:00"/>
    <n v="5"/>
    <n v="2"/>
    <n v="1"/>
    <n v="53.9"/>
    <n v="29.1"/>
    <s v="NORMAL"/>
    <n v="-5397843354"/>
    <n v="-2051519347"/>
    <n v="17.15690287"/>
    <n v="3.370738174"/>
    <n v="5.8285577999999998E-2"/>
    <n v="3.3571543429999999"/>
    <n v="29.1"/>
    <n v="-1.37660795473757"/>
    <n v="-1.37665223407839"/>
    <n v="0.25242219052875597"/>
    <n v="0.252433367864422"/>
  </r>
  <r>
    <n v="1477"/>
    <x v="2"/>
    <s v="P-9A"/>
    <x v="35"/>
    <n v="400"/>
    <d v="2010-07-01T00:00:00"/>
    <d v="2018-09-26T00:00:00"/>
    <n v="5"/>
    <n v="3"/>
    <n v="1"/>
    <n v="43.7"/>
    <n v="26.9"/>
    <s v="NORMAL"/>
    <n v="-5397843354"/>
    <n v="-2051519347"/>
    <n v="13.910142029999999"/>
    <n v="3.2921262869999999"/>
    <n v="7.1889992E-2"/>
    <n v="3.2970831349999998"/>
    <n v="26.9"/>
    <n v="-1.8245187945527701"/>
    <n v="-1.8245616840046099"/>
    <n v="0.161288323890841"/>
    <n v="0.16129524160698699"/>
  </r>
  <r>
    <n v="1478"/>
    <x v="2"/>
    <s v="P-9A"/>
    <x v="35"/>
    <n v="400"/>
    <d v="2010-07-01T00:00:00"/>
    <d v="2018-09-26T00:00:00"/>
    <n v="5"/>
    <n v="4"/>
    <n v="1"/>
    <n v="53.6"/>
    <n v="28.9"/>
    <s v="NORMAL"/>
    <n v="-5397843354"/>
    <n v="-2051519347"/>
    <n v="17.061409900000001"/>
    <n v="3.3638415949999998"/>
    <n v="5.8611802999999997E-2"/>
    <n v="3.3499769559999999"/>
    <n v="28.9"/>
    <n v="-1.39354750896777"/>
    <n v="-1.3935928263714299"/>
    <n v="0.248182025967185"/>
    <n v="0.24819327318708101"/>
  </r>
  <r>
    <n v="1479"/>
    <x v="2"/>
    <s v="P-9A"/>
    <x v="35"/>
    <n v="400"/>
    <d v="2010-07-01T00:00:00"/>
    <d v="2018-09-26T00:00:00"/>
    <n v="5"/>
    <n v="5"/>
    <n v="1"/>
    <n v="38.4"/>
    <n v="23.9"/>
    <s v="NORMAL"/>
    <n v="-5397843354"/>
    <n v="-2051519347"/>
    <n v="12.22309963"/>
    <n v="3.173878459"/>
    <n v="8.1812309E-2"/>
    <n v="3.170496923"/>
    <n v="23.9"/>
    <n v="-2.17352828032329"/>
    <n v="-2.17358592933348"/>
    <n v="0.11376891726710001"/>
    <n v="0.113775476121625"/>
  </r>
  <r>
    <n v="1480"/>
    <x v="2"/>
    <s v="P-9A"/>
    <x v="35"/>
    <n v="400"/>
    <d v="2010-07-01T00:00:00"/>
    <d v="2018-09-26T00:00:00"/>
    <n v="5"/>
    <n v="6"/>
    <n v="1"/>
    <n v="31.3"/>
    <n v="16.3"/>
    <s v="NORMAL"/>
    <n v="-5397843354"/>
    <n v="-2051519347"/>
    <n v="9.9630994380000004"/>
    <n v="2.791165108"/>
    <n v="0.100370372"/>
    <n v="2.9954826739999998"/>
    <n v="16.3"/>
    <n v="-2.92999132461027"/>
    <n v="-2.9301161041594299"/>
    <n v="5.3390838886853503E-2"/>
    <n v="5.3397501387322702E-2"/>
  </r>
  <r>
    <n v="1481"/>
    <x v="2"/>
    <s v="P-9A"/>
    <x v="35"/>
    <n v="400"/>
    <d v="2010-07-01T00:00:00"/>
    <d v="2018-09-26T00:00:00"/>
    <n v="2"/>
    <n v="5"/>
    <n v="1"/>
    <n v="44.9"/>
    <m/>
    <s v="NORMAL"/>
    <n v="-5397843354"/>
    <n v="-2051519347"/>
    <n v="14.29211389"/>
    <m/>
    <n v="6.9968656000000004E-2"/>
    <n v="3.3015820850000002"/>
    <n v="27.16"/>
    <n v="-1.7672354316304999"/>
    <n v="-1.7672786196592001"/>
    <n v="0.17079716098060799"/>
    <n v="0.17080453753258701"/>
  </r>
  <r>
    <n v="1482"/>
    <x v="3"/>
    <s v="P-8"/>
    <x v="34"/>
    <n v="400"/>
    <d v="2010-06-01T00:00:00"/>
    <d v="2018-09-26T00:00:00"/>
    <n v="6"/>
    <n v="6"/>
    <n v="1"/>
    <n v="49.5"/>
    <m/>
    <s v="NORMAL"/>
    <n v="-5397565813"/>
    <n v="-205073792"/>
    <n v="15.756339369999999"/>
    <m/>
    <n v="6.3466518E-2"/>
    <n v="3.2753063509999998"/>
    <n v="26.45"/>
    <n v="-1.62487867513769"/>
    <n v="-1.6249366130596801"/>
    <n v="0.19692415722839199"/>
    <n v="0.19693556693537501"/>
  </r>
  <r>
    <n v="1483"/>
    <x v="3"/>
    <s v="P-8"/>
    <x v="34"/>
    <n v="400"/>
    <d v="2010-06-01T00:00:00"/>
    <d v="2018-09-26T00:00:00"/>
    <n v="7"/>
    <n v="1"/>
    <n v="1"/>
    <n v="42"/>
    <m/>
    <s v="NORMAL"/>
    <n v="-5397565813"/>
    <n v="-205073792"/>
    <n v="13.36901522"/>
    <m/>
    <n v="7.4799825E-2"/>
    <n v="3.2705013709999999"/>
    <n v="26.32"/>
    <n v="-1.9164792433592399"/>
    <n v="-1.91652342003513"/>
    <n v="0.14711753997569199"/>
    <n v="0.147124039283133"/>
  </r>
  <r>
    <n v="1484"/>
    <x v="3"/>
    <s v="P-8"/>
    <x v="34"/>
    <n v="400"/>
    <d v="2010-06-01T00:00:00"/>
    <d v="2018-09-26T00:00:00"/>
    <n v="7"/>
    <n v="2"/>
    <n v="1"/>
    <n v="47.9"/>
    <m/>
    <s v="NORMAL"/>
    <n v="-5397565813"/>
    <n v="-205073792"/>
    <n v="15.247043550000001"/>
    <m/>
    <n v="6.5586485E-2"/>
    <n v="3.2839124740000001"/>
    <n v="26.68"/>
    <n v="-1.6731127740646099"/>
    <n v="-1.6731658025003699"/>
    <n v="0.18765205494777401"/>
    <n v="0.187662006106559"/>
  </r>
  <r>
    <n v="1485"/>
    <x v="2"/>
    <s v="P-9A"/>
    <x v="36"/>
    <n v="400"/>
    <d v="2010-07-01T00:00:00"/>
    <d v="2018-09-26T00:00:00"/>
    <n v="1"/>
    <n v="1"/>
    <n v="1"/>
    <n v="53.1"/>
    <m/>
    <s v="NORMAL"/>
    <n v="-5397765369"/>
    <n v="-205216717"/>
    <n v="16.90225496"/>
    <m/>
    <n v="5.9163702999999998E-2"/>
    <n v="3.4004595329999998"/>
    <n v="29.98"/>
    <n v="-1.3715374457551901"/>
    <n v="-1.3715737068516001"/>
    <n v="0.253707384179226"/>
    <n v="0.25371658405394298"/>
  </r>
  <r>
    <n v="1486"/>
    <x v="2"/>
    <s v="P-9A"/>
    <x v="36"/>
    <n v="400"/>
    <d v="2010-07-01T00:00:00"/>
    <d v="2018-09-26T00:00:00"/>
    <n v="1"/>
    <n v="2"/>
    <n v="1"/>
    <n v="41.1"/>
    <m/>
    <s v="NORMAL"/>
    <n v="-5397765369"/>
    <n v="-205216717"/>
    <n v="13.082536320000001"/>
    <m/>
    <n v="7.6437776999999998E-2"/>
    <n v="3.29553509"/>
    <n v="26.99"/>
    <n v="-1.9279692728280799"/>
    <n v="-1.9280058658985599"/>
    <n v="0.14543793224395499"/>
    <n v="0.145443254361836"/>
  </r>
  <r>
    <n v="1487"/>
    <x v="2"/>
    <s v="P-9A"/>
    <x v="36"/>
    <n v="400"/>
    <d v="2010-07-01T00:00:00"/>
    <d v="2018-09-26T00:00:00"/>
    <n v="1"/>
    <n v="3"/>
    <n v="1"/>
    <n v="48.5"/>
    <m/>
    <s v="NORMAL"/>
    <n v="-5397765369"/>
    <n v="-205216717"/>
    <n v="15.438029480000001"/>
    <m/>
    <n v="6.4775105999999999E-2"/>
    <n v="3.3557350889999999"/>
    <n v="28.67"/>
    <n v="-1.5762166089605101"/>
    <n v="-1.5762546689383401"/>
    <n v="0.206747989601718"/>
    <n v="0.20675585857536399"/>
  </r>
  <r>
    <n v="1488"/>
    <x v="2"/>
    <s v="P-9A"/>
    <x v="36"/>
    <n v="400"/>
    <d v="2010-07-01T00:00:00"/>
    <d v="2018-09-26T00:00:00"/>
    <n v="1"/>
    <n v="4"/>
    <n v="1"/>
    <n v="42.3"/>
    <m/>
    <s v="NORMAL"/>
    <n v="-5397765369"/>
    <n v="-205216717"/>
    <n v="13.46450819"/>
    <m/>
    <n v="7.4269329999999995E-2"/>
    <n v="3.2960020650000001"/>
    <n v="27"/>
    <n v="-1.8774080219293601"/>
    <n v="-1.8774471355938001"/>
    <n v="0.152980145253755"/>
    <n v="0.15298612898484401"/>
  </r>
  <r>
    <n v="1489"/>
    <x v="2"/>
    <s v="P-9A"/>
    <x v="36"/>
    <n v="400"/>
    <d v="2010-07-01T00:00:00"/>
    <d v="2018-09-26T00:00:00"/>
    <n v="2"/>
    <n v="1"/>
    <n v="1"/>
    <n v="51.1"/>
    <m/>
    <s v="NORMAL"/>
    <n v="-5397765369"/>
    <n v="-205216717"/>
    <n v="16.26563518"/>
    <m/>
    <n v="6.1479308000000003E-2"/>
    <n v="3.3707484280000002"/>
    <n v="29.1"/>
    <n v="-1.46961281286488"/>
    <n v="-1.46965226629164"/>
    <n v="0.23000545193109401"/>
    <n v="0.230014526613357"/>
  </r>
  <r>
    <n v="1490"/>
    <x v="2"/>
    <s v="P-9A"/>
    <x v="36"/>
    <n v="400"/>
    <d v="2010-07-01T00:00:00"/>
    <d v="2018-09-26T00:00:00"/>
    <n v="2"/>
    <n v="2"/>
    <n v="1"/>
    <n v="56.5"/>
    <m/>
    <s v="NORMAL"/>
    <n v="-5397765369"/>
    <n v="-205216717"/>
    <n v="17.984508569999999"/>
    <m/>
    <n v="5.5603409999999999E-2"/>
    <n v="3.3662654110000001"/>
    <n v="28.97"/>
    <n v="-1.29915484088084"/>
    <n v="-1.2992043837426701"/>
    <n v="0.27274871003909401"/>
    <n v="0.27276222312548398"/>
  </r>
  <r>
    <n v="1491"/>
    <x v="2"/>
    <s v="P-9A"/>
    <x v="36"/>
    <n v="400"/>
    <d v="2010-07-01T00:00:00"/>
    <d v="2018-09-26T00:00:00"/>
    <n v="2"/>
    <n v="3"/>
    <n v="1"/>
    <n v="55.3"/>
    <m/>
    <s v="NORMAL"/>
    <n v="-5397765369"/>
    <n v="-205216717"/>
    <n v="17.602536709999999"/>
    <m/>
    <n v="5.6809994000000003E-2"/>
    <n v="3.3758196790000001"/>
    <n v="29.25"/>
    <n v="-1.32652809497504"/>
    <n v="-1.3265735437508599"/>
    <n v="0.26538503540052699"/>
    <n v="0.26539709709959902"/>
  </r>
  <r>
    <n v="1492"/>
    <x v="2"/>
    <s v="P-9A"/>
    <x v="36"/>
    <n v="400"/>
    <d v="2010-07-01T00:00:00"/>
    <d v="2018-09-26T00:00:00"/>
    <n v="2"/>
    <n v="4"/>
    <n v="1"/>
    <n v="52.4"/>
    <m/>
    <s v="NORMAL"/>
    <n v="-5397765369"/>
    <n v="-205216717"/>
    <n v="16.679438040000001"/>
    <m/>
    <n v="5.9954057999999998E-2"/>
    <n v="3.400494729"/>
    <n v="29.98"/>
    <n v="-1.3946733178903501"/>
    <n v="-1.3947083784932299"/>
    <n v="0.24790532034998999"/>
    <n v="0.24791401221234899"/>
  </r>
  <r>
    <n v="1493"/>
    <x v="2"/>
    <s v="P-9A"/>
    <x v="36"/>
    <n v="400"/>
    <d v="2010-07-01T00:00:00"/>
    <d v="2018-09-26T00:00:00"/>
    <n v="2"/>
    <n v="5"/>
    <n v="1"/>
    <n v="52.9"/>
    <m/>
    <s v="NORMAL"/>
    <n v="-5397765369"/>
    <n v="-205216717"/>
    <n v="16.838592980000001"/>
    <m/>
    <n v="5.9387385000000001E-2"/>
    <n v="3.4002082119999999"/>
    <n v="29.97"/>
    <n v="-1.37846513915366"/>
    <n v="-1.37850113351379"/>
    <n v="0.25195591846111198"/>
    <n v="0.25196498761639702"/>
  </r>
  <r>
    <n v="1494"/>
    <x v="2"/>
    <s v="P-9A"/>
    <x v="36"/>
    <n v="400"/>
    <d v="2010-07-01T00:00:00"/>
    <d v="2018-09-26T00:00:00"/>
    <n v="2"/>
    <n v="6"/>
    <n v="1"/>
    <n v="49.9"/>
    <m/>
    <s v="NORMAL"/>
    <n v="-5397765369"/>
    <n v="-205216717"/>
    <n v="15.88366332"/>
    <m/>
    <n v="6.2957768999999997E-2"/>
    <n v="3.3513289899999998"/>
    <n v="28.54"/>
    <n v="-1.5313539250008401"/>
    <n v="-1.5313955761289599"/>
    <n v="0.21623368607554799"/>
    <n v="0.21624269264007701"/>
  </r>
  <r>
    <n v="1495"/>
    <x v="3"/>
    <s v="P-8"/>
    <x v="37"/>
    <n v="400"/>
    <d v="2010-06-01T00:00:00"/>
    <d v="2018-09-26T00:00:00"/>
    <n v="7"/>
    <n v="4"/>
    <n v="1"/>
    <n v="47.2"/>
    <m/>
    <s v="NORMAL"/>
    <n v="-5397368034"/>
    <n v="-2050822691"/>
    <n v="15.024226629999999"/>
    <m/>
    <n v="6.6559166000000003E-2"/>
    <n v="3.2196752609999999"/>
    <n v="25.02"/>
    <n v="-1.76592547806474"/>
    <n v="-1.7659915469422101"/>
    <n v="0.171017130874905"/>
    <n v="0.17102843015802999"/>
  </r>
  <r>
    <n v="1496"/>
    <x v="2"/>
    <s v="P-9A"/>
    <x v="36"/>
    <n v="400"/>
    <d v="2010-07-01T00:00:00"/>
    <d v="2018-09-26T00:00:00"/>
    <n v="3"/>
    <n v="1"/>
    <n v="1"/>
    <n v="51.9"/>
    <m/>
    <s v="NORMAL"/>
    <n v="-5397765369"/>
    <n v="-205216717"/>
    <n v="16.52028309"/>
    <m/>
    <n v="6.0531649999999999E-2"/>
    <n v="3.4004987519999998"/>
    <n v="29.98"/>
    <n v="-1.41138895615214"/>
    <n v="-1.41142314939997"/>
    <n v="0.24379607790757801"/>
    <n v="0.243804414229812"/>
  </r>
  <r>
    <n v="1497"/>
    <x v="2"/>
    <s v="P-9A"/>
    <x v="36"/>
    <n v="400"/>
    <d v="2010-07-01T00:00:00"/>
    <d v="2018-09-26T00:00:00"/>
    <n v="3"/>
    <n v="3"/>
    <n v="1"/>
    <n v="44.5"/>
    <m/>
    <s v="NORMAL"/>
    <n v="-5397765369"/>
    <n v="-205216717"/>
    <n v="14.16478994"/>
    <m/>
    <n v="7.0597588000000003E-2"/>
    <n v="3.3168975779999998"/>
    <n v="27.57"/>
    <n v="-1.7671755162937099"/>
    <n v="-1.7672145426402699"/>
    <n v="0.170808105504168"/>
    <n v="0.17081477165056599"/>
  </r>
  <r>
    <n v="1498"/>
    <x v="2"/>
    <s v="P-9A"/>
    <x v="36"/>
    <n v="400"/>
    <d v="2010-07-01T00:00:00"/>
    <d v="2018-09-26T00:00:00"/>
    <n v="3"/>
    <n v="4"/>
    <n v="1"/>
    <n v="43.9"/>
    <m/>
    <s v="NORMAL"/>
    <n v="-5397765369"/>
    <n v="-205216717"/>
    <n v="13.973803999999999"/>
    <m/>
    <n v="7.1562475E-2"/>
    <n v="3.334005511"/>
    <n v="28.05"/>
    <n v="-1.77280057769921"/>
    <n v="-1.7728345143062001"/>
    <n v="0.16985086115345999"/>
    <n v="0.16985662541319099"/>
  </r>
  <r>
    <n v="1499"/>
    <x v="2"/>
    <s v="P-9A"/>
    <x v="36"/>
    <n v="400"/>
    <d v="2010-07-01T00:00:00"/>
    <d v="2018-09-26T00:00:00"/>
    <n v="3"/>
    <n v="5"/>
    <n v="1"/>
    <n v="49.5"/>
    <m/>
    <s v="NORMAL"/>
    <n v="-5397765369"/>
    <n v="-205216717"/>
    <n v="15.756339369999999"/>
    <m/>
    <n v="6.3466518E-2"/>
    <n v="3.3522691600000001"/>
    <n v="28.57"/>
    <n v="-1.5442874486596201"/>
    <n v="-1.54432813664661"/>
    <n v="0.21345523580734399"/>
    <n v="0.213463921047891"/>
  </r>
  <r>
    <n v="1500"/>
    <x v="2"/>
    <s v="P-9A"/>
    <x v="36"/>
    <n v="400"/>
    <d v="2010-07-01T00:00:00"/>
    <d v="2018-09-26T00:00:00"/>
    <n v="3"/>
    <n v="6"/>
    <n v="1"/>
    <n v="47.8"/>
    <m/>
    <s v="NORMAL"/>
    <n v="-5397765369"/>
    <n v="-205216717"/>
    <n v="15.215212559999999"/>
    <m/>
    <n v="6.5723695999999998E-2"/>
    <n v="3.3494983039999999"/>
    <n v="28.49"/>
    <n v="-1.6081460679400501"/>
    <n v="-1.60818422182194"/>
    <n v="0.20025089536214899"/>
    <n v="0.200258535856916"/>
  </r>
  <r>
    <n v="1501"/>
    <x v="2"/>
    <s v="P-9A"/>
    <x v="36"/>
    <n v="400"/>
    <d v="2010-07-01T00:00:00"/>
    <d v="2018-09-26T00:00:00"/>
    <n v="4"/>
    <n v="1"/>
    <n v="1"/>
    <n v="57.5"/>
    <n v="26.2"/>
    <s v="DOMINANTE"/>
    <n v="-5397765369"/>
    <n v="-205216717"/>
    <n v="18.302818460000001"/>
    <n v="3.2657594109999999"/>
    <n v="5.4636393999999998E-2"/>
    <n v="3.3599897159999998"/>
    <n v="26.2"/>
    <n v="-1.37361844964681"/>
    <n v="-1.3736920649734701"/>
    <n v="0.25317050992810303"/>
    <n v="0.25318914784390201"/>
  </r>
  <r>
    <n v="1502"/>
    <x v="2"/>
    <s v="P-9A"/>
    <x v="36"/>
    <n v="400"/>
    <d v="2010-07-01T00:00:00"/>
    <d v="2018-09-26T00:00:00"/>
    <n v="4"/>
    <n v="2"/>
    <n v="1"/>
    <n v="49.9"/>
    <n v="26.5"/>
    <s v="NORMAL"/>
    <n v="-5397765369"/>
    <n v="-205216717"/>
    <n v="15.88366332"/>
    <n v="3.2771447330000001"/>
    <n v="6.2957768999999997E-2"/>
    <n v="3.3513289899999998"/>
    <n v="26.5"/>
    <n v="-1.60887292345427"/>
    <n v="-1.60893116693051"/>
    <n v="0.20010137478415599"/>
    <n v="0.200113029723232"/>
  </r>
  <r>
    <n v="1503"/>
    <x v="2"/>
    <s v="P-9A"/>
    <x v="36"/>
    <n v="400"/>
    <d v="2010-07-01T00:00:00"/>
    <d v="2018-09-26T00:00:00"/>
    <n v="4"/>
    <n v="3"/>
    <n v="1"/>
    <n v="51.1"/>
    <n v="29.3"/>
    <s v="NORMAL"/>
    <n v="-5397765369"/>
    <n v="-205216717"/>
    <n v="16.26563518"/>
    <n v="3.3775875160000002"/>
    <n v="6.1479308000000003E-2"/>
    <n v="3.3707484280000002"/>
    <n v="29.3"/>
    <n v="-1.4624534187571701"/>
    <n v="-1.46249133977043"/>
    <n v="0.23165841538325899"/>
    <n v="0.23166720027166501"/>
  </r>
  <r>
    <n v="1504"/>
    <x v="2"/>
    <s v="P-9A"/>
    <x v="36"/>
    <n v="400"/>
    <d v="2010-07-01T00:00:00"/>
    <d v="2018-09-26T00:00:00"/>
    <n v="4"/>
    <n v="4"/>
    <n v="1"/>
    <n v="46.5"/>
    <n v="28.2"/>
    <s v="NORMAL"/>
    <n v="-5397765369"/>
    <n v="-205216717"/>
    <n v="14.80140971"/>
    <n v="3.3393219780000001"/>
    <n v="6.7561131999999996E-2"/>
    <n v="3.3394406179999998"/>
    <n v="28.2"/>
    <n v="-1.6669124775401001"/>
    <n v="-1.6669504260516499"/>
    <n v="0.18882201521601599"/>
    <n v="0.18882918086640399"/>
  </r>
  <r>
    <n v="1505"/>
    <x v="2"/>
    <s v="P-9A"/>
    <x v="36"/>
    <n v="400"/>
    <d v="2010-07-01T00:00:00"/>
    <d v="2018-09-26T00:00:00"/>
    <n v="4"/>
    <n v="5"/>
    <n v="1"/>
    <n v="57.8"/>
    <n v="30.2"/>
    <s v="DOMINANTE"/>
    <n v="-5397765369"/>
    <n v="-205216717"/>
    <n v="18.398311419999999"/>
    <n v="3.407841924"/>
    <n v="5.4352813999999999E-2"/>
    <n v="3.3948248959999998"/>
    <n v="30.2"/>
    <n v="-1.2160317256911699"/>
    <n v="-1.21607402344588"/>
    <n v="0.29639151185222501"/>
    <n v="0.296404048812834"/>
  </r>
  <r>
    <n v="1506"/>
    <x v="2"/>
    <s v="P-9A"/>
    <x v="36"/>
    <n v="400"/>
    <d v="2010-07-01T00:00:00"/>
    <d v="2018-09-26T00:00:00"/>
    <n v="4"/>
    <n v="6"/>
    <n v="1"/>
    <n v="55.5"/>
    <n v="29.4"/>
    <s v="NORMAL"/>
    <n v="-5397765369"/>
    <n v="-205216717"/>
    <n v="17.666198680000001"/>
    <n v="3.3809946740000001"/>
    <n v="5.6605272999999998E-2"/>
    <n v="3.372879599"/>
    <n v="29.4"/>
    <n v="-1.3148874780098201"/>
    <n v="-1.31493210896324"/>
    <n v="0.26849255085812201"/>
    <n v="0.268504534204065"/>
  </r>
  <r>
    <n v="1507"/>
    <x v="2"/>
    <s v="P-9A"/>
    <x v="36"/>
    <n v="400"/>
    <d v="2010-07-01T00:00:00"/>
    <d v="2018-09-26T00:00:00"/>
    <n v="3"/>
    <n v="2"/>
    <n v="1"/>
    <n v="55.1"/>
    <m/>
    <s v="NORMAL"/>
    <n v="-5397765369"/>
    <n v="-205216717"/>
    <n v="17.53887473"/>
    <m/>
    <n v="5.7016201000000002E-2"/>
    <n v="3.3758196790000001"/>
    <n v="29.25"/>
    <n v="-1.3328448689686601"/>
    <n v="-1.33288998997441"/>
    <n v="0.263714028065616"/>
    <n v="0.26372592737624601"/>
  </r>
  <r>
    <n v="1508"/>
    <x v="3"/>
    <s v="P-8"/>
    <x v="37"/>
    <n v="400"/>
    <d v="2010-06-01T00:00:00"/>
    <d v="2018-09-26T00:00:00"/>
    <n v="7"/>
    <n v="3"/>
    <n v="1"/>
    <n v="46.5"/>
    <m/>
    <s v="NORMAL"/>
    <n v="-5397368034"/>
    <n v="-2050822691"/>
    <n v="14.80140971"/>
    <m/>
    <n v="6.7561131999999996E-2"/>
    <n v="3.2151720300000002"/>
    <n v="24.91"/>
    <n v="-1.79658067369063"/>
    <n v="-1.7966463766867899"/>
    <n v="0.16585416900764"/>
    <n v="0.16586506648146501"/>
  </r>
  <r>
    <n v="1509"/>
    <x v="3"/>
    <s v="P-8"/>
    <x v="37"/>
    <n v="400"/>
    <d v="2010-06-01T00:00:00"/>
    <d v="2018-09-26T00:00:00"/>
    <n v="7"/>
    <n v="2"/>
    <n v="1"/>
    <n v="49"/>
    <m/>
    <s v="NORMAL"/>
    <n v="-5397368034"/>
    <n v="-2050822691"/>
    <n v="15.59718442"/>
    <m/>
    <n v="6.4114136000000002E-2"/>
    <n v="3.265511815"/>
    <n v="26.19"/>
    <n v="-1.65290427523557"/>
    <n v="-1.65296350486049"/>
    <n v="0.19148161027646701"/>
    <n v="0.19149295199630401"/>
  </r>
  <r>
    <n v="1510"/>
    <x v="3"/>
    <s v="P-8"/>
    <x v="37"/>
    <n v="400"/>
    <d v="2010-06-01T00:00:00"/>
    <d v="2018-09-26T00:00:00"/>
    <n v="7"/>
    <n v="1"/>
    <n v="1"/>
    <n v="49.8"/>
    <m/>
    <s v="NORMAL"/>
    <n v="-5397368034"/>
    <n v="-2050822691"/>
    <n v="15.851832330000001"/>
    <m/>
    <n v="6.3084189999999998E-2"/>
    <n v="3.2724194899999999"/>
    <n v="26.38"/>
    <n v="-1.6171143080196699"/>
    <n v="-1.61717338544711"/>
    <n v="0.19845887375240501"/>
    <n v="0.198470598538451"/>
  </r>
  <r>
    <n v="1511"/>
    <x v="3"/>
    <s v="P-8"/>
    <x v="37"/>
    <n v="400"/>
    <d v="2010-06-01T00:00:00"/>
    <d v="2018-09-26T00:00:00"/>
    <n v="3"/>
    <n v="6"/>
    <n v="1"/>
    <n v="55.6"/>
    <n v="28.9"/>
    <s v="DOMINANTE"/>
    <n v="-5397368034"/>
    <n v="-2050822691"/>
    <n v="17.69802967"/>
    <n v="3.3638415949999998"/>
    <n v="5.6503465000000003E-2"/>
    <n v="3.3172532769999998"/>
    <n v="28.9"/>
    <n v="-1.32967854886506"/>
    <n v="-1.32972718035488"/>
    <n v="0.26454942573588403"/>
    <n v="0.26456229148142402"/>
  </r>
  <r>
    <n v="1512"/>
    <x v="3"/>
    <s v="P-8"/>
    <x v="37"/>
    <n v="400"/>
    <d v="2010-06-01T00:00:00"/>
    <d v="2018-09-26T00:00:00"/>
    <n v="3"/>
    <n v="7"/>
    <n v="1"/>
    <n v="50"/>
    <m/>
    <s v="NORMAL"/>
    <n v="-5397368034"/>
    <n v="-2050822691"/>
    <n v="15.91549431"/>
    <m/>
    <n v="6.2831852999999993E-2"/>
    <n v="3.2936994089999998"/>
    <n v="26.94"/>
    <n v="-1.5881696995419701"/>
    <n v="-1.58822443984373"/>
    <n v="0.204288015564942"/>
    <n v="0.20429919865863899"/>
  </r>
  <r>
    <n v="1513"/>
    <x v="3"/>
    <s v="P-8"/>
    <x v="37"/>
    <n v="400"/>
    <d v="2010-06-01T00:00:00"/>
    <d v="2018-09-26T00:00:00"/>
    <n v="4"/>
    <n v="1"/>
    <n v="1"/>
    <n v="55.9"/>
    <n v="26.8"/>
    <s v="DOMINANTE"/>
    <n v="-5397368034"/>
    <n v="-2050822691"/>
    <n v="17.793522639999999"/>
    <n v="3.2884018880000001"/>
    <n v="5.6200225999999999E-2"/>
    <n v="3.3132392419999999"/>
    <n v="26.8"/>
    <n v="-1.39915152346477"/>
    <n v="-1.39921751999851"/>
    <n v="0.24678999664658299"/>
    <n v="0.24680628446838901"/>
  </r>
  <r>
    <n v="1514"/>
    <x v="3"/>
    <s v="P-8"/>
    <x v="37"/>
    <n v="400"/>
    <d v="2010-06-01T00:00:00"/>
    <d v="2018-09-26T00:00:00"/>
    <n v="4"/>
    <n v="2"/>
    <n v="1"/>
    <n v="55.6"/>
    <n v="27.2"/>
    <s v="DOMINANTE"/>
    <n v="-5397368034"/>
    <n v="-2050822691"/>
    <n v="17.69802967"/>
    <n v="3.3032169730000001"/>
    <n v="5.6503465000000003E-2"/>
    <n v="3.3172532769999998"/>
    <n v="27.2"/>
    <n v="-1.39304749291847"/>
    <n v="-1.39310968804559"/>
    <n v="0.24830196118603201"/>
    <n v="0.24831740483832601"/>
  </r>
  <r>
    <n v="1515"/>
    <x v="3"/>
    <s v="P-8"/>
    <x v="37"/>
    <n v="400"/>
    <d v="2010-06-01T00:00:00"/>
    <d v="2018-09-26T00:00:00"/>
    <n v="4"/>
    <n v="3"/>
    <n v="1"/>
    <n v="54.8"/>
    <n v="27.3"/>
    <s v="NORMAL"/>
    <n v="-5397368034"/>
    <n v="-2050822691"/>
    <n v="17.443381760000001"/>
    <n v="3.3068867019999999"/>
    <n v="5.7328333000000002E-2"/>
    <n v="3.308742015"/>
    <n v="27.3"/>
    <n v="-1.4144791543683"/>
    <n v="-1.41453921735976"/>
    <n v="0.243037575147311"/>
    <n v="0.243052173149507"/>
  </r>
  <r>
    <n v="1516"/>
    <x v="3"/>
    <s v="P-8"/>
    <x v="37"/>
    <n v="400"/>
    <d v="2010-06-01T00:00:00"/>
    <d v="2018-09-26T00:00:00"/>
    <n v="4"/>
    <n v="4"/>
    <n v="1"/>
    <n v="52"/>
    <n v="27.4"/>
    <s v="NORMAL"/>
    <n v="-5397368034"/>
    <n v="-2050822691"/>
    <n v="16.552114079999999"/>
    <n v="3.3105430130000002"/>
    <n v="6.0415243E-2"/>
    <n v="3.2978062480000001"/>
    <n v="27.4"/>
    <n v="-1.50209396590897"/>
    <n v="-1.5021484663276801"/>
    <n v="0.22265128711815199"/>
    <n v="0.22266342203720299"/>
  </r>
  <r>
    <n v="1517"/>
    <x v="3"/>
    <s v="P-8"/>
    <x v="37"/>
    <n v="400"/>
    <d v="2010-06-01T00:00:00"/>
    <d v="2018-09-26T00:00:00"/>
    <n v="4"/>
    <n v="5"/>
    <n v="1"/>
    <n v="50.9"/>
    <n v="26.6"/>
    <s v="NORMAL"/>
    <n v="-5397368034"/>
    <n v="-2050822691"/>
    <n v="16.201973209999998"/>
    <n v="3.2809112159999998"/>
    <n v="6.1720877E-2"/>
    <n v="3.297869956"/>
    <n v="26.6"/>
    <n v="-1.57034298801937"/>
    <n v="-1.57040218380296"/>
    <n v="0.207961526777978"/>
    <n v="0.20797383758788299"/>
  </r>
  <r>
    <n v="1518"/>
    <x v="3"/>
    <s v="P-8"/>
    <x v="37"/>
    <n v="400"/>
    <d v="2010-06-01T00:00:00"/>
    <d v="2018-09-26T00:00:00"/>
    <n v="4"/>
    <n v="6"/>
    <n v="1"/>
    <n v="56.5"/>
    <n v="26.2"/>
    <s v="DOMINANTE"/>
    <n v="-5397368034"/>
    <n v="-2050822691"/>
    <n v="17.984508569999999"/>
    <n v="3.2657594109999999"/>
    <n v="5.5603409999999999E-2"/>
    <n v="3.317329237"/>
    <n v="26.2"/>
    <n v="-1.40420568437216"/>
    <n v="-1.4042777125627399"/>
    <n v="0.24554434601462299"/>
    <n v="0.24556203276653699"/>
  </r>
  <r>
    <n v="1519"/>
    <x v="3"/>
    <s v="P-8"/>
    <x v="37"/>
    <n v="400"/>
    <d v="2010-06-01T00:00:00"/>
    <d v="2018-09-26T00:00:00"/>
    <n v="4"/>
    <n v="7"/>
    <n v="1"/>
    <n v="51"/>
    <n v="26.1"/>
    <s v="NORMAL"/>
    <n v="-5397368034"/>
    <n v="-2050822691"/>
    <n v="16.233804200000002"/>
    <n v="3.261935314"/>
    <n v="6.1599856000000001E-2"/>
    <n v="3.2930499270000002"/>
    <n v="26.1"/>
    <n v="-1.58675603865212"/>
    <n v="-1.5868196574979101"/>
    <n v="0.20457519742944899"/>
    <n v="0.20458821268138899"/>
  </r>
  <r>
    <n v="1520"/>
    <x v="3"/>
    <s v="P-8"/>
    <x v="37"/>
    <n v="400"/>
    <d v="2010-06-01T00:00:00"/>
    <d v="2018-09-26T00:00:00"/>
    <n v="5"/>
    <n v="1"/>
    <n v="1"/>
    <n v="40.1"/>
    <n v="23.9"/>
    <s v="NORMAL"/>
    <n v="-5397368034"/>
    <n v="-2050822691"/>
    <n v="12.76422644"/>
    <n v="3.173878459"/>
    <n v="7.8343956000000006E-2"/>
    <n v="3.181962747"/>
    <n v="23.9"/>
    <n v="-2.09800495634956"/>
    <n v="-2.0980665241773102"/>
    <n v="0.12269342383512399"/>
    <n v="0.122700978035254"/>
  </r>
  <r>
    <n v="1521"/>
    <x v="3"/>
    <s v="P-8"/>
    <x v="37"/>
    <n v="400"/>
    <d v="2010-06-01T00:00:00"/>
    <d v="2018-09-26T00:00:00"/>
    <n v="5"/>
    <n v="2"/>
    <n v="1"/>
    <n v="30.2"/>
    <n v="19.100000000000001"/>
    <s v="NORMAL"/>
    <n v="-5397368034"/>
    <n v="-2050822691"/>
    <n v="9.6129585629999994"/>
    <n v="2.9496883349999998"/>
    <n v="0.104026247"/>
    <n v="3.00675479"/>
    <n v="19.100000000000001"/>
    <n v="-2.8266653237522199"/>
    <n v="-2.8267514001913798"/>
    <n v="5.9204874545201701E-2"/>
    <n v="5.9209970909318503E-2"/>
  </r>
  <r>
    <n v="1522"/>
    <x v="3"/>
    <s v="P-8"/>
    <x v="37"/>
    <n v="400"/>
    <d v="2010-06-01T00:00:00"/>
    <d v="2018-09-26T00:00:00"/>
    <n v="5"/>
    <n v="3"/>
    <n v="1"/>
    <n v="45.3"/>
    <n v="25.6"/>
    <s v="NORMAL"/>
    <n v="-5397368034"/>
    <n v="-2050822691"/>
    <n v="14.419437840000001"/>
    <n v="3.2425923509999999"/>
    <n v="6.9350831000000002E-2"/>
    <n v="3.2199057139999998"/>
    <n v="25.6"/>
    <n v="-1.8136032126136801"/>
    <n v="-1.81366043737118"/>
    <n v="0.163056186132543"/>
    <n v="0.16306551725023599"/>
  </r>
  <r>
    <n v="1523"/>
    <x v="3"/>
    <s v="P-8"/>
    <x v="37"/>
    <n v="400"/>
    <d v="2010-06-01T00:00:00"/>
    <d v="2018-09-26T00:00:00"/>
    <n v="5"/>
    <n v="4"/>
    <n v="1"/>
    <n v="44.4"/>
    <n v="23.8"/>
    <s v="NORMAL"/>
    <n v="-5397368034"/>
    <n v="-2050822691"/>
    <n v="14.132958950000001"/>
    <n v="3.169685581"/>
    <n v="7.0756590999999994E-2"/>
    <n v="3.2173099569999999"/>
    <n v="23.8"/>
    <n v="-1.9247966304234601"/>
    <n v="-1.92486835132112"/>
    <n v="0.14589496247106701"/>
    <n v="0.14590542656398101"/>
  </r>
  <r>
    <n v="1524"/>
    <x v="3"/>
    <s v="P-8"/>
    <x v="37"/>
    <n v="400"/>
    <d v="2010-06-01T00:00:00"/>
    <d v="2018-09-26T00:00:00"/>
    <n v="5"/>
    <n v="5"/>
    <n v="1"/>
    <n v="47.3"/>
    <n v="24.5"/>
    <s v="NORMAL"/>
    <n v="-5397368034"/>
    <n v="-2050822691"/>
    <n v="15.056057620000001"/>
    <n v="3.1986731179999999"/>
    <n v="6.6418449000000004E-2"/>
    <n v="3.2196187589999998"/>
    <n v="24.5"/>
    <n v="-1.7841887946647099"/>
    <n v="-1.78425975389694"/>
    <n v="0.16792131810544"/>
    <n v="0.16793323409601699"/>
  </r>
  <r>
    <n v="1525"/>
    <x v="3"/>
    <s v="P-8"/>
    <x v="37"/>
    <n v="400"/>
    <d v="2010-06-01T00:00:00"/>
    <d v="2018-09-26T00:00:00"/>
    <n v="5"/>
    <n v="6"/>
    <n v="1"/>
    <n v="48.3"/>
    <n v="24.1"/>
    <s v="NORMAL"/>
    <n v="-5397368034"/>
    <n v="-2050822691"/>
    <n v="15.3743675"/>
    <n v="3.1822118399999999"/>
    <n v="6.5043325999999999E-2"/>
    <n v="3.2215588419999999"/>
    <n v="24.1"/>
    <n v="-1.76492052058255"/>
    <n v="-1.7649970553513099"/>
    <n v="0.17118729057062901"/>
    <n v="0.17120039285171099"/>
  </r>
  <r>
    <n v="1526"/>
    <x v="3"/>
    <s v="P-8"/>
    <x v="37"/>
    <n v="400"/>
    <d v="2010-06-01T00:00:00"/>
    <d v="2018-09-26T00:00:00"/>
    <n v="5"/>
    <n v="7"/>
    <n v="1"/>
    <n v="46.2"/>
    <n v="24"/>
    <s v="NORMAL"/>
    <n v="-5397368034"/>
    <n v="-2050822691"/>
    <n v="14.705916739999999"/>
    <n v="3.1780538300000001"/>
    <n v="6.7999841000000005E-2"/>
    <n v="3.2167951750000001"/>
    <n v="24"/>
    <n v="-1.84676518465272"/>
    <n v="-1.8468386283957201"/>
    <n v="0.15773503799038299"/>
    <n v="0.15774662306739601"/>
  </r>
  <r>
    <n v="1527"/>
    <x v="3"/>
    <s v="P-8"/>
    <x v="37"/>
    <n v="400"/>
    <d v="2010-06-01T00:00:00"/>
    <d v="2018-09-26T00:00:00"/>
    <n v="6"/>
    <n v="1"/>
    <n v="1"/>
    <n v="54.9"/>
    <n v="26.5"/>
    <s v="NORMAL"/>
    <n v="-5397368034"/>
    <n v="-2050822691"/>
    <n v="17.475212750000001"/>
    <n v="3.2771447330000001"/>
    <n v="5.7223910000000003E-2"/>
    <n v="3.294993828"/>
    <n v="26.5"/>
    <n v="-1.44238892857668"/>
    <n v="-1.4424558107140399"/>
    <n v="0.23634662282579599"/>
    <n v="0.236362430721716"/>
  </r>
  <r>
    <n v="1528"/>
    <x v="3"/>
    <s v="P-8"/>
    <x v="37"/>
    <n v="400"/>
    <d v="2010-06-01T00:00:00"/>
    <d v="2018-09-26T00:00:00"/>
    <n v="6"/>
    <n v="2"/>
    <n v="1"/>
    <n v="42.3"/>
    <m/>
    <s v="NORMAL"/>
    <n v="-5397368034"/>
    <n v="-2050822691"/>
    <n v="13.46450819"/>
    <m/>
    <n v="7.4269329999999995E-2"/>
    <n v="3.2094637210000001"/>
    <n v="24.77"/>
    <n v="-1.9675138628884701"/>
    <n v="-1.9675722630182899"/>
    <n v="0.13979583208787599"/>
    <n v="0.13980399642101499"/>
  </r>
  <r>
    <n v="1529"/>
    <x v="3"/>
    <s v="P-8"/>
    <x v="37"/>
    <n v="400"/>
    <d v="2010-06-01T00:00:00"/>
    <d v="2018-09-26T00:00:00"/>
    <n v="6"/>
    <n v="3"/>
    <n v="1"/>
    <n v="47.2"/>
    <m/>
    <s v="NORMAL"/>
    <n v="-5397368034"/>
    <n v="-2050822691"/>
    <n v="15.024226629999999"/>
    <m/>
    <n v="6.6559166000000003E-2"/>
    <n v="3.2196752609999999"/>
    <n v="25.02"/>
    <n v="-1.76592547806474"/>
    <n v="-1.7659915469422101"/>
    <n v="0.171017130874905"/>
    <n v="0.17102843015802999"/>
  </r>
  <r>
    <n v="1530"/>
    <x v="3"/>
    <s v="P-8"/>
    <x v="37"/>
    <n v="400"/>
    <d v="2010-06-01T00:00:00"/>
    <d v="2018-09-26T00:00:00"/>
    <n v="6"/>
    <n v="4"/>
    <n v="1"/>
    <n v="52"/>
    <m/>
    <s v="NORMAL"/>
    <n v="-5397368034"/>
    <n v="-2050822691"/>
    <n v="16.552114079999999"/>
    <m/>
    <n v="6.0415243E-2"/>
    <n v="3.2978062480000001"/>
    <n v="27.05"/>
    <n v="-1.5155319327568799"/>
    <n v="-1.5155893094695101"/>
    <n v="0.21967868796357101"/>
    <n v="0.21969129276613"/>
  </r>
  <r>
    <n v="1531"/>
    <x v="3"/>
    <s v="P-8"/>
    <x v="37"/>
    <n v="400"/>
    <d v="2010-06-01T00:00:00"/>
    <d v="2018-09-26T00:00:00"/>
    <n v="6"/>
    <n v="5"/>
    <n v="1"/>
    <n v="45.3"/>
    <m/>
    <s v="NORMAL"/>
    <n v="-5397368034"/>
    <n v="-2050822691"/>
    <n v="14.419437840000001"/>
    <m/>
    <n v="6.9350831000000002E-2"/>
    <n v="3.2199057139999998"/>
    <n v="25.03"/>
    <n v="-1.8371397570391901"/>
    <n v="-1.8372020196138199"/>
    <n v="0.15926241639689401"/>
    <n v="0.15927233279368799"/>
  </r>
  <r>
    <n v="1532"/>
    <x v="3"/>
    <s v="P-8"/>
    <x v="37"/>
    <n v="400"/>
    <d v="2010-06-01T00:00:00"/>
    <d v="2018-09-26T00:00:00"/>
    <n v="6"/>
    <n v="6"/>
    <n v="1"/>
    <n v="50.3"/>
    <m/>
    <s v="NORMAL"/>
    <n v="-5397368034"/>
    <n v="-2050822691"/>
    <n v="16.010987279999998"/>
    <m/>
    <n v="6.2457110000000003E-2"/>
    <n v="3.2945528180000001"/>
    <n v="26.97"/>
    <n v="-1.5765770426730199"/>
    <n v="-1.57663207513395"/>
    <n v="0.20666997635178"/>
    <n v="0.20668135022214201"/>
  </r>
  <r>
    <n v="1533"/>
    <x v="3"/>
    <s v="P-8"/>
    <x v="37"/>
    <n v="400"/>
    <d v="2010-06-01T00:00:00"/>
    <d v="2018-09-26T00:00:00"/>
    <n v="6"/>
    <n v="7"/>
    <n v="1"/>
    <n v="49.1"/>
    <m/>
    <s v="NORMAL"/>
    <n v="-5397368034"/>
    <n v="-2050822691"/>
    <n v="15.629015409999999"/>
    <m/>
    <n v="6.3983556999999996E-2"/>
    <n v="3.265511815"/>
    <n v="26.19"/>
    <n v="-1.6493498851858399"/>
    <n v="-1.64940929924394"/>
    <n v="0.192163386159311"/>
    <n v="0.192174803705079"/>
  </r>
  <r>
    <n v="1534"/>
    <x v="2"/>
    <s v="P-9A"/>
    <x v="36"/>
    <n v="400"/>
    <d v="2010-07-01T00:00:00"/>
    <d v="2018-09-26T00:00:00"/>
    <n v="4"/>
    <n v="7"/>
    <n v="1"/>
    <n v="49.8"/>
    <n v="28.9"/>
    <s v="NORMAL"/>
    <n v="-5397765369"/>
    <n v="-205216717"/>
    <n v="15.851832330000001"/>
    <n v="3.3638415949999998"/>
    <n v="6.3084189999999998E-2"/>
    <n v="3.3514786459999999"/>
    <n v="28.9"/>
    <n v="-1.52174886381643"/>
    <n v="-1.5217875290006899"/>
    <n v="0.21832128232404799"/>
    <n v="0.218329723919853"/>
  </r>
  <r>
    <n v="1535"/>
    <x v="3"/>
    <s v="P-8"/>
    <x v="37"/>
    <n v="400"/>
    <d v="2010-06-01T00:00:00"/>
    <d v="2018-09-26T00:00:00"/>
    <n v="3"/>
    <n v="5"/>
    <n v="1"/>
    <n v="47.8"/>
    <m/>
    <s v="NORMAL"/>
    <n v="-5397368034"/>
    <n v="-2050822691"/>
    <n v="15.215212559999999"/>
    <m/>
    <n v="6.5723695999999998E-2"/>
    <n v="3.2198991050000001"/>
    <n v="25.03"/>
    <n v="-1.7434852522741999"/>
    <n v="-1.74355237447231"/>
    <n v="0.174897992594193"/>
    <n v="0.174909732525901"/>
  </r>
  <r>
    <n v="1536"/>
    <x v="2"/>
    <s v="P-9A"/>
    <x v="36"/>
    <n v="400"/>
    <d v="2010-07-01T00:00:00"/>
    <d v="2018-09-26T00:00:00"/>
    <n v="5"/>
    <n v="1"/>
    <n v="1"/>
    <n v="56.6"/>
    <n v="29"/>
    <s v="NORMAL"/>
    <n v="-5397765369"/>
    <n v="-205216717"/>
    <n v="18.016339559999999"/>
    <n v="3.3672958300000002"/>
    <n v="5.5505170999999999E-2"/>
    <n v="3.3659010899999999"/>
    <n v="29"/>
    <n v="-1.2949899847686599"/>
    <n v="-1.2950394560368299"/>
    <n v="0.27388705762041599"/>
    <n v="0.27390060749565598"/>
  </r>
  <r>
    <n v="1538"/>
    <x v="3"/>
    <s v="P-8"/>
    <x v="26"/>
    <n v="400"/>
    <d v="2010-06-01T00:00:00"/>
    <d v="2018-09-26T00:00:00"/>
    <n v="3"/>
    <n v="6"/>
    <n v="1"/>
    <n v="50.5"/>
    <m/>
    <s v="NORMAL"/>
    <n v="-5397544724"/>
    <n v="-2050860876"/>
    <n v="16.07464925"/>
    <m/>
    <n v="6.2209755999999998E-2"/>
    <n v="3.286051568"/>
    <n v="26.74"/>
    <n v="-1.5786109322778701"/>
    <n v="-1.57866823988813"/>
    <n v="0.20624959036299401"/>
    <n v="0.206261410372819"/>
  </r>
  <r>
    <n v="1539"/>
    <x v="3"/>
    <s v="P-8"/>
    <x v="26"/>
    <n v="400"/>
    <d v="2010-06-01T00:00:00"/>
    <d v="2018-09-26T00:00:00"/>
    <n v="3"/>
    <n v="7"/>
    <n v="1"/>
    <n v="52.3"/>
    <m/>
    <s v="NORMAL"/>
    <n v="-5397544724"/>
    <n v="-2050860876"/>
    <n v="16.647607050000001"/>
    <m/>
    <n v="6.0068692999999999E-2"/>
    <n v="3.2962169640000001"/>
    <n v="27.01"/>
    <n v="-1.5070494249331601"/>
    <n v="-1.50710765314253"/>
    <n v="0.22154985116145301"/>
    <n v="0.221562751988165"/>
  </r>
  <r>
    <n v="1540"/>
    <x v="3"/>
    <s v="P-8"/>
    <x v="26"/>
    <n v="400"/>
    <d v="2010-06-01T00:00:00"/>
    <d v="2018-09-26T00:00:00"/>
    <n v="3"/>
    <n v="8"/>
    <n v="1"/>
    <n v="49.8"/>
    <m/>
    <s v="NORMAL"/>
    <n v="-5397544724"/>
    <n v="-2050860876"/>
    <n v="15.851832330000001"/>
    <m/>
    <n v="6.3084189999999998E-2"/>
    <n v="3.2684954899999998"/>
    <n v="26.27"/>
    <n v="-1.62148200363829"/>
    <n v="-1.62154201593754"/>
    <n v="0.19759377129778199"/>
    <n v="0.19760562971013701"/>
  </r>
  <r>
    <n v="1541"/>
    <x v="3"/>
    <s v="P-8"/>
    <x v="26"/>
    <n v="400"/>
    <d v="2010-06-01T00:00:00"/>
    <d v="2018-09-26T00:00:00"/>
    <n v="4"/>
    <n v="1"/>
    <n v="1"/>
    <n v="45.9"/>
    <n v="25"/>
    <s v="NORMAL"/>
    <n v="-5397544724"/>
    <n v="-2050860876"/>
    <n v="14.61042378"/>
    <n v="3.218875825"/>
    <n v="6.8444283999999994E-2"/>
    <n v="3.2199944920000001"/>
    <n v="25"/>
    <n v="-1.8154531566599399"/>
    <n v="-1.81551687789015"/>
    <n v="0.162753762824035"/>
    <n v="0.162764134024453"/>
  </r>
  <r>
    <n v="1542"/>
    <x v="3"/>
    <s v="P-8"/>
    <x v="26"/>
    <n v="400"/>
    <d v="2010-06-01T00:00:00"/>
    <d v="2018-09-26T00:00:00"/>
    <n v="4"/>
    <n v="2"/>
    <n v="1"/>
    <n v="36.4"/>
    <n v="21.1"/>
    <s v="NORMAL"/>
    <n v="-5397544724"/>
    <n v="-2050860876"/>
    <n v="11.586479860000001"/>
    <n v="3.0492730400000001"/>
    <n v="8.6307490000000001E-2"/>
    <n v="3.1153068830000001"/>
    <n v="21.1"/>
    <n v="-2.3970279201279698"/>
    <n v="-2.3971086084711302"/>
    <n v="9.0980633984433998E-2"/>
    <n v="9.0987975357226802E-2"/>
  </r>
  <r>
    <n v="1543"/>
    <x v="3"/>
    <s v="P-8"/>
    <x v="26"/>
    <n v="400"/>
    <d v="2010-06-01T00:00:00"/>
    <d v="2018-09-26T00:00:00"/>
    <n v="4"/>
    <n v="3"/>
    <n v="1"/>
    <n v="43.8"/>
    <n v="23.4"/>
    <s v="NORMAL"/>
    <n v="-5397544724"/>
    <n v="-2050860876"/>
    <n v="13.94197301"/>
    <n v="3.152736022"/>
    <n v="7.1725860000000002E-2"/>
    <n v="3.2164187160000002"/>
    <n v="23.4"/>
    <n v="-1.9662339229561401"/>
    <n v="-1.96630820517614"/>
    <n v="0.13997265383864199"/>
    <n v="0.13998305170429301"/>
  </r>
  <r>
    <n v="1544"/>
    <x v="3"/>
    <s v="P-8"/>
    <x v="26"/>
    <n v="400"/>
    <d v="2010-06-01T00:00:00"/>
    <d v="2018-09-26T00:00:00"/>
    <n v="4"/>
    <n v="4"/>
    <n v="1"/>
    <n v="51.9"/>
    <n v="26.4"/>
    <s v="NORMAL"/>
    <n v="-5397544724"/>
    <n v="-2050860876"/>
    <n v="16.52028309"/>
    <n v="3.2733640099999999"/>
    <n v="6.0531649999999999E-2"/>
    <n v="3.2909667549999999"/>
    <n v="26.4"/>
    <n v="-1.5443119414833699"/>
    <n v="-1.5443745858785101"/>
    <n v="0.21344532120585899"/>
    <n v="0.213458692777725"/>
  </r>
  <r>
    <n v="1545"/>
    <x v="3"/>
    <s v="P-8"/>
    <x v="26"/>
    <n v="400"/>
    <d v="2010-06-01T00:00:00"/>
    <d v="2018-09-26T00:00:00"/>
    <n v="4"/>
    <n v="5"/>
    <n v="1"/>
    <n v="52.1"/>
    <n v="27.2"/>
    <s v="NORMAL"/>
    <n v="-5397544724"/>
    <n v="-2050860876"/>
    <n v="16.583945069999999"/>
    <n v="3.3032169730000001"/>
    <n v="6.0299283000000002E-2"/>
    <n v="3.296282664"/>
    <n v="27.2"/>
    <n v="-1.50640211123908"/>
    <n v="-1.5064584245267101"/>
    <n v="0.22169373436615"/>
    <n v="0.221706219020703"/>
  </r>
  <r>
    <n v="1546"/>
    <x v="3"/>
    <s v="P-8"/>
    <x v="26"/>
    <n v="400"/>
    <d v="2010-06-01T00:00:00"/>
    <d v="2018-09-26T00:00:00"/>
    <n v="4"/>
    <n v="6"/>
    <n v="1"/>
    <n v="49.8"/>
    <n v="25.9"/>
    <s v="NORMAL"/>
    <n v="-5397544724"/>
    <n v="-2050860876"/>
    <n v="15.851832330000001"/>
    <n v="3.2542429689999999"/>
    <n v="6.3084189999999998E-2"/>
    <n v="3.2684954899999998"/>
    <n v="25.9"/>
    <n v="-1.63630874093234"/>
    <n v="-1.63637192678119"/>
    <n v="0.194685094304094"/>
    <n v="0.19469739603568001"/>
  </r>
  <r>
    <n v="1547"/>
    <x v="3"/>
    <s v="P-8"/>
    <x v="26"/>
    <n v="400"/>
    <d v="2010-06-01T00:00:00"/>
    <d v="2018-09-26T00:00:00"/>
    <n v="4"/>
    <n v="7"/>
    <n v="1"/>
    <n v="48.6"/>
    <n v="24.6"/>
    <s v="NORMAL"/>
    <n v="-5397544724"/>
    <n v="-2050860876"/>
    <n v="15.46986047"/>
    <n v="3.2027464430000001"/>
    <n v="6.4641824000000001E-2"/>
    <n v="3.2430908289999998"/>
    <n v="24.6"/>
    <n v="-1.7326611164410299"/>
    <n v="-1.73273361712559"/>
    <n v="0.176800444060807"/>
    <n v="0.17681326267870601"/>
  </r>
  <r>
    <n v="1548"/>
    <x v="3"/>
    <s v="P-8"/>
    <x v="26"/>
    <n v="400"/>
    <d v="2010-06-01T00:00:00"/>
    <d v="2018-09-26T00:00:00"/>
    <n v="3"/>
    <n v="5"/>
    <n v="1"/>
    <n v="53.4"/>
    <n v="27.1"/>
    <s v="DOMINANTE"/>
    <n v="-5397544724"/>
    <n v="-2050860876"/>
    <n v="16.997747919999998"/>
    <n v="3.2995337280000001"/>
    <n v="5.8831322999999998E-2"/>
    <n v="3.2902642009999998"/>
    <n v="27.1"/>
    <n v="-1.46728392395388"/>
    <n v="-1.46734329086764"/>
    <n v="0.230537142460953"/>
    <n v="0.23055082914587"/>
  </r>
  <r>
    <n v="1549"/>
    <x v="3"/>
    <s v="P-8"/>
    <x v="26"/>
    <n v="400"/>
    <d v="2010-06-01T00:00:00"/>
    <d v="2018-09-26T00:00:00"/>
    <n v="4"/>
    <n v="8"/>
    <n v="1"/>
    <n v="42.7"/>
    <n v="25.1"/>
    <s v="NORMAL"/>
    <n v="-5397544724"/>
    <n v="-2050860876"/>
    <n v="13.591832139999999"/>
    <n v="3.2228678460000002"/>
    <n v="7.3573598000000004E-2"/>
    <n v="3.2178229269999998"/>
    <n v="25.1"/>
    <n v="-1.93727131222166"/>
    <n v="-1.9373276027902799"/>
    <n v="0.14408849741526999"/>
    <n v="0.144096608467006"/>
  </r>
  <r>
    <n v="1550"/>
    <x v="3"/>
    <s v="P-8"/>
    <x v="26"/>
    <n v="400"/>
    <d v="2010-06-01T00:00:00"/>
    <d v="2018-09-26T00:00:00"/>
    <n v="5"/>
    <n v="2"/>
    <n v="1"/>
    <n v="50.9"/>
    <n v="27.2"/>
    <s v="NORMAL"/>
    <n v="-5397544724"/>
    <n v="-2050860876"/>
    <n v="16.201973209999998"/>
    <n v="3.3032169730000001"/>
    <n v="6.1720877E-2"/>
    <n v="3.2959976649999998"/>
    <n v="27.2"/>
    <n v="-1.5470275056684499"/>
    <n v="-1.54708171095155"/>
    <n v="0.212868279439623"/>
    <n v="0.212879818337705"/>
  </r>
  <r>
    <n v="1551"/>
    <x v="3"/>
    <s v="P-8"/>
    <x v="26"/>
    <n v="400"/>
    <d v="2010-06-01T00:00:00"/>
    <d v="2018-09-26T00:00:00"/>
    <n v="5"/>
    <n v="3"/>
    <n v="1"/>
    <n v="46.5"/>
    <n v="23.2"/>
    <s v="NORMAL"/>
    <n v="-5397544724"/>
    <n v="-2050860876"/>
    <n v="14.80140971"/>
    <n v="3.144152279"/>
    <n v="6.7561131999999996E-2"/>
    <n v="3.214082028"/>
    <n v="23.2"/>
    <n v="-1.87091701205949"/>
    <n v="-1.87099862617974"/>
    <n v="0.153969826716187"/>
    <n v="0.15398239334093999"/>
  </r>
  <r>
    <n v="1552"/>
    <x v="3"/>
    <s v="P-8"/>
    <x v="26"/>
    <n v="400"/>
    <d v="2010-06-01T00:00:00"/>
    <d v="2018-09-26T00:00:00"/>
    <n v="5"/>
    <n v="4"/>
    <n v="1"/>
    <n v="53.4"/>
    <n v="27.2"/>
    <s v="DOMINANTE"/>
    <n v="-5397544724"/>
    <n v="-2050860876"/>
    <n v="16.997747919999998"/>
    <n v="3.3032169730000001"/>
    <n v="5.8831322999999998E-2"/>
    <n v="3.2902642009999998"/>
    <n v="27.2"/>
    <n v="-1.46343394739771"/>
    <n v="-1.4634924902534601"/>
    <n v="0.23142660650594801"/>
    <n v="0.23144015527697701"/>
  </r>
  <r>
    <n v="1553"/>
    <x v="3"/>
    <s v="P-8"/>
    <x v="26"/>
    <n v="400"/>
    <d v="2010-06-01T00:00:00"/>
    <d v="2018-09-26T00:00:00"/>
    <n v="5"/>
    <n v="5"/>
    <n v="1"/>
    <n v="56.1"/>
    <n v="27.5"/>
    <s v="DOMINANTE"/>
    <n v="-5397544724"/>
    <n v="-2050860876"/>
    <n v="17.857184610000001"/>
    <n v="3.3141860049999998"/>
    <n v="5.5999869000000001E-2"/>
    <n v="3.309269628"/>
    <n v="27.5"/>
    <n v="-1.36597369179456"/>
    <n v="-1.36603424269679"/>
    <n v="0.255116686926945"/>
    <n v="0.25513213494020398"/>
  </r>
  <r>
    <n v="1554"/>
    <x v="3"/>
    <s v="P-8"/>
    <x v="26"/>
    <n v="400"/>
    <d v="2010-06-01T00:00:00"/>
    <d v="2018-09-26T00:00:00"/>
    <n v="5"/>
    <n v="6"/>
    <n v="1"/>
    <n v="50.3"/>
    <n v="27.1"/>
    <s v="NORMAL"/>
    <n v="-5397544724"/>
    <n v="-2050860876"/>
    <n v="16.010987279999998"/>
    <n v="3.2995337280000001"/>
    <n v="6.2457110000000003E-2"/>
    <n v="3.2891293149999998"/>
    <n v="27.1"/>
    <n v="-1.5715507792825101"/>
    <n v="-1.5716047359102401"/>
    <n v="0.20771159251532501"/>
    <n v="0.207722800234761"/>
  </r>
  <r>
    <n v="1555"/>
    <x v="3"/>
    <s v="P-8"/>
    <x v="26"/>
    <n v="400"/>
    <d v="2010-06-01T00:00:00"/>
    <d v="2018-09-26T00:00:00"/>
    <n v="6"/>
    <n v="1"/>
    <n v="1"/>
    <n v="56.3"/>
    <n v="27.1"/>
    <s v="DOMINANTE"/>
    <n v="-5397544724"/>
    <n v="-2050860876"/>
    <n v="17.92084659"/>
    <n v="3.2995337280000001"/>
    <n v="5.5800935000000003E-2"/>
    <n v="3.309029185"/>
    <n v="27.1"/>
    <n v="-1.3750848641940201"/>
    <n v="-1.37514901520989"/>
    <n v="0.25280192166638599"/>
    <n v="0.25281813968667199"/>
  </r>
  <r>
    <n v="1556"/>
    <x v="3"/>
    <s v="P-8"/>
    <x v="26"/>
    <n v="400"/>
    <d v="2010-06-01T00:00:00"/>
    <d v="2018-09-26T00:00:00"/>
    <n v="6"/>
    <n v="2"/>
    <n v="1"/>
    <n v="52.1"/>
    <m/>
    <s v="TORTUOSA"/>
    <n v="-5397544724"/>
    <n v="-2050860876"/>
    <n v="16.583945069999999"/>
    <m/>
    <n v="6.0299283000000002E-2"/>
    <n v="3.2965589280000001"/>
    <n v="27.02"/>
    <n v="-1.51334231163747"/>
    <n v="-1.51340011042186"/>
    <n v="0.22016013513761601"/>
    <n v="0.22017286049355"/>
  </r>
  <r>
    <n v="1557"/>
    <x v="3"/>
    <s v="P-8"/>
    <x v="26"/>
    <n v="400"/>
    <d v="2010-06-01T00:00:00"/>
    <d v="2018-09-26T00:00:00"/>
    <n v="6"/>
    <n v="3"/>
    <n v="1"/>
    <n v="50.6"/>
    <m/>
    <s v="NORMAL"/>
    <n v="-5397544724"/>
    <n v="-2050860876"/>
    <n v="16.10648024"/>
    <m/>
    <n v="6.2086810999999999E-2"/>
    <n v="3.2875941590000002"/>
    <n v="26.78"/>
    <n v="-1.57359958085645"/>
    <n v="-1.57365673300027"/>
    <n v="0.20728580593773199"/>
    <n v="0.20729765310446699"/>
  </r>
  <r>
    <n v="1558"/>
    <x v="3"/>
    <s v="P-8"/>
    <x v="26"/>
    <n v="400"/>
    <d v="2010-06-01T00:00:00"/>
    <d v="2018-09-26T00:00:00"/>
    <n v="6"/>
    <n v="4"/>
    <n v="1"/>
    <n v="51"/>
    <m/>
    <s v="NORMAL"/>
    <n v="-5397544724"/>
    <n v="-2050860876"/>
    <n v="16.233804200000002"/>
    <m/>
    <n v="6.1599856000000001E-2"/>
    <n v="3.2916629670000002"/>
    <n v="26.89"/>
    <n v="-1.5555870454504599"/>
    <n v="-1.5556439928118799"/>
    <n v="0.21105342198014601"/>
    <n v="0.21106544125787799"/>
  </r>
  <r>
    <n v="1559"/>
    <x v="3"/>
    <s v="P-8"/>
    <x v="26"/>
    <n v="400"/>
    <d v="2010-06-01T00:00:00"/>
    <d v="2018-09-26T00:00:00"/>
    <n v="6"/>
    <n v="5"/>
    <n v="1"/>
    <n v="52"/>
    <m/>
    <s v="NORMAL"/>
    <n v="-5397544724"/>
    <n v="-2050860876"/>
    <n v="16.552114079999999"/>
    <m/>
    <n v="6.0415243E-2"/>
    <n v="3.296282664"/>
    <n v="27.01"/>
    <n v="-1.51707875871922"/>
    <n v="-1.51713646651811"/>
    <n v="0.219339073319401"/>
    <n v="0.21935173125975899"/>
  </r>
  <r>
    <n v="1560"/>
    <x v="3"/>
    <s v="P-8"/>
    <x v="26"/>
    <n v="400"/>
    <d v="2010-06-01T00:00:00"/>
    <d v="2018-09-26T00:00:00"/>
    <n v="5"/>
    <n v="1"/>
    <n v="1"/>
    <n v="53.3"/>
    <n v="26.3"/>
    <s v="NORMAL"/>
    <n v="-5397544724"/>
    <n v="-2050860876"/>
    <n v="16.965916929999999"/>
    <n v="3.269568939"/>
    <n v="5.8941700999999999E-2"/>
    <n v="3.2850768690000001"/>
    <n v="26.3"/>
    <n v="-1.50187304903199"/>
    <n v="-1.5019389504448499"/>
    <n v="0.22269794098633"/>
    <n v="0.22271261757888"/>
  </r>
  <r>
    <n v="1561"/>
    <x v="3"/>
    <s v="P-8"/>
    <x v="26"/>
    <n v="400"/>
    <d v="2010-06-01T00:00:00"/>
    <d v="2018-09-26T00:00:00"/>
    <n v="3"/>
    <n v="4"/>
    <n v="1"/>
    <n v="48.9"/>
    <m/>
    <s v="NORMAL"/>
    <n v="-5397544724"/>
    <n v="-2050860876"/>
    <n v="15.56535343"/>
    <m/>
    <n v="6.4245249000000004E-2"/>
    <n v="3.2625074430000001"/>
    <n v="26.11"/>
    <n v="-1.65966368799074"/>
    <n v="-1.6597234172620701"/>
    <n v="0.19019157653452101"/>
    <n v="0.190202936878069"/>
  </r>
  <r>
    <n v="1562"/>
    <x v="3"/>
    <s v="P-8"/>
    <x v="26"/>
    <n v="400"/>
    <d v="2010-06-01T00:00:00"/>
    <d v="2018-09-26T00:00:00"/>
    <n v="3"/>
    <n v="3"/>
    <n v="1"/>
    <n v="53.4"/>
    <n v="26.2"/>
    <s v="DOMINANTE"/>
    <n v="-5397544724"/>
    <n v="-2050860876"/>
    <n v="16.997747919999998"/>
    <n v="3.2657594109999999"/>
    <n v="5.8831322999999998E-2"/>
    <n v="3.2902642009999998"/>
    <n v="26.2"/>
    <n v="-1.50258711839543"/>
    <n v="-1.5026540416876599"/>
    <n v="0.222538748564274"/>
    <n v="0.222553642088333"/>
  </r>
  <r>
    <n v="1563"/>
    <x v="3"/>
    <s v="P-8"/>
    <x v="26"/>
    <n v="400"/>
    <d v="2010-06-01T00:00:00"/>
    <d v="2018-09-26T00:00:00"/>
    <n v="3"/>
    <n v="2"/>
    <n v="1"/>
    <n v="46.3"/>
    <m/>
    <s v="NORMAL"/>
    <n v="-5397544724"/>
    <n v="-2050860876"/>
    <n v="14.737747730000001"/>
    <m/>
    <n v="6.7852972999999997E-2"/>
    <n v="3.214082028"/>
    <n v="24.88"/>
    <n v="-1.80535507142356"/>
    <n v="-1.80542065409638"/>
    <n v="0.16440528427307199"/>
    <n v="0.16441606676460899"/>
  </r>
  <r>
    <n v="1564"/>
    <x v="2"/>
    <s v="P-9A"/>
    <x v="36"/>
    <n v="400"/>
    <d v="2010-07-01T00:00:00"/>
    <d v="2018-09-26T00:00:00"/>
    <n v="5"/>
    <n v="4"/>
    <n v="1"/>
    <n v="53.5"/>
    <n v="32.1"/>
    <s v="NORMAL"/>
    <n v="-5397765369"/>
    <n v="-205216717"/>
    <n v="17.029578910000001"/>
    <n v="3.46885603"/>
    <n v="5.8721358000000001E-2"/>
    <n v="3.4021642980000002"/>
    <n v="32.1"/>
    <n v="-1.2870350395453201"/>
    <n v="-1.2870566929778"/>
    <n v="0.27608218303243298"/>
    <n v="0.27608816122406599"/>
  </r>
  <r>
    <n v="1565"/>
    <x v="2"/>
    <s v="P-9A"/>
    <x v="36"/>
    <n v="400"/>
    <d v="2010-07-01T00:00:00"/>
    <d v="2018-09-26T00:00:00"/>
    <n v="5"/>
    <n v="5"/>
    <n v="1"/>
    <n v="49.8"/>
    <n v="29.5"/>
    <s v="NORMAL"/>
    <n v="-5397765369"/>
    <n v="-205216717"/>
    <n v="15.851832330000001"/>
    <n v="3.3843902629999998"/>
    <n v="6.3084189999999998E-2"/>
    <n v="3.3514786459999999"/>
    <n v="29.5"/>
    <n v="-1.50027000970966"/>
    <n v="-1.5003040775096399"/>
    <n v="0.223062321599616"/>
    <n v="0.22306992097161801"/>
  </r>
  <r>
    <n v="1566"/>
    <x v="2"/>
    <s v="P-9A"/>
    <x v="36"/>
    <n v="400"/>
    <d v="2010-07-01T00:00:00"/>
    <d v="2018-09-26T00:00:00"/>
    <n v="6"/>
    <n v="1"/>
    <n v="1"/>
    <n v="57.6"/>
    <n v="28.1"/>
    <s v="DOMINANTE"/>
    <n v="-5397765369"/>
    <n v="-205216717"/>
    <n v="18.33464944"/>
    <n v="3.3357695760000001"/>
    <n v="5.4541539E-2"/>
    <n v="3.3618597100000001"/>
    <n v="28.1"/>
    <n v="-1.29740968843553"/>
    <n v="-1.2974677974758999"/>
    <n v="0.27322277320988397"/>
    <n v="0.27323865038434197"/>
  </r>
  <r>
    <n v="1567"/>
    <x v="2"/>
    <s v="P-9A"/>
    <x v="36"/>
    <n v="400"/>
    <d v="2010-07-01T00:00:00"/>
    <d v="2018-09-26T00:00:00"/>
    <n v="6"/>
    <n v="2"/>
    <n v="1"/>
    <n v="55.5"/>
    <n v="29.3"/>
    <s v="TORTUOSA"/>
    <n v="-5397765369"/>
    <n v="-205216717"/>
    <n v="17.666198680000001"/>
    <n v="3.3775875160000002"/>
    <n v="5.6605272999999998E-2"/>
    <n v="3.3722226850000001"/>
    <n v="29.3"/>
    <n v="-1.3184488697116501"/>
    <n v="-1.3184942629537"/>
    <n v="0.26753784046890799"/>
    <n v="0.26754998515449901"/>
  </r>
  <r>
    <n v="1568"/>
    <x v="2"/>
    <s v="P-9A"/>
    <x v="36"/>
    <n v="400"/>
    <d v="2010-07-01T00:00:00"/>
    <d v="2018-09-26T00:00:00"/>
    <n v="6"/>
    <n v="3"/>
    <n v="1"/>
    <n v="59.8"/>
    <n v="32.6"/>
    <s v="TORTUOSA"/>
    <n v="-5397765369"/>
    <n v="-205216717"/>
    <n v="19.034931190000002"/>
    <n v="3.4843122879999999"/>
    <n v="5.2534994000000002E-2"/>
    <n v="3.4127615109999998"/>
    <n v="32.6"/>
    <n v="-1.0767937652739601"/>
    <n v="-1.0768220315180801"/>
    <n v="0.34067646620981501"/>
    <n v="0.34068609599007399"/>
  </r>
  <r>
    <n v="1569"/>
    <x v="2"/>
    <s v="P-9A"/>
    <x v="36"/>
    <n v="400"/>
    <d v="2010-07-01T00:00:00"/>
    <d v="2018-09-26T00:00:00"/>
    <n v="6"/>
    <n v="4"/>
    <n v="1"/>
    <n v="48.9"/>
    <n v="29.8"/>
    <s v="TORTUOSA"/>
    <n v="-5397765369"/>
    <n v="-205216717"/>
    <n v="15.56535343"/>
    <n v="3.3945083939999998"/>
    <n v="6.4245249000000004E-2"/>
    <n v="3.3532442339999999"/>
    <n v="29.8"/>
    <n v="-1.5214897720496401"/>
    <n v="-1.5215199262521499"/>
    <n v="0.21837971351708699"/>
    <n v="0.218386298682478"/>
  </r>
  <r>
    <n v="1570"/>
    <x v="2"/>
    <s v="P-9A"/>
    <x v="36"/>
    <n v="400"/>
    <d v="2010-07-01T00:00:00"/>
    <d v="2018-09-26T00:00:00"/>
    <n v="6"/>
    <n v="5"/>
    <n v="1"/>
    <n v="58"/>
    <m/>
    <s v="NORMAL"/>
    <n v="-5397765369"/>
    <n v="-205216717"/>
    <n v="18.461973400000002"/>
    <m/>
    <n v="5.4165391E-2"/>
    <n v="3.40234054"/>
    <n v="30.03"/>
    <n v="-1.21591009596526"/>
    <n v="-1.2159539691791801"/>
    <n v="0.29642709705387299"/>
    <n v="0.29644010254860598"/>
  </r>
  <r>
    <n v="1571"/>
    <x v="2"/>
    <s v="P-9A"/>
    <x v="36"/>
    <n v="400"/>
    <d v="2010-07-01T00:00:00"/>
    <d v="2018-09-26T00:00:00"/>
    <n v="7"/>
    <n v="1"/>
    <n v="1"/>
    <n v="50.1"/>
    <m/>
    <s v="NORMAL"/>
    <n v="-5397765369"/>
    <n v="-205216717"/>
    <n v="15.947325299999999"/>
    <m/>
    <n v="6.2706440000000002E-2"/>
    <n v="3.3512574279999998"/>
    <n v="28.54"/>
    <n v="-1.52438020484185"/>
    <n v="-1.5244222178282101"/>
    <n v="0.217746830763554"/>
    <n v="0.21775597915035899"/>
  </r>
  <r>
    <n v="1572"/>
    <x v="2"/>
    <s v="P-9A"/>
    <x v="36"/>
    <n v="400"/>
    <d v="2010-07-01T00:00:00"/>
    <d v="2018-09-26T00:00:00"/>
    <n v="7"/>
    <n v="2"/>
    <n v="1"/>
    <n v="46.6"/>
    <m/>
    <s v="NORMAL"/>
    <n v="-5397765369"/>
    <n v="-205216717"/>
    <n v="14.833240699999999"/>
    <m/>
    <n v="6.7416150999999994E-2"/>
    <n v="3.3399020290000001"/>
    <n v="28.22"/>
    <n v="-1.66242613469034"/>
    <n v="-1.6624641189216001"/>
    <n v="0.18967103181980199"/>
    <n v="0.18967823646496901"/>
  </r>
  <r>
    <n v="1573"/>
    <x v="2"/>
    <s v="P-9A"/>
    <x v="36"/>
    <n v="400"/>
    <d v="2010-07-01T00:00:00"/>
    <d v="2018-09-26T00:00:00"/>
    <n v="7"/>
    <n v="3"/>
    <n v="1"/>
    <n v="53.1"/>
    <m/>
    <s v="NORMAL"/>
    <n v="-5397765369"/>
    <n v="-205216717"/>
    <n v="16.90225496"/>
    <m/>
    <n v="5.9163702999999998E-2"/>
    <n v="3.4004595329999998"/>
    <n v="29.98"/>
    <n v="-1.3715374457551901"/>
    <n v="-1.3715737068516001"/>
    <n v="0.253707384179226"/>
    <n v="0.25371658405394298"/>
  </r>
  <r>
    <n v="1574"/>
    <x v="2"/>
    <s v="P-9A"/>
    <x v="36"/>
    <n v="400"/>
    <d v="2010-07-01T00:00:00"/>
    <d v="2018-09-26T00:00:00"/>
    <n v="7"/>
    <n v="4"/>
    <n v="1"/>
    <n v="51.1"/>
    <m/>
    <s v="NORMAL"/>
    <n v="-5397765369"/>
    <n v="-205216717"/>
    <n v="16.26563518"/>
    <m/>
    <n v="6.1479308000000003E-2"/>
    <n v="3.3707484280000002"/>
    <n v="29.1"/>
    <n v="-1.46961281286488"/>
    <n v="-1.46965226629164"/>
    <n v="0.23000545193109401"/>
    <n v="0.230014526613357"/>
  </r>
  <r>
    <n v="1575"/>
    <x v="3"/>
    <s v="P-8"/>
    <x v="26"/>
    <n v="400"/>
    <d v="2010-06-01T00:00:00"/>
    <d v="2018-09-26T00:00:00"/>
    <n v="1"/>
    <n v="1"/>
    <n v="1"/>
    <n v="51.1"/>
    <m/>
    <s v="NORMAL"/>
    <n v="-5397544724"/>
    <n v="-2050860876"/>
    <n v="16.26563518"/>
    <m/>
    <n v="6.1479308000000003E-2"/>
    <n v="3.2916629670000002"/>
    <n v="26.89"/>
    <n v="-1.55217190788925"/>
    <n v="-1.5522290324582"/>
    <n v="0.211775393098457"/>
    <n v="0.211787491022043"/>
  </r>
  <r>
    <n v="1576"/>
    <x v="3"/>
    <s v="P-8"/>
    <x v="26"/>
    <n v="400"/>
    <d v="2010-06-01T00:00:00"/>
    <d v="2018-09-26T00:00:00"/>
    <n v="1"/>
    <n v="2"/>
    <n v="1"/>
    <n v="49.2"/>
    <m/>
    <s v="NORMAL"/>
    <n v="-5397544724"/>
    <n v="-2050860876"/>
    <n v="15.660846400000001"/>
    <m/>
    <n v="6.3853509000000003E-2"/>
    <n v="3.261988857"/>
    <n v="26.1"/>
    <n v="-1.6494008972066301"/>
    <n v="-1.6494612654834699"/>
    <n v="0.19215340041022"/>
    <n v="0.19216500073003301"/>
  </r>
  <r>
    <n v="1577"/>
    <x v="3"/>
    <s v="P-8"/>
    <x v="26"/>
    <n v="400"/>
    <d v="2010-06-01T00:00:00"/>
    <d v="2018-09-26T00:00:00"/>
    <n v="1"/>
    <n v="3"/>
    <n v="1"/>
    <n v="50.6"/>
    <m/>
    <s v="NORMAL"/>
    <n v="-5397544724"/>
    <n v="-2050860876"/>
    <n v="16.10648024"/>
    <m/>
    <n v="6.2086810999999999E-2"/>
    <n v="3.2875941590000002"/>
    <n v="26.78"/>
    <n v="-1.57359958085645"/>
    <n v="-1.57365673300027"/>
    <n v="0.20728580593773199"/>
    <n v="0.20729765310446699"/>
  </r>
  <r>
    <n v="1578"/>
    <x v="3"/>
    <s v="P-8"/>
    <x v="26"/>
    <n v="400"/>
    <d v="2010-06-01T00:00:00"/>
    <d v="2018-09-26T00:00:00"/>
    <n v="1"/>
    <n v="4"/>
    <n v="1"/>
    <n v="51.1"/>
    <m/>
    <s v="NORMAL"/>
    <n v="-5397544724"/>
    <n v="-2050860876"/>
    <n v="16.26563518"/>
    <m/>
    <n v="6.1479308000000003E-2"/>
    <n v="3.2916629670000002"/>
    <n v="26.89"/>
    <n v="-1.55217190788925"/>
    <n v="-1.5522290324582"/>
    <n v="0.211775393098457"/>
    <n v="0.211787491022043"/>
  </r>
  <r>
    <n v="1579"/>
    <x v="3"/>
    <s v="P-8"/>
    <x v="26"/>
    <n v="400"/>
    <d v="2010-06-01T00:00:00"/>
    <d v="2018-09-26T00:00:00"/>
    <n v="1"/>
    <n v="5"/>
    <n v="1"/>
    <n v="47.3"/>
    <m/>
    <s v="NORMAL"/>
    <n v="-5397544724"/>
    <n v="-2050860876"/>
    <n v="15.056057620000001"/>
    <m/>
    <n v="6.6418449000000004E-2"/>
    <n v="3.2187743119999999"/>
    <n v="25"/>
    <n v="-1.76307156223714"/>
    <n v="-1.76313800148744"/>
    <n v="0.17150583296660199"/>
    <n v="0.17151722806410399"/>
  </r>
  <r>
    <n v="1580"/>
    <x v="3"/>
    <s v="P-8"/>
    <x v="26"/>
    <n v="400"/>
    <d v="2010-06-01T00:00:00"/>
    <d v="2018-09-26T00:00:00"/>
    <n v="2"/>
    <n v="1"/>
    <n v="1"/>
    <n v="47.7"/>
    <m/>
    <s v="NORMAL"/>
    <n v="-5397544724"/>
    <n v="-2050860876"/>
    <n v="15.18338157"/>
    <m/>
    <n v="6.5861480999999999E-2"/>
    <n v="3.219838153"/>
    <n v="25.02"/>
    <n v="-1.74755410042518"/>
    <n v="-1.7476211225720899"/>
    <n v="0.17418782245060199"/>
    <n v="0.17419949728366099"/>
  </r>
  <r>
    <n v="1581"/>
    <x v="3"/>
    <s v="P-8"/>
    <x v="26"/>
    <n v="400"/>
    <d v="2010-06-01T00:00:00"/>
    <d v="2018-09-26T00:00:00"/>
    <n v="2"/>
    <n v="2"/>
    <n v="1"/>
    <n v="35.299999999999997"/>
    <m/>
    <s v="NORMAL"/>
    <n v="-5397544724"/>
    <n v="-2050860876"/>
    <n v="11.236338979999999"/>
    <m/>
    <n v="8.8996959E-2"/>
    <n v="3.0982821629999999"/>
    <n v="22.16"/>
    <n v="-2.3992917686411901"/>
    <n v="-2.3993587146267301"/>
    <n v="9.0776148043677105E-2"/>
    <n v="9.07822253457954E-2"/>
  </r>
  <r>
    <n v="1582"/>
    <x v="3"/>
    <s v="P-8"/>
    <x v="26"/>
    <n v="400"/>
    <d v="2010-06-01T00:00:00"/>
    <d v="2018-09-26T00:00:00"/>
    <n v="2"/>
    <n v="3"/>
    <n v="1"/>
    <n v="53.3"/>
    <m/>
    <s v="NORMAL"/>
    <n v="-5397544724"/>
    <n v="-2050860876"/>
    <n v="16.965916929999999"/>
    <m/>
    <n v="5.8941700999999999E-2"/>
    <n v="3.2850768690000001"/>
    <n v="26.71"/>
    <n v="-1.4857037148779899"/>
    <n v="-1.4857661553686701"/>
    <n v="0.22632887115293099"/>
    <n v="0.226343003679918"/>
  </r>
  <r>
    <n v="1583"/>
    <x v="3"/>
    <s v="P-8"/>
    <x v="26"/>
    <n v="400"/>
    <d v="2010-06-01T00:00:00"/>
    <d v="2018-09-26T00:00:00"/>
    <n v="2"/>
    <n v="4"/>
    <n v="1"/>
    <n v="53"/>
    <m/>
    <s v="NORMAL"/>
    <n v="-5397544724"/>
    <n v="-2050860876"/>
    <n v="16.870423970000001"/>
    <m/>
    <n v="5.9275332999999999E-2"/>
    <n v="3.284754876"/>
    <n v="26.7"/>
    <n v="-1.4959357606064101"/>
    <n v="-1.4959977742569399"/>
    <n v="0.22402496683419901"/>
    <n v="0.22403885987097899"/>
  </r>
  <r>
    <n v="1584"/>
    <x v="3"/>
    <s v="P-8"/>
    <x v="26"/>
    <n v="400"/>
    <d v="2010-06-01T00:00:00"/>
    <d v="2018-09-26T00:00:00"/>
    <n v="2"/>
    <n v="5"/>
    <n v="1"/>
    <n v="38.700000000000003"/>
    <m/>
    <s v="NORMAL"/>
    <n v="-5397544724"/>
    <n v="-2050860876"/>
    <n v="12.318592600000001"/>
    <m/>
    <n v="8.1178105E-2"/>
    <n v="3.1379766550000001"/>
    <n v="23.06"/>
    <n v="-2.1973592467730598"/>
    <n v="-2.1974256046668899"/>
    <n v="0.11108877698599599"/>
    <n v="0.111096148847853"/>
  </r>
  <r>
    <n v="1586"/>
    <x v="3"/>
    <s v="P-8"/>
    <x v="26"/>
    <n v="400"/>
    <d v="2010-06-01T00:00:00"/>
    <d v="2018-09-26T00:00:00"/>
    <n v="3"/>
    <n v="1"/>
    <n v="1"/>
    <n v="52.7"/>
    <m/>
    <s v="NORMAL"/>
    <n v="-5397544724"/>
    <n v="-2050860876"/>
    <n v="16.774930999999999"/>
    <m/>
    <n v="5.9612763999999999E-2"/>
    <n v="3.2962169640000001"/>
    <n v="27.01"/>
    <n v="-1.49376610293558"/>
    <n v="-1.4938250204011001"/>
    <n v="0.22451224712305901"/>
    <n v="0.22452547520531699"/>
  </r>
  <r>
    <n v="1587"/>
    <x v="2"/>
    <s v="P-9A"/>
    <x v="36"/>
    <n v="400"/>
    <d v="2010-07-01T00:00:00"/>
    <d v="2018-09-26T00:00:00"/>
    <n v="5"/>
    <n v="2"/>
    <n v="1"/>
    <n v="57.5"/>
    <n v="32.799999999999997"/>
    <s v="DOMINANTE"/>
    <n v="-5397765369"/>
    <n v="-205216717"/>
    <n v="18.302818460000001"/>
    <n v="3.4904285150000001"/>
    <n v="5.4636393999999998E-2"/>
    <n v="3.3599897159999998"/>
    <n v="32.799999999999997"/>
    <n v="-1.1387791468220301"/>
    <n v="-1.1388024965939101"/>
    <n v="0.32020223558836303"/>
    <n v="0.32020971232480899"/>
  </r>
  <r>
    <n v="1588"/>
    <x v="3"/>
    <s v="P-8"/>
    <x v="37"/>
    <n v="400"/>
    <d v="2010-06-01T00:00:00"/>
    <d v="2018-09-26T00:00:00"/>
    <n v="3"/>
    <n v="4"/>
    <n v="1"/>
    <n v="46.6"/>
    <m/>
    <s v="NORMAL"/>
    <n v="-5397368034"/>
    <n v="-2050822691"/>
    <n v="14.833240699999999"/>
    <m/>
    <n v="6.7416150999999994E-2"/>
    <n v="3.2179333840000002"/>
    <n v="24.98"/>
    <n v="-1.78990218868078"/>
    <n v="-1.7899674581854099"/>
    <n v="0.16696560294232901"/>
    <n v="0.166976501060176"/>
  </r>
  <r>
    <n v="1589"/>
    <x v="3"/>
    <s v="P-8"/>
    <x v="37"/>
    <n v="400"/>
    <d v="2010-06-01T00:00:00"/>
    <d v="2018-09-26T00:00:00"/>
    <n v="3"/>
    <n v="3"/>
    <n v="1"/>
    <n v="54.9"/>
    <m/>
    <s v="NORMAL"/>
    <n v="-5397368034"/>
    <n v="-2050822691"/>
    <n v="17.475212750000001"/>
    <m/>
    <n v="5.7223910000000003E-2"/>
    <n v="3.294993828"/>
    <n v="26.98"/>
    <n v="-1.4236252094030999"/>
    <n v="-1.4236880753100301"/>
    <n v="0.240824199265049"/>
    <n v="0.24083933937263999"/>
  </r>
  <r>
    <n v="1591"/>
    <x v="2"/>
    <s v="P-9A"/>
    <x v="38"/>
    <n v="400"/>
    <d v="2010-07-01T00:00:00"/>
    <d v="2018-09-26T00:00:00"/>
    <n v="4"/>
    <n v="8"/>
    <n v="1"/>
    <n v="53.4"/>
    <n v="29.5"/>
    <s v="NORMAL"/>
    <n v="-5397871986"/>
    <n v="-2051370273"/>
    <n v="16.997747919999998"/>
    <n v="3.3843902629999998"/>
    <n v="5.8831322999999998E-2"/>
    <n v="3.3922196360000001"/>
    <n v="29.5"/>
    <n v="-1.37858614923753"/>
    <n v="-1.3786265310716901"/>
    <n v="0.25192432578510199"/>
    <n v="0.25193449915685701"/>
  </r>
  <r>
    <n v="1592"/>
    <x v="2"/>
    <s v="P-9A"/>
    <x v="38"/>
    <n v="400"/>
    <d v="2010-07-01T00:00:00"/>
    <d v="2018-09-26T00:00:00"/>
    <n v="5"/>
    <n v="1"/>
    <n v="1"/>
    <n v="45.8"/>
    <n v="28.8"/>
    <s v="NORMAL"/>
    <n v="-5397871986"/>
    <n v="-2051370273"/>
    <n v="14.57859279"/>
    <n v="3.3603753869999999"/>
    <n v="6.8593725999999994E-2"/>
    <n v="3.3307684649999998"/>
    <n v="28.8"/>
    <n v="-1.6713507306405599"/>
    <n v="-1.6713825966567999"/>
    <n v="0.18798697571630099"/>
    <n v="0.18799296620776801"/>
  </r>
  <r>
    <n v="1593"/>
    <x v="2"/>
    <s v="P-9A"/>
    <x v="38"/>
    <n v="400"/>
    <d v="2010-07-01T00:00:00"/>
    <d v="2018-09-26T00:00:00"/>
    <n v="5"/>
    <n v="2"/>
    <n v="1"/>
    <n v="56.5"/>
    <n v="31.1"/>
    <s v="DOMINANTE"/>
    <n v="-5397871986"/>
    <n v="-2051370273"/>
    <n v="17.984508569999999"/>
    <n v="3.4372078190000002"/>
    <n v="5.5603409999999999E-2"/>
    <n v="3.3964601270000001"/>
    <n v="31.1"/>
    <n v="-1.2249962431324"/>
    <n v="-1.22502991291415"/>
    <n v="0.29374891330608299"/>
    <n v="0.29375880393439002"/>
  </r>
  <r>
    <n v="1594"/>
    <x v="2"/>
    <s v="P-9A"/>
    <x v="38"/>
    <n v="400"/>
    <d v="2010-07-01T00:00:00"/>
    <d v="2018-09-26T00:00:00"/>
    <n v="5"/>
    <n v="3"/>
    <n v="1"/>
    <n v="49.9"/>
    <n v="29.5"/>
    <s v="NORMAL"/>
    <n v="-5397871986"/>
    <n v="-2051370273"/>
    <n v="15.88366332"/>
    <n v="3.3843902629999998"/>
    <n v="6.2957768999999997E-2"/>
    <n v="3.3777043600000001"/>
    <n v="29.5"/>
    <n v="-1.49677266106363"/>
    <n v="-1.4968069103369701"/>
    <n v="0.223843773465638"/>
    <n v="0.22385144008350899"/>
  </r>
  <r>
    <n v="1595"/>
    <x v="2"/>
    <s v="P-9A"/>
    <x v="38"/>
    <n v="400"/>
    <d v="2010-07-01T00:00:00"/>
    <d v="2018-09-26T00:00:00"/>
    <n v="5"/>
    <n v="4"/>
    <n v="1"/>
    <n v="50.6"/>
    <n v="30.7"/>
    <s v="NORMAL"/>
    <n v="-5397871986"/>
    <n v="-2051370273"/>
    <n v="16.10648024"/>
    <n v="3.4242626550000002"/>
    <n v="6.2086810999999999E-2"/>
    <n v="3.3827460170000001"/>
    <n v="30.7"/>
    <n v="-1.4308084013042901"/>
    <n v="-1.43083499008937"/>
    <n v="0.23910918506626699"/>
    <n v="0.23911554277352201"/>
  </r>
  <r>
    <n v="1596"/>
    <x v="2"/>
    <s v="P-9A"/>
    <x v="38"/>
    <n v="400"/>
    <d v="2010-07-01T00:00:00"/>
    <d v="2018-09-26T00:00:00"/>
    <n v="5"/>
    <n v="5"/>
    <n v="1"/>
    <n v="52.4"/>
    <n v="30.7"/>
    <s v="NORMAL"/>
    <n v="-5397871986"/>
    <n v="-2051370273"/>
    <n v="16.679438040000001"/>
    <n v="3.4242626550000002"/>
    <n v="5.9954057999999998E-2"/>
    <n v="3.3904675520000001"/>
    <n v="30.7"/>
    <n v="-1.36986686144026"/>
    <n v="-1.3698966124110601"/>
    <n v="0.25413323241680003"/>
    <n v="0.254140793239648"/>
  </r>
  <r>
    <n v="1597"/>
    <x v="2"/>
    <s v="P-9A"/>
    <x v="38"/>
    <n v="400"/>
    <d v="2010-07-01T00:00:00"/>
    <d v="2018-09-26T00:00:00"/>
    <n v="5"/>
    <n v="6"/>
    <n v="1"/>
    <n v="53.6"/>
    <n v="30.9"/>
    <s v="NORMAL"/>
    <n v="-5397871986"/>
    <n v="-2051370273"/>
    <n v="17.061409900000001"/>
    <n v="3.4307561839999998"/>
    <n v="5.8611802999999997E-2"/>
    <n v="3.4000546470000002"/>
    <n v="30.9"/>
    <n v="-1.3236038671594601"/>
    <n v="-1.32363421366209"/>
    <n v="0.26616623716266902"/>
    <n v="0.26617431449964501"/>
  </r>
  <r>
    <n v="1598"/>
    <x v="2"/>
    <s v="P-9A"/>
    <x v="38"/>
    <n v="400"/>
    <d v="2010-07-01T00:00:00"/>
    <d v="2018-09-26T00:00:00"/>
    <n v="5"/>
    <n v="7"/>
    <n v="1"/>
    <n v="50.9"/>
    <n v="29.9"/>
    <s v="NORMAL"/>
    <n v="-5397871986"/>
    <n v="-2051370273"/>
    <n v="16.201973209999998"/>
    <n v="3.39785848"/>
    <n v="6.1720877E-2"/>
    <n v="3.3841042610000001"/>
    <n v="29.9"/>
    <n v="-1.448101818571"/>
    <n v="-1.4481348495681801"/>
    <n v="0.23500820523164501"/>
    <n v="0.23501596791521201"/>
  </r>
  <r>
    <n v="1599"/>
    <x v="2"/>
    <s v="P-9A"/>
    <x v="38"/>
    <n v="400"/>
    <d v="2010-07-01T00:00:00"/>
    <d v="2018-09-26T00:00:00"/>
    <n v="6"/>
    <n v="1"/>
    <n v="1"/>
    <n v="59.8"/>
    <n v="32.6"/>
    <s v="DOMINANTE"/>
    <n v="-5397871986"/>
    <n v="-2051370273"/>
    <n v="19.034931190000002"/>
    <n v="3.4843122879999999"/>
    <n v="5.2534994000000002E-2"/>
    <n v="3.4019482000000001"/>
    <n v="32.6"/>
    <n v="-1.0767937652739601"/>
    <n v="-1.0768220315180801"/>
    <n v="0.34067646620981501"/>
    <n v="0.34068609599007399"/>
  </r>
  <r>
    <n v="1600"/>
    <x v="2"/>
    <s v="P-9A"/>
    <x v="38"/>
    <n v="400"/>
    <d v="2010-07-01T00:00:00"/>
    <d v="2018-09-26T00:00:00"/>
    <n v="6"/>
    <n v="2"/>
    <n v="1"/>
    <n v="42.9"/>
    <m/>
    <s v="NORMAL"/>
    <n v="-5397871986"/>
    <n v="-2051370273"/>
    <n v="13.65549412"/>
    <m/>
    <n v="7.3230597999999994E-2"/>
    <n v="3.2681142799999998"/>
    <n v="26.26"/>
    <n v="-1.8819002768764901"/>
    <n v="-1.8819468822065799"/>
    <n v="0.152293319792485"/>
    <n v="0.152300417638321"/>
  </r>
  <r>
    <n v="1601"/>
    <x v="2"/>
    <s v="P-9A"/>
    <x v="38"/>
    <n v="400"/>
    <d v="2010-07-01T00:00:00"/>
    <d v="2018-09-26T00:00:00"/>
    <n v="4"/>
    <n v="7"/>
    <n v="1"/>
    <n v="47.3"/>
    <n v="30.3"/>
    <s v="NORMAL"/>
    <n v="-5397871986"/>
    <n v="-2051370273"/>
    <n v="15.056057620000001"/>
    <n v="3.4111477130000001"/>
    <n v="6.6418449000000004E-2"/>
    <n v="3.350487357"/>
    <n v="30.3"/>
    <n v="-1.56209601589483"/>
    <n v="-1.56211943786816"/>
    <n v="0.20969117248812499"/>
    <n v="0.20969608392669301"/>
  </r>
  <r>
    <n v="1602"/>
    <x v="2"/>
    <s v="P-9A"/>
    <x v="38"/>
    <n v="400"/>
    <d v="2010-07-01T00:00:00"/>
    <d v="2018-09-26T00:00:00"/>
    <n v="6"/>
    <n v="3"/>
    <n v="1"/>
    <n v="47.8"/>
    <m/>
    <s v="NORMAL"/>
    <n v="-5397871986"/>
    <n v="-2051370273"/>
    <n v="15.215212559999999"/>
    <m/>
    <n v="6.5723695999999998E-2"/>
    <n v="3.3294090629999999"/>
    <n v="27.92"/>
    <n v="-1.6292707879300099"/>
    <n v="-1.6293134633964801"/>
    <n v="0.196064133135815"/>
    <n v="0.196072500442693"/>
  </r>
  <r>
    <n v="1603"/>
    <x v="2"/>
    <s v="P-9A"/>
    <x v="38"/>
    <n v="400"/>
    <d v="2010-07-01T00:00:00"/>
    <d v="2018-09-26T00:00:00"/>
    <n v="6"/>
    <n v="5"/>
    <n v="1"/>
    <n v="53.3"/>
    <m/>
    <s v="NORMAL"/>
    <n v="-5397871986"/>
    <n v="-2051370273"/>
    <n v="16.965916929999999"/>
    <m/>
    <n v="5.8941700999999999E-2"/>
    <n v="3.392270656"/>
    <n v="29.73"/>
    <n v="-1.37373611831905"/>
    <n v="-1.3737745930029399"/>
    <n v="0.25314961712693101"/>
    <n v="0.25315935716579802"/>
  </r>
  <r>
    <n v="1604"/>
    <x v="2"/>
    <s v="P-9A"/>
    <x v="38"/>
    <n v="400"/>
    <d v="2010-07-01T00:00:00"/>
    <d v="2018-09-26T00:00:00"/>
    <n v="6"/>
    <n v="6"/>
    <n v="1"/>
    <n v="56.5"/>
    <n v="30.5"/>
    <s v="DOMINANTE"/>
    <n v="-5397871986"/>
    <n v="-2051370273"/>
    <n v="17.984508569999999"/>
    <n v="3.4177266839999998"/>
    <n v="5.5603409999999999E-2"/>
    <n v="3.3964601270000001"/>
    <n v="30.5"/>
    <n v="-1.2453592400989699"/>
    <n v="-1.24539726842432"/>
    <n v="0.28782654101862298"/>
    <n v="0.28783748678809201"/>
  </r>
  <r>
    <n v="1605"/>
    <x v="2"/>
    <s v="P-9A"/>
    <x v="38"/>
    <n v="400"/>
    <d v="2010-07-01T00:00:00"/>
    <d v="2018-09-26T00:00:00"/>
    <n v="6"/>
    <n v="7"/>
    <n v="1"/>
    <n v="55.7"/>
    <m/>
    <s v="NORMAL"/>
    <n v="-5397871986"/>
    <n v="-2051370273"/>
    <n v="17.72986066"/>
    <m/>
    <n v="5.6402023000000003E-2"/>
    <n v="3.3898838420000001"/>
    <n v="29.66"/>
    <n v="-1.29941292152259"/>
    <n v="-1.2994559080077399"/>
    <n v="0.27268011574717799"/>
    <n v="0.27269183755886101"/>
  </r>
  <r>
    <n v="1606"/>
    <x v="2"/>
    <s v="P-9A"/>
    <x v="38"/>
    <n v="400"/>
    <d v="2010-07-01T00:00:00"/>
    <d v="2018-09-26T00:00:00"/>
    <n v="7"/>
    <n v="1"/>
    <n v="1"/>
    <n v="43.8"/>
    <m/>
    <s v="NORMAL"/>
    <n v="-5397871986"/>
    <n v="-2051370273"/>
    <n v="13.94197301"/>
    <m/>
    <n v="7.1725860000000002E-2"/>
    <n v="3.2874579349999999"/>
    <n v="26.77"/>
    <n v="-1.82559754047717"/>
    <n v="-1.8256417205562601"/>
    <n v="0.16111422064154399"/>
    <n v="0.161121338837794"/>
  </r>
  <r>
    <n v="1607"/>
    <x v="2"/>
    <s v="P-9A"/>
    <x v="38"/>
    <n v="400"/>
    <d v="2010-07-01T00:00:00"/>
    <d v="2018-09-26T00:00:00"/>
    <n v="7"/>
    <n v="2"/>
    <n v="1"/>
    <n v="49.7"/>
    <m/>
    <s v="NORMAL"/>
    <n v="-5397871986"/>
    <n v="-2051370273"/>
    <n v="15.820001339999999"/>
    <m/>
    <n v="6.3211119999999996E-2"/>
    <n v="3.364949755"/>
    <n v="28.93"/>
    <n v="-1.5241687523810401"/>
    <n v="-1.5242070036004001"/>
    <n v="0.21779369802266299"/>
    <n v="0.21780202905651599"/>
  </r>
  <r>
    <n v="1608"/>
    <x v="2"/>
    <s v="P-9A"/>
    <x v="38"/>
    <n v="400"/>
    <d v="2010-07-01T00:00:00"/>
    <d v="2018-09-26T00:00:00"/>
    <n v="7"/>
    <n v="3"/>
    <n v="1"/>
    <n v="46.9"/>
    <m/>
    <s v="NORMAL"/>
    <n v="-5397871986"/>
    <n v="-2051370273"/>
    <n v="14.928733660000001"/>
    <m/>
    <n v="6.6984918000000004E-2"/>
    <n v="3.349787987"/>
    <n v="28.5"/>
    <n v="-1.6409182532431701"/>
    <n v="-1.6409546090642599"/>
    <n v="0.19379495554103399"/>
    <n v="0.193802001243842"/>
  </r>
  <r>
    <n v="1609"/>
    <x v="2"/>
    <s v="P-9A"/>
    <x v="38"/>
    <n v="400"/>
    <d v="2010-07-01T00:00:00"/>
    <d v="2018-09-26T00:00:00"/>
    <n v="7"/>
    <n v="4"/>
    <n v="1"/>
    <n v="53.5"/>
    <m/>
    <s v="NORMAL"/>
    <n v="-5397871986"/>
    <n v="-2051370273"/>
    <n v="17.029578910000001"/>
    <m/>
    <n v="5.8721358000000001E-2"/>
    <n v="3.4000546470000002"/>
    <n v="29.97"/>
    <n v="-1.3588022131650599"/>
    <n v="-1.35883922781158"/>
    <n v="0.25695887462357098"/>
    <n v="0.25696838604151601"/>
  </r>
  <r>
    <n v="1610"/>
    <x v="3"/>
    <s v="P-8"/>
    <x v="39"/>
    <n v="400"/>
    <d v="2010-06-01T00:00:00"/>
    <d v="2018-09-26T00:00:00"/>
    <n v="1"/>
    <n v="1"/>
    <n v="1"/>
    <n v="56.8"/>
    <m/>
    <s v="NORMAL"/>
    <n v="-5397110174"/>
    <n v="-2050786515"/>
    <n v="18.080001540000001"/>
    <m/>
    <n v="5.5309730000000001E-2"/>
    <n v="3.362065474"/>
    <n v="28.85"/>
    <n v="-1.2942609082176799"/>
    <n v="-1.2943118588198099"/>
    <n v="0.27408640959649699"/>
    <n v="0.27410037481986799"/>
  </r>
  <r>
    <n v="1611"/>
    <x v="3"/>
    <s v="P-8"/>
    <x v="39"/>
    <n v="400"/>
    <d v="2010-06-01T00:00:00"/>
    <d v="2018-09-26T00:00:00"/>
    <n v="1"/>
    <n v="2"/>
    <n v="1"/>
    <n v="55.9"/>
    <m/>
    <s v="NORMAL"/>
    <n v="-5397110174"/>
    <n v="-2050786515"/>
    <n v="17.793522639999999"/>
    <m/>
    <n v="5.6200225999999999E-2"/>
    <n v="3.332310331"/>
    <n v="28"/>
    <n v="-1.35336606763072"/>
    <n v="-1.3534222641381899"/>
    <n v="0.25835458836535602"/>
    <n v="0.25836910739886698"/>
  </r>
  <r>
    <n v="1612"/>
    <x v="3"/>
    <s v="P-8"/>
    <x v="39"/>
    <n v="400"/>
    <d v="2010-06-01T00:00:00"/>
    <d v="2018-09-26T00:00:00"/>
    <n v="1"/>
    <n v="3"/>
    <n v="1"/>
    <n v="51.3"/>
    <m/>
    <s v="NORMAL"/>
    <n v="-5397110174"/>
    <n v="-2050786515"/>
    <n v="16.329297159999999"/>
    <m/>
    <n v="6.1239623E-2"/>
    <n v="3.3262032330000002"/>
    <n v="27.83"/>
    <n v="-1.50944613499853"/>
    <n v="-1.50949592550691"/>
    <n v="0.22102136111487999"/>
    <n v="0.221032366154783"/>
  </r>
  <r>
    <n v="1613"/>
    <x v="2"/>
    <s v="P-9A"/>
    <x v="38"/>
    <n v="400"/>
    <d v="2010-07-01T00:00:00"/>
    <d v="2018-09-26T00:00:00"/>
    <n v="6"/>
    <n v="4"/>
    <n v="1"/>
    <n v="50.7"/>
    <m/>
    <s v="NORMAL"/>
    <n v="-5397871986"/>
    <n v="-2051370273"/>
    <n v="16.138311229999999"/>
    <m/>
    <n v="6.1964352E-2"/>
    <n v="3.382664932"/>
    <n v="29.45"/>
    <n v="-1.4708167478557499"/>
    <n v="-1.47085281548525"/>
    <n v="0.229729484760479"/>
    <n v="0.22973777070784801"/>
  </r>
  <r>
    <n v="1614"/>
    <x v="2"/>
    <s v="P-9A"/>
    <x v="38"/>
    <n v="400"/>
    <d v="2010-07-01T00:00:00"/>
    <d v="2018-09-26T00:00:00"/>
    <n v="4"/>
    <n v="6"/>
    <n v="1"/>
    <n v="42.8"/>
    <n v="25.9"/>
    <s v="NORMAL"/>
    <n v="-5397871986"/>
    <n v="-2051370273"/>
    <n v="13.623663130000001"/>
    <n v="3.2542429689999999"/>
    <n v="7.3401698000000001E-2"/>
    <n v="3.2681142799999998"/>
    <n v="25.9"/>
    <n v="-1.9003977224128801"/>
    <n v="-1.90044720499122"/>
    <n v="0.14950174634364499"/>
    <n v="0.149509144258553"/>
  </r>
  <r>
    <n v="1615"/>
    <x v="2"/>
    <s v="P-9A"/>
    <x v="38"/>
    <n v="400"/>
    <d v="2010-07-01T00:00:00"/>
    <d v="2018-09-26T00:00:00"/>
    <n v="4"/>
    <n v="5"/>
    <n v="1"/>
    <n v="49.7"/>
    <n v="28.7"/>
    <s v="NORMAL"/>
    <n v="-5397871986"/>
    <n v="-2051370273"/>
    <n v="15.820001339999999"/>
    <n v="3.356897123"/>
    <n v="6.3211119999999996E-2"/>
    <n v="3.364949755"/>
    <n v="28.7"/>
    <n v="-1.5325120732447599"/>
    <n v="-1.5325521102880699"/>
    <n v="0.21598374898949901"/>
    <n v="0.215992396513321"/>
  </r>
  <r>
    <n v="1616"/>
    <x v="2"/>
    <s v="P-9A"/>
    <x v="38"/>
    <n v="400"/>
    <d v="2010-07-01T00:00:00"/>
    <d v="2018-09-26T00:00:00"/>
    <n v="4"/>
    <n v="4"/>
    <n v="1"/>
    <n v="48.3"/>
    <n v="26.1"/>
    <s v="NORMAL"/>
    <n v="-5397871986"/>
    <n v="-2051370273"/>
    <n v="15.3743675"/>
    <n v="3.261935314"/>
    <n v="6.5043325999999999E-2"/>
    <n v="3.3122722379999998"/>
    <n v="26.1"/>
    <n v="-1.6815881681218099"/>
    <n v="-1.68164686623854"/>
    <n v="0.186067295630646"/>
    <n v="0.186078217751036"/>
  </r>
  <r>
    <n v="1617"/>
    <x v="3"/>
    <s v="P-8"/>
    <x v="34"/>
    <n v="400"/>
    <d v="2010-06-01T00:00:00"/>
    <d v="2018-09-26T00:00:00"/>
    <n v="7"/>
    <n v="3"/>
    <n v="1"/>
    <n v="45.1"/>
    <m/>
    <s v="NORMAL"/>
    <n v="-5397565813"/>
    <n v="-205073792"/>
    <n v="14.35577587"/>
    <m/>
    <n v="6.9658373999999995E-2"/>
    <n v="3.27447116"/>
    <n v="26.43"/>
    <n v="-1.78796576307954"/>
    <n v="-1.78801544886611"/>
    <n v="0.167291839660241"/>
    <n v="0.16730015189338099"/>
  </r>
  <r>
    <n v="1618"/>
    <x v="3"/>
    <s v="P-8"/>
    <x v="34"/>
    <n v="400"/>
    <d v="2010-06-01T00:00:00"/>
    <d v="2018-09-26T00:00:00"/>
    <n v="7"/>
    <n v="4"/>
    <n v="1"/>
    <n v="50.4"/>
    <m/>
    <s v="NORMAL"/>
    <n v="-5397565813"/>
    <n v="-205073792"/>
    <n v="16.042818260000001"/>
    <m/>
    <n v="6.2333187999999998E-2"/>
    <n v="3.275629527"/>
    <n v="26.46"/>
    <n v="-1.5930696039529699"/>
    <n v="-1.59312908733825"/>
    <n v="0.20328850798106701"/>
    <n v="0.203300600629362"/>
  </r>
  <r>
    <n v="1619"/>
    <x v="2"/>
    <s v="P-9A"/>
    <x v="38"/>
    <n v="400"/>
    <d v="2010-07-01T00:00:00"/>
    <d v="2018-09-26T00:00:00"/>
    <n v="1"/>
    <n v="1"/>
    <n v="1"/>
    <n v="52.4"/>
    <m/>
    <s v="NORMAL"/>
    <n v="-5397871986"/>
    <n v="-2051370273"/>
    <n v="16.679438040000001"/>
    <m/>
    <n v="5.9954057999999998E-2"/>
    <n v="3.3904675520000001"/>
    <n v="29.68"/>
    <n v="-1.40518565041025"/>
    <n v="-1.4052229610974201"/>
    <n v="0.245312355243094"/>
    <n v="0.24532150818639101"/>
  </r>
  <r>
    <n v="1620"/>
    <x v="2"/>
    <s v="P-9A"/>
    <x v="38"/>
    <n v="400"/>
    <d v="2010-07-01T00:00:00"/>
    <d v="2018-09-26T00:00:00"/>
    <n v="1"/>
    <n v="2"/>
    <n v="1"/>
    <n v="54.9"/>
    <m/>
    <s v="NORMAL"/>
    <n v="-5397871986"/>
    <n v="-2051370273"/>
    <n v="17.475212750000001"/>
    <m/>
    <n v="5.7223910000000003E-2"/>
    <n v="3.3837034469999998"/>
    <n v="29.48"/>
    <n v="-1.3309975624175501"/>
    <n v="-1.3310406020858301"/>
    <n v="0.26420218885536001"/>
    <n v="0.26421356027463599"/>
  </r>
  <r>
    <n v="1621"/>
    <x v="2"/>
    <s v="P-9A"/>
    <x v="38"/>
    <n v="400"/>
    <d v="2010-07-01T00:00:00"/>
    <d v="2018-09-26T00:00:00"/>
    <n v="1"/>
    <n v="3"/>
    <n v="1"/>
    <n v="44.9"/>
    <m/>
    <s v="NORMAL"/>
    <n v="-5397871986"/>
    <n v="-2051370273"/>
    <n v="14.29211389"/>
    <m/>
    <n v="6.9968656000000004E-2"/>
    <n v="3.2955556330000002"/>
    <n v="26.99"/>
    <n v="-1.77379853600183"/>
    <n v="-1.7738431288127801"/>
    <n v="0.169679633476821"/>
    <n v="0.16968720013734701"/>
  </r>
  <r>
    <n v="1622"/>
    <x v="2"/>
    <s v="P-9A"/>
    <x v="38"/>
    <n v="400"/>
    <d v="2010-07-01T00:00:00"/>
    <d v="2018-09-26T00:00:00"/>
    <n v="1"/>
    <n v="4"/>
    <n v="1"/>
    <n v="53.6"/>
    <m/>
    <s v="NORMAL"/>
    <n v="-5397871986"/>
    <n v="-2051370273"/>
    <n v="17.061409900000001"/>
    <m/>
    <n v="5.8611802999999997E-2"/>
    <n v="3.4000546470000002"/>
    <n v="29.97"/>
    <n v="-1.3555465115368199"/>
    <n v="-1.3555836951179201"/>
    <n v="0.25779677580814397"/>
    <n v="0.25780636179368399"/>
  </r>
  <r>
    <n v="1623"/>
    <x v="2"/>
    <s v="P-9A"/>
    <x v="38"/>
    <n v="400"/>
    <d v="2010-07-01T00:00:00"/>
    <d v="2018-09-26T00:00:00"/>
    <n v="2"/>
    <n v="1"/>
    <n v="1"/>
    <n v="50.7"/>
    <m/>
    <s v="NORMAL"/>
    <n v="-5397871986"/>
    <n v="-2051370273"/>
    <n v="16.138311229999999"/>
    <m/>
    <n v="6.1964352E-2"/>
    <n v="3.382664932"/>
    <n v="29.45"/>
    <n v="-1.4708167478557499"/>
    <n v="-1.47085281548525"/>
    <n v="0.229729484760479"/>
    <n v="0.22973777070784801"/>
  </r>
  <r>
    <n v="1624"/>
    <x v="2"/>
    <s v="P-9A"/>
    <x v="38"/>
    <n v="400"/>
    <d v="2010-07-01T00:00:00"/>
    <d v="2018-09-26T00:00:00"/>
    <n v="2"/>
    <n v="2"/>
    <n v="1"/>
    <n v="49.8"/>
    <m/>
    <s v="NORMAL"/>
    <n v="-5397871986"/>
    <n v="-2051370273"/>
    <n v="15.851832330000001"/>
    <m/>
    <n v="6.3084189999999998E-2"/>
    <n v="3.3764698530000001"/>
    <n v="29.27"/>
    <n v="-1.50845148807102"/>
    <n v="-1.5084873070538001"/>
    <n v="0.22124439979979099"/>
    <n v="0.22125232469106801"/>
  </r>
  <r>
    <n v="1625"/>
    <x v="2"/>
    <s v="P-9A"/>
    <x v="38"/>
    <n v="400"/>
    <d v="2010-07-01T00:00:00"/>
    <d v="2018-09-26T00:00:00"/>
    <n v="2"/>
    <n v="3"/>
    <n v="1"/>
    <n v="46.7"/>
    <m/>
    <s v="NORMAL"/>
    <n v="-5397871986"/>
    <n v="-2051370273"/>
    <n v="14.86507168"/>
    <m/>
    <n v="6.7271790999999997E-2"/>
    <n v="3.351028984"/>
    <n v="28.53"/>
    <n v="-1.6472691075353101"/>
    <n v="-1.6473048413726701"/>
    <n v="0.19256821172965599"/>
    <n v="0.192575093053762"/>
  </r>
  <r>
    <n v="1626"/>
    <x v="2"/>
    <s v="P-9A"/>
    <x v="38"/>
    <n v="400"/>
    <d v="2010-07-01T00:00:00"/>
    <d v="2018-09-26T00:00:00"/>
    <n v="2"/>
    <n v="4"/>
    <n v="1"/>
    <n v="46.3"/>
    <m/>
    <s v="NORMAL"/>
    <n v="-5397871986"/>
    <n v="-2051370273"/>
    <n v="14.737747730000001"/>
    <m/>
    <n v="6.7852972999999997E-2"/>
    <n v="3.3500969559999998"/>
    <n v="28.51"/>
    <n v="-1.6629994331576099"/>
    <n v="-1.6630345456959701"/>
    <n v="0.189562869237278"/>
    <n v="0.18956952538765301"/>
  </r>
  <r>
    <n v="1627"/>
    <x v="2"/>
    <s v="P-9A"/>
    <x v="38"/>
    <n v="400"/>
    <d v="2010-07-01T00:00:00"/>
    <d v="2018-09-26T00:00:00"/>
    <n v="2"/>
    <n v="5"/>
    <n v="1"/>
    <n v="33.5"/>
    <m/>
    <s v="TORTUOSA"/>
    <n v="-5397871986"/>
    <n v="-2051370273"/>
    <n v="10.663381190000001"/>
    <m/>
    <n v="9.3778885000000006E-2"/>
    <n v="3.0133607929999999"/>
    <n v="20.36"/>
    <n v="-2.5790900337913998"/>
    <n v="-2.57917119887966"/>
    <n v="7.5836831634472995E-2"/>
    <n v="7.5842987187410504E-2"/>
  </r>
  <r>
    <n v="1628"/>
    <x v="2"/>
    <s v="P-9A"/>
    <x v="38"/>
    <n v="400"/>
    <d v="2010-07-01T00:00:00"/>
    <d v="2018-09-26T00:00:00"/>
    <n v="2"/>
    <n v="6"/>
    <n v="1"/>
    <n v="46.9"/>
    <m/>
    <s v="NORMAL"/>
    <n v="-5397871986"/>
    <n v="-2051370273"/>
    <n v="14.928733660000001"/>
    <m/>
    <n v="6.6984918000000004E-2"/>
    <n v="3.349787987"/>
    <n v="28.5"/>
    <n v="-1.6409182532431701"/>
    <n v="-1.6409546090642599"/>
    <n v="0.19379495554103399"/>
    <n v="0.193802001243842"/>
  </r>
  <r>
    <n v="1629"/>
    <x v="2"/>
    <s v="P-9A"/>
    <x v="38"/>
    <n v="400"/>
    <d v="2010-07-01T00:00:00"/>
    <d v="2018-09-26T00:00:00"/>
    <n v="2"/>
    <n v="7"/>
    <n v="1"/>
    <n v="51.8"/>
    <m/>
    <s v="NORMAL"/>
    <n v="-5397871986"/>
    <n v="-2051370273"/>
    <n v="16.4884521"/>
    <m/>
    <n v="6.0648506999999997E-2"/>
    <n v="3.3899009680000001"/>
    <n v="29.66"/>
    <n v="-1.4259683302280599"/>
    <n v="-1.4260047499000399"/>
    <n v="0.24026693371266"/>
    <n v="0.24027568431492"/>
  </r>
  <r>
    <n v="1630"/>
    <x v="2"/>
    <s v="P-9A"/>
    <x v="38"/>
    <n v="400"/>
    <d v="2010-07-01T00:00:00"/>
    <d v="2018-09-26T00:00:00"/>
    <n v="3"/>
    <n v="1"/>
    <n v="1"/>
    <n v="49.8"/>
    <m/>
    <s v="NORMAL"/>
    <n v="-5397871986"/>
    <n v="-2051370273"/>
    <n v="15.851832330000001"/>
    <m/>
    <n v="6.3084189999999998E-2"/>
    <n v="3.3764698530000001"/>
    <n v="29.27"/>
    <n v="-1.50845148807102"/>
    <n v="-1.5084873070538001"/>
    <n v="0.22124439979979099"/>
    <n v="0.22125232469106801"/>
  </r>
  <r>
    <n v="1631"/>
    <x v="2"/>
    <s v="P-9A"/>
    <x v="38"/>
    <n v="400"/>
    <d v="2010-07-01T00:00:00"/>
    <d v="2018-09-26T00:00:00"/>
    <n v="3"/>
    <n v="2"/>
    <n v="1"/>
    <n v="52.3"/>
    <m/>
    <s v="NORMAL"/>
    <n v="-5397871986"/>
    <n v="-2051370273"/>
    <n v="16.647607050000001"/>
    <m/>
    <n v="6.0068692999999999E-2"/>
    <n v="3.3904675520000001"/>
    <n v="29.68"/>
    <n v="-1.4085159813463599"/>
    <n v="-1.4085531192265299"/>
    <n v="0.24449678505168099"/>
    <n v="0.24450586531259599"/>
  </r>
  <r>
    <n v="1632"/>
    <x v="2"/>
    <s v="P-9A"/>
    <x v="38"/>
    <n v="400"/>
    <d v="2010-07-01T00:00:00"/>
    <d v="2018-09-26T00:00:00"/>
    <n v="3"/>
    <n v="3"/>
    <n v="1"/>
    <n v="58.9"/>
    <n v="30.1"/>
    <s v="DOMINANTE"/>
    <n v="-5397871986"/>
    <n v="-2051370273"/>
    <n v="18.7484523"/>
    <n v="3.404525172"/>
    <n v="5.3337735999999997E-2"/>
    <n v="3.394469725"/>
    <n v="30.1"/>
    <n v="-1.18663097177094"/>
    <n v="-1.1866757170517399"/>
    <n v="0.30523426444440299"/>
    <n v="0.30524792254284"/>
  </r>
  <r>
    <n v="1633"/>
    <x v="2"/>
    <s v="P-9A"/>
    <x v="38"/>
    <n v="400"/>
    <d v="2010-07-01T00:00:00"/>
    <d v="2018-09-26T00:00:00"/>
    <n v="3"/>
    <n v="4"/>
    <n v="1"/>
    <n v="46.3"/>
    <m/>
    <s v="NORMAL"/>
    <n v="-5397871986"/>
    <n v="-2051370273"/>
    <n v="14.737747730000001"/>
    <m/>
    <n v="6.7852972999999997E-2"/>
    <n v="3.3500969559999998"/>
    <n v="28.51"/>
    <n v="-1.6629994331576099"/>
    <n v="-1.6630345456959701"/>
    <n v="0.189562869237278"/>
    <n v="0.18956952538765301"/>
  </r>
  <r>
    <n v="1634"/>
    <x v="2"/>
    <s v="P-9A"/>
    <x v="38"/>
    <n v="400"/>
    <d v="2010-07-01T00:00:00"/>
    <d v="2018-09-26T00:00:00"/>
    <n v="3"/>
    <n v="5"/>
    <n v="1"/>
    <n v="50.9"/>
    <m/>
    <s v="NORMAL"/>
    <n v="-5397871986"/>
    <n v="-2051370273"/>
    <n v="16.201973209999998"/>
    <m/>
    <n v="6.1720877E-2"/>
    <n v="3.3841042610000001"/>
    <n v="29.49"/>
    <n v="-1.4625340955277"/>
    <n v="-1.4625702156432601"/>
    <n v="0.23164014384414799"/>
    <n v="0.231648510864021"/>
  </r>
  <r>
    <n v="1635"/>
    <x v="2"/>
    <s v="P-9A"/>
    <x v="38"/>
    <n v="400"/>
    <d v="2010-07-01T00:00:00"/>
    <d v="2018-09-26T00:00:00"/>
    <n v="3"/>
    <n v="6"/>
    <n v="1"/>
    <n v="50.4"/>
    <m/>
    <s v="NORMAL"/>
    <n v="-5397871986"/>
    <n v="-2051370273"/>
    <n v="16.042818260000001"/>
    <m/>
    <n v="6.2333187999999998E-2"/>
    <n v="3.3828253450000001"/>
    <n v="29.45"/>
    <n v="-1.4811635302447601"/>
    <n v="-1.48119906099174"/>
    <n v="0.22736490048876501"/>
    <n v="0.22737297907703399"/>
  </r>
  <r>
    <n v="1636"/>
    <x v="2"/>
    <s v="P-9A"/>
    <x v="38"/>
    <n v="400"/>
    <d v="2010-07-01T00:00:00"/>
    <d v="2018-09-26T00:00:00"/>
    <n v="3"/>
    <n v="7"/>
    <n v="1"/>
    <n v="51.3"/>
    <m/>
    <s v="NORMAL"/>
    <n v="-5397871986"/>
    <n v="-2051370273"/>
    <n v="16.329297159999999"/>
    <m/>
    <n v="6.1239623E-2"/>
    <n v="3.3978362689999999"/>
    <n v="29.9"/>
    <n v="-1.43445456627685"/>
    <n v="-1.4344883054141"/>
    <n v="0.23823723753562201"/>
    <n v="0.238245275590075"/>
  </r>
  <r>
    <n v="1637"/>
    <x v="2"/>
    <s v="P-9A"/>
    <x v="38"/>
    <n v="400"/>
    <d v="2010-07-01T00:00:00"/>
    <d v="2018-09-26T00:00:00"/>
    <n v="4"/>
    <n v="1"/>
    <n v="1"/>
    <n v="49.7"/>
    <n v="28.8"/>
    <s v="NORMAL"/>
    <n v="-5397871986"/>
    <n v="-2051370273"/>
    <n v="15.820001339999999"/>
    <n v="3.3603753869999999"/>
    <n v="6.3211119999999996E-2"/>
    <n v="3.364949755"/>
    <n v="28.8"/>
    <n v="-1.52887635669821"/>
    <n v="-1.5289156155442301"/>
    <n v="0.21677060258481701"/>
    <n v="0.216779112915578"/>
  </r>
  <r>
    <n v="1638"/>
    <x v="2"/>
    <s v="P-9A"/>
    <x v="38"/>
    <n v="400"/>
    <d v="2010-07-01T00:00:00"/>
    <d v="2018-09-26T00:00:00"/>
    <n v="4"/>
    <n v="2"/>
    <n v="1"/>
    <n v="51.4"/>
    <n v="30.8"/>
    <s v="NORMAL"/>
    <n v="-5397871986"/>
    <n v="-2051370273"/>
    <n v="16.361128149999999"/>
    <n v="3.4275146900000002"/>
    <n v="6.1120479999999998E-2"/>
    <n v="3.3973276050000001"/>
    <n v="30.8"/>
    <n v="-1.40006070911439"/>
    <n v="-1.4000879893958"/>
    <n v="0.24657526697830601"/>
    <n v="0.24658199371273101"/>
  </r>
  <r>
    <n v="1639"/>
    <x v="2"/>
    <s v="P-9A"/>
    <x v="38"/>
    <n v="400"/>
    <d v="2010-07-01T00:00:00"/>
    <d v="2018-09-26T00:00:00"/>
    <n v="4"/>
    <n v="3"/>
    <n v="1"/>
    <n v="48.9"/>
    <n v="30.5"/>
    <s v="NORMAL"/>
    <n v="-5397871986"/>
    <n v="-2051370273"/>
    <n v="15.56535343"/>
    <n v="3.4177266839999998"/>
    <n v="6.4245249000000004E-2"/>
    <n v="3.3578421760000001"/>
    <n v="30.5"/>
    <n v="-1.4972204490847101"/>
    <n v="-1.49724540862445"/>
    <n v="0.22374563987158999"/>
    <n v="0.22375122452947599"/>
  </r>
  <r>
    <n v="1640"/>
    <x v="3"/>
    <s v="P-8"/>
    <x v="39"/>
    <n v="400"/>
    <d v="2010-06-01T00:00:00"/>
    <d v="2018-09-26T00:00:00"/>
    <n v="1"/>
    <n v="4"/>
    <n v="1"/>
    <n v="46.6"/>
    <m/>
    <s v="NORMAL"/>
    <n v="-5397110174"/>
    <n v="-2050786515"/>
    <n v="14.833240699999999"/>
    <m/>
    <n v="6.7416150999999994E-2"/>
    <n v="3.269603338"/>
    <n v="26.3"/>
    <n v="-1.7360777775535701"/>
    <n v="-1.73613152635509"/>
    <n v="0.176200711695255"/>
    <n v="0.176210182526857"/>
  </r>
  <r>
    <n v="1641"/>
    <x v="3"/>
    <s v="P-8"/>
    <x v="39"/>
    <n v="400"/>
    <d v="2010-06-01T00:00:00"/>
    <d v="2018-09-26T00:00:00"/>
    <n v="1"/>
    <n v="5"/>
    <n v="1"/>
    <n v="51.3"/>
    <m/>
    <s v="NORMAL"/>
    <n v="-5397110174"/>
    <n v="-2050786515"/>
    <n v="16.329297159999999"/>
    <m/>
    <n v="6.1239623E-2"/>
    <n v="3.3262032330000002"/>
    <n v="27.83"/>
    <n v="-1.50944613499853"/>
    <n v="-1.50949592550691"/>
    <n v="0.22102136111487999"/>
    <n v="0.221032366154783"/>
  </r>
  <r>
    <n v="1642"/>
    <x v="3"/>
    <s v="P-8"/>
    <x v="39"/>
    <n v="400"/>
    <d v="2010-06-01T00:00:00"/>
    <d v="2018-09-26T00:00:00"/>
    <n v="2"/>
    <n v="1"/>
    <n v="1"/>
    <n v="47.9"/>
    <m/>
    <s v="NORMAL"/>
    <n v="-5397110174"/>
    <n v="-2050786515"/>
    <n v="15.247043550000001"/>
    <m/>
    <n v="6.5586485E-2"/>
    <n v="3.2766131020000002"/>
    <n v="26.49"/>
    <n v="-1.6805832145941599"/>
    <n v="-1.6806378420205199"/>
    <n v="0.18625513679032199"/>
    <n v="0.186265311707003"/>
  </r>
  <r>
    <n v="1643"/>
    <x v="3"/>
    <s v="P-8"/>
    <x v="39"/>
    <n v="400"/>
    <d v="2010-06-01T00:00:00"/>
    <d v="2018-09-26T00:00:00"/>
    <n v="2"/>
    <n v="2"/>
    <n v="1"/>
    <n v="52.8"/>
    <m/>
    <s v="NORMAL"/>
    <n v="-5397110174"/>
    <n v="-2050786515"/>
    <n v="16.806761989999998"/>
    <m/>
    <n v="5.9499861000000001E-2"/>
    <n v="3.324834509"/>
    <n v="27.79"/>
    <n v="-1.4607032271920899"/>
    <n v="-1.46075594672529"/>
    <n v="0.23206078281800799"/>
    <n v="0.232073017276647"/>
  </r>
  <r>
    <n v="1644"/>
    <x v="3"/>
    <s v="P-8"/>
    <x v="39"/>
    <n v="400"/>
    <d v="2010-06-01T00:00:00"/>
    <d v="2018-09-26T00:00:00"/>
    <n v="5"/>
    <n v="7"/>
    <n v="1"/>
    <n v="63.1"/>
    <n v="30"/>
    <s v="DOMINANTE"/>
    <n v="-5397110174"/>
    <n v="-2050786515"/>
    <n v="20.085353820000002"/>
    <n v="3.4011973819999999"/>
    <n v="4.9787522000000001E-2"/>
    <n v="3.380891681"/>
    <n v="30"/>
    <n v="-1.0700226666586701"/>
    <n v="-1.0700743876321599"/>
    <n v="0.34298300277628002"/>
    <n v="0.34300074264983299"/>
  </r>
  <r>
    <n v="1646"/>
    <x v="3"/>
    <s v="P-8"/>
    <x v="39"/>
    <n v="400"/>
    <d v="2010-06-01T00:00:00"/>
    <d v="2018-09-26T00:00:00"/>
    <n v="6"/>
    <n v="2"/>
    <n v="1"/>
    <n v="51.5"/>
    <m/>
    <s v="NORMAL"/>
    <n v="-5397110174"/>
    <n v="-2050786515"/>
    <n v="16.392959139999999"/>
    <m/>
    <n v="6.1001799000000002E-2"/>
    <n v="3.3266273819999999"/>
    <n v="27.84"/>
    <n v="-1.50228683830009"/>
    <n v="-1.5023369004328599"/>
    <n v="0.22260933597473501"/>
    <n v="0.22262048055182701"/>
  </r>
  <r>
    <n v="1647"/>
    <x v="3"/>
    <s v="P-8"/>
    <x v="39"/>
    <n v="400"/>
    <d v="2010-06-01T00:00:00"/>
    <d v="2018-09-26T00:00:00"/>
    <n v="6"/>
    <n v="3"/>
    <n v="1"/>
    <n v="68.7"/>
    <n v="32.4"/>
    <s v="DOMINANTE"/>
    <n v="-5397110174"/>
    <n v="-2050786515"/>
    <n v="21.867889179999999"/>
    <n v="3.478158423"/>
    <n v="4.5729151000000003E-2"/>
    <n v="3.414338442"/>
    <n v="32.4"/>
    <n v="-0.84133688095247094"/>
    <n v="-0.84137907536599199"/>
    <n v="0.43111557241641302"/>
    <n v="0.43113376346892901"/>
  </r>
  <r>
    <n v="1648"/>
    <x v="3"/>
    <s v="P-8"/>
    <x v="39"/>
    <n v="400"/>
    <d v="2010-06-01T00:00:00"/>
    <d v="2018-09-26T00:00:00"/>
    <n v="6"/>
    <n v="4"/>
    <n v="1"/>
    <n v="46.9"/>
    <m/>
    <s v="NORMAL"/>
    <n v="-5397110174"/>
    <n v="-2050786515"/>
    <n v="14.928733660000001"/>
    <m/>
    <n v="6.6984918000000004E-2"/>
    <n v="3.272139728"/>
    <n v="26.37"/>
    <n v="-1.72211158405682"/>
    <n v="-1.72216531868873"/>
    <n v="0.17867883211729499"/>
    <n v="0.178688433616533"/>
  </r>
  <r>
    <n v="1649"/>
    <x v="3"/>
    <s v="P-8"/>
    <x v="39"/>
    <n v="400"/>
    <d v="2010-06-01T00:00:00"/>
    <d v="2018-09-26T00:00:00"/>
    <n v="6"/>
    <n v="5"/>
    <n v="1"/>
    <n v="26.8"/>
    <m/>
    <s v="NORMAL"/>
    <n v="-5397110174"/>
    <n v="-2050786515"/>
    <n v="8.5307049500000005"/>
    <m/>
    <n v="0.11722360599999999"/>
    <n v="3.00675479"/>
    <n v="20.22"/>
    <n v="-2.9753369916830001"/>
    <n v="-2.97539951395831"/>
    <n v="5.1027043915067301E-2"/>
    <n v="5.1030234341690302E-2"/>
  </r>
  <r>
    <n v="1650"/>
    <x v="3"/>
    <s v="P-8"/>
    <x v="39"/>
    <n v="400"/>
    <d v="2010-06-01T00:00:00"/>
    <d v="2018-09-26T00:00:00"/>
    <n v="6"/>
    <n v="6"/>
    <n v="1"/>
    <n v="54.3"/>
    <m/>
    <s v="NORMAL"/>
    <n v="-5397110174"/>
    <n v="-2050786515"/>
    <n v="17.284226820000001"/>
    <m/>
    <n v="5.7856218000000001E-2"/>
    <n v="3.3474414440000002"/>
    <n v="28.43"/>
    <n v="-1.38806516333597"/>
    <n v="-1.38811532298142"/>
    <n v="0.24954517377090399"/>
    <n v="0.249557691182276"/>
  </r>
  <r>
    <n v="1651"/>
    <x v="3"/>
    <s v="P-8"/>
    <x v="39"/>
    <n v="400"/>
    <d v="2010-06-01T00:00:00"/>
    <d v="2018-09-26T00:00:00"/>
    <n v="7"/>
    <n v="1"/>
    <n v="1"/>
    <n v="58.9"/>
    <m/>
    <s v="NORMAL"/>
    <n v="-5397110174"/>
    <n v="-2050786515"/>
    <n v="18.7484523"/>
    <m/>
    <n v="5.3337735999999997E-2"/>
    <n v="3.3638322839999999"/>
    <n v="28.9"/>
    <n v="-1.2291561903129"/>
    <n v="-1.2292100377911399"/>
    <n v="0.29252356899634901"/>
    <n v="0.29253932107696701"/>
  </r>
  <r>
    <n v="1654"/>
    <x v="3"/>
    <s v="P-8"/>
    <x v="37"/>
    <n v="400"/>
    <d v="2010-06-01T00:00:00"/>
    <d v="2018-09-26T00:00:00"/>
    <n v="1"/>
    <n v="1"/>
    <n v="1"/>
    <n v="41.5"/>
    <m/>
    <s v="NORMAL"/>
    <n v="-5397368034"/>
    <n v="-2050822691"/>
    <n v="13.209860279999999"/>
    <m/>
    <n v="7.5701028000000004E-2"/>
    <n v="3.1991339129999998"/>
    <n v="24.51"/>
    <n v="-2.0118319857453599"/>
    <n v="-2.0118910194031301"/>
    <n v="0.133735538902961"/>
    <n v="0.13374343403403399"/>
  </r>
  <r>
    <n v="1655"/>
    <x v="3"/>
    <s v="P-8"/>
    <x v="37"/>
    <n v="400"/>
    <d v="2010-06-01T00:00:00"/>
    <d v="2018-09-26T00:00:00"/>
    <n v="1"/>
    <n v="2"/>
    <n v="1"/>
    <n v="47.3"/>
    <m/>
    <s v="NORMAL"/>
    <n v="-5397368034"/>
    <n v="-2050822691"/>
    <n v="15.056057620000001"/>
    <m/>
    <n v="6.6418449000000004E-2"/>
    <n v="3.2196187589999998"/>
    <n v="25.02"/>
    <n v="-1.7622356825818"/>
    <n v="-1.7623019429184601"/>
    <n v="0.17164928184535999"/>
    <n v="0.17166065576138001"/>
  </r>
  <r>
    <n v="1656"/>
    <x v="3"/>
    <s v="P-8"/>
    <x v="37"/>
    <n v="400"/>
    <d v="2010-06-01T00:00:00"/>
    <d v="2018-09-26T00:00:00"/>
    <n v="1"/>
    <n v="3"/>
    <n v="1"/>
    <n v="48.9"/>
    <m/>
    <s v="NORMAL"/>
    <n v="-5397368034"/>
    <n v="-2050822691"/>
    <n v="15.56535343"/>
    <m/>
    <n v="6.4245249000000004E-2"/>
    <n v="3.2658934369999999"/>
    <n v="26.2"/>
    <n v="-1.6560668933578899"/>
    <n v="-1.6561258527628699"/>
    <n v="0.19087703524998501"/>
    <n v="0.190888289578177"/>
  </r>
  <r>
    <n v="1657"/>
    <x v="3"/>
    <s v="P-8"/>
    <x v="37"/>
    <n v="400"/>
    <d v="2010-06-01T00:00:00"/>
    <d v="2018-09-26T00:00:00"/>
    <n v="1"/>
    <n v="4"/>
    <n v="1"/>
    <n v="35.5"/>
    <m/>
    <s v="NORMAL"/>
    <n v="-5397368034"/>
    <n v="-2050822691"/>
    <n v="11.30000096"/>
    <m/>
    <n v="8.8495567999999997E-2"/>
    <n v="3.1013801189999999"/>
    <n v="22.23"/>
    <n v="-2.3861452347593599"/>
    <n v="-2.3862119862256201"/>
    <n v="9.19774366124229E-2"/>
    <n v="9.1983576446098503E-2"/>
  </r>
  <r>
    <n v="1658"/>
    <x v="3"/>
    <s v="P-8"/>
    <x v="37"/>
    <n v="400"/>
    <d v="2010-06-01T00:00:00"/>
    <d v="2018-09-26T00:00:00"/>
    <n v="1"/>
    <n v="5"/>
    <n v="1"/>
    <n v="49.3"/>
    <m/>
    <s v="NORMAL"/>
    <n v="-5397368034"/>
    <n v="-2050822691"/>
    <n v="15.69267739"/>
    <m/>
    <n v="6.3723988999999995E-2"/>
    <n v="3.2654653969999998"/>
    <n v="26.19"/>
    <n v="-1.6422627708928501"/>
    <n v="-1.64232255269308"/>
    <n v="0.193530036204975"/>
    <n v="0.19354160612476901"/>
  </r>
  <r>
    <n v="1659"/>
    <x v="3"/>
    <s v="P-8"/>
    <x v="37"/>
    <n v="400"/>
    <d v="2010-06-01T00:00:00"/>
    <d v="2018-09-26T00:00:00"/>
    <n v="2"/>
    <n v="1"/>
    <n v="1"/>
    <n v="50.9"/>
    <m/>
    <s v="NORMAL"/>
    <n v="-5397368034"/>
    <n v="-2050822691"/>
    <n v="16.201973209999998"/>
    <m/>
    <n v="6.1720877E-2"/>
    <n v="3.297869956"/>
    <n v="27.05"/>
    <n v="-1.5528078012465301"/>
    <n v="-1.5528632437576499"/>
    <n v="0.21164112533277701"/>
    <n v="0.21165285957350499"/>
  </r>
  <r>
    <n v="1660"/>
    <x v="3"/>
    <s v="P-8"/>
    <x v="37"/>
    <n v="400"/>
    <d v="2010-06-01T00:00:00"/>
    <d v="2018-09-26T00:00:00"/>
    <n v="2"/>
    <n v="2"/>
    <n v="1"/>
    <n v="40.5"/>
    <m/>
    <s v="NORMAL"/>
    <n v="-5397368034"/>
    <n v="-2050822691"/>
    <n v="12.891550390000001"/>
    <m/>
    <n v="7.7570188999999998E-2"/>
    <n v="3.1826155950000001"/>
    <n v="24.11"/>
    <n v="-2.0715560786961502"/>
    <n v="-2.07161658718596"/>
    <n v="0.12598195618253599"/>
    <n v="0.12598957939107999"/>
  </r>
  <r>
    <n v="1661"/>
    <x v="3"/>
    <s v="P-8"/>
    <x v="37"/>
    <n v="400"/>
    <d v="2010-06-01T00:00:00"/>
    <d v="2018-09-26T00:00:00"/>
    <n v="2"/>
    <n v="3"/>
    <n v="1"/>
    <n v="49.8"/>
    <m/>
    <s v="NORMAL"/>
    <n v="-5397368034"/>
    <n v="-2050822691"/>
    <n v="15.851832330000001"/>
    <m/>
    <n v="6.3084189999999998E-2"/>
    <n v="3.2724194899999999"/>
    <n v="26.38"/>
    <n v="-1.6171143080196699"/>
    <n v="-1.61717338544711"/>
    <n v="0.19845887375240501"/>
    <n v="0.198470598538451"/>
  </r>
  <r>
    <n v="1662"/>
    <x v="3"/>
    <s v="P-8"/>
    <x v="37"/>
    <n v="400"/>
    <d v="2010-06-01T00:00:00"/>
    <d v="2018-09-26T00:00:00"/>
    <n v="2"/>
    <n v="4"/>
    <n v="1"/>
    <n v="52.3"/>
    <m/>
    <s v="NORMAL"/>
    <n v="-5397368034"/>
    <n v="-2050822691"/>
    <n v="16.647607050000001"/>
    <m/>
    <n v="6.0068692999999999E-2"/>
    <n v="3.2977405470000001"/>
    <n v="27.05"/>
    <n v="-1.5055025989708199"/>
    <n v="-1.5055604960939299"/>
    <n v="0.221892888873474"/>
    <n v="0.221905736205287"/>
  </r>
  <r>
    <n v="1663"/>
    <x v="3"/>
    <s v="P-8"/>
    <x v="37"/>
    <n v="400"/>
    <d v="2010-06-01T00:00:00"/>
    <d v="2018-09-26T00:00:00"/>
    <n v="2"/>
    <n v="5"/>
    <n v="1"/>
    <n v="54.8"/>
    <m/>
    <s v="NORMAL"/>
    <n v="-5397368034"/>
    <n v="-2050822691"/>
    <n v="17.443381760000001"/>
    <m/>
    <n v="5.7328333000000002E-2"/>
    <n v="3.308742015"/>
    <n v="27.35"/>
    <n v="-1.4125664960975699"/>
    <n v="-1.4126261496991701"/>
    <n v="0.24350296749422001"/>
    <n v="0.243517493756498"/>
  </r>
  <r>
    <n v="1664"/>
    <x v="3"/>
    <s v="P-8"/>
    <x v="37"/>
    <n v="400"/>
    <d v="2010-06-01T00:00:00"/>
    <d v="2018-09-26T00:00:00"/>
    <n v="2"/>
    <n v="6"/>
    <n v="1"/>
    <n v="54.9"/>
    <m/>
    <s v="NORMAL"/>
    <n v="-5397368034"/>
    <n v="-2050822691"/>
    <n v="17.475212750000001"/>
    <m/>
    <n v="5.7223910000000003E-2"/>
    <n v="3.294993828"/>
    <n v="26.98"/>
    <n v="-1.4236252094030999"/>
    <n v="-1.4236880753100301"/>
    <n v="0.240824199265049"/>
    <n v="0.24083933937263999"/>
  </r>
  <r>
    <n v="1665"/>
    <x v="3"/>
    <s v="P-8"/>
    <x v="37"/>
    <n v="400"/>
    <d v="2010-06-01T00:00:00"/>
    <d v="2018-09-26T00:00:00"/>
    <n v="2"/>
    <n v="7"/>
    <n v="1"/>
    <n v="46.8"/>
    <m/>
    <s v="NORMAL"/>
    <n v="-5397368034"/>
    <n v="-2050822691"/>
    <n v="14.896902669999999"/>
    <m/>
    <n v="6.7128047999999996E-2"/>
    <n v="3.2196010899999998"/>
    <n v="25.02"/>
    <n v="-1.7807632503084001"/>
    <n v="-1.7808285492711"/>
    <n v="0.168498480123142"/>
    <n v="0.16850948325835199"/>
  </r>
  <r>
    <n v="1666"/>
    <x v="3"/>
    <s v="P-8"/>
    <x v="37"/>
    <n v="400"/>
    <d v="2010-06-01T00:00:00"/>
    <d v="2018-09-26T00:00:00"/>
    <n v="3"/>
    <n v="1"/>
    <n v="1"/>
    <n v="56.5"/>
    <n v="28.4"/>
    <s v="DOMINANTE"/>
    <n v="-5397368034"/>
    <n v="-2050822691"/>
    <n v="17.984508569999999"/>
    <n v="3.3463891449999998"/>
    <n v="5.5603409999999999E-2"/>
    <n v="3.317329237"/>
    <n v="28.4"/>
    <n v="-1.31992604723541"/>
    <n v="-1.3199800360149301"/>
    <n v="0.267140635104265"/>
    <n v="0.26715505809044898"/>
  </r>
  <r>
    <n v="1667"/>
    <x v="3"/>
    <s v="P-8"/>
    <x v="39"/>
    <n v="400"/>
    <d v="2010-06-01T00:00:00"/>
    <d v="2018-09-26T00:00:00"/>
    <n v="5"/>
    <n v="6"/>
    <n v="1"/>
    <n v="56.2"/>
    <n v="29.9"/>
    <s v="NORMAL"/>
    <n v="-5397110174"/>
    <n v="-2050786515"/>
    <n v="17.8890156"/>
    <n v="3.39785848"/>
    <n v="5.5900224999999998E-2"/>
    <n v="3.350053451"/>
    <n v="29.9"/>
    <n v="-1.27540862840655"/>
    <n v="-1.27545062025278"/>
    <n v="0.27930507933404197"/>
    <n v="0.27931680811624099"/>
  </r>
  <r>
    <n v="1668"/>
    <x v="3"/>
    <s v="P-8"/>
    <x v="30"/>
    <n v="400"/>
    <d v="2010-06-01T00:00:00"/>
    <d v="2018-09-26T00:00:00"/>
    <n v="7"/>
    <n v="3"/>
    <n v="1"/>
    <n v="48.9"/>
    <m/>
    <s v="NORMAL"/>
    <n v="-5397529703"/>
    <n v="-2051046136"/>
    <n v="15.56535343"/>
    <m/>
    <n v="6.4245249000000004E-2"/>
    <n v="3.2443961849999998"/>
    <n v="25.65"/>
    <n v="-1.67824311951615"/>
    <n v="-1.67830682557254"/>
    <n v="0.18668980699257601"/>
    <n v="0.18670170064279301"/>
  </r>
  <r>
    <n v="1669"/>
    <x v="3"/>
    <s v="P-8"/>
    <x v="39"/>
    <n v="400"/>
    <d v="2010-06-01T00:00:00"/>
    <d v="2018-09-26T00:00:00"/>
    <n v="5"/>
    <n v="5"/>
    <n v="1"/>
    <n v="53.5"/>
    <n v="29.3"/>
    <s v="NORMAL"/>
    <n v="-5397110174"/>
    <n v="-2050786515"/>
    <n v="17.029578910000001"/>
    <n v="3.3775875160000002"/>
    <n v="5.8721358000000001E-2"/>
    <n v="3.338954717"/>
    <n v="29.3"/>
    <n v="-1.3824350468587401"/>
    <n v="-1.38247711993238"/>
    <n v="0.25095613403297001"/>
    <n v="0.25096669275099398"/>
  </r>
  <r>
    <n v="1670"/>
    <x v="3"/>
    <s v="P-8"/>
    <x v="39"/>
    <n v="400"/>
    <d v="2010-06-01T00:00:00"/>
    <d v="2018-09-26T00:00:00"/>
    <n v="5"/>
    <n v="3"/>
    <n v="1"/>
    <n v="52.3"/>
    <n v="26.8"/>
    <s v="NORMAL"/>
    <n v="-5397110174"/>
    <n v="-2050786515"/>
    <n v="16.647607050000001"/>
    <n v="3.2884018880000001"/>
    <n v="6.0068692999999999E-2"/>
    <n v="3.3244799729999999"/>
    <n v="26.8"/>
    <n v="-1.5152080303818001"/>
    <n v="-1.5152680048781999"/>
    <n v="0.21974928307528599"/>
    <n v="0.219762462823093"/>
  </r>
  <r>
    <n v="1672"/>
    <x v="3"/>
    <s v="P-8"/>
    <x v="39"/>
    <n v="400"/>
    <d v="2010-06-01T00:00:00"/>
    <d v="2018-09-26T00:00:00"/>
    <n v="2"/>
    <n v="4"/>
    <n v="1"/>
    <n v="45.3"/>
    <m/>
    <s v="NORMAL"/>
    <n v="-5397110174"/>
    <n v="-2050786515"/>
    <n v="14.419437840000001"/>
    <m/>
    <n v="6.9350831000000002E-2"/>
    <n v="3.2410677400000001"/>
    <n v="25.56"/>
    <n v="-1.8152377203014001"/>
    <n v="-1.8152952949127601"/>
    <n v="0.16278983028320401"/>
    <n v="0.16279920311423099"/>
  </r>
  <r>
    <n v="1674"/>
    <x v="3"/>
    <s v="P-8"/>
    <x v="39"/>
    <n v="400"/>
    <d v="2010-06-01T00:00:00"/>
    <d v="2018-09-26T00:00:00"/>
    <n v="2"/>
    <n v="6"/>
    <n v="1"/>
    <n v="38.1"/>
    <m/>
    <s v="NORMAL"/>
    <n v="-5397110174"/>
    <n v="-2050786515"/>
    <n v="12.12760666"/>
    <m/>
    <n v="8.2456500000000002E-2"/>
    <n v="3.1460065479999999"/>
    <n v="23.24"/>
    <n v="-2.21647346858868"/>
    <n v="-2.2165366733411802"/>
    <n v="0.108985909762675"/>
    <n v="0.108992798407823"/>
  </r>
  <r>
    <n v="1675"/>
    <x v="3"/>
    <s v="P-8"/>
    <x v="39"/>
    <n v="400"/>
    <d v="2010-06-01T00:00:00"/>
    <d v="2018-09-26T00:00:00"/>
    <n v="2"/>
    <n v="7"/>
    <n v="1"/>
    <n v="59.8"/>
    <n v="28.9"/>
    <s v="DOMINANTE"/>
    <n v="-5397110174"/>
    <n v="-2050786515"/>
    <n v="19.034931190000002"/>
    <n v="3.3638415949999998"/>
    <n v="5.2534994000000002E-2"/>
    <n v="3.3624250739999999"/>
    <n v="28.9"/>
    <n v="-1.20271786000928"/>
    <n v="-1.2027730793417699"/>
    <n v="0.30036013348261897"/>
    <n v="0.30037671962663098"/>
  </r>
  <r>
    <n v="1676"/>
    <x v="3"/>
    <s v="P-8"/>
    <x v="39"/>
    <n v="400"/>
    <d v="2010-06-01T00:00:00"/>
    <d v="2018-09-26T00:00:00"/>
    <n v="3"/>
    <n v="1"/>
    <n v="1"/>
    <n v="52.4"/>
    <m/>
    <s v="NORMAL"/>
    <n v="-5397110174"/>
    <n v="-2050786515"/>
    <n v="16.679438040000001"/>
    <m/>
    <n v="5.9954057999999998E-2"/>
    <n v="3.3245838320000001"/>
    <n v="27.79"/>
    <n v="-1.4739612954810699"/>
    <n v="-1.4740133270685001"/>
    <n v="0.22900456821986401"/>
    <n v="0.22901648400107399"/>
  </r>
  <r>
    <n v="1677"/>
    <x v="3"/>
    <s v="P-8"/>
    <x v="39"/>
    <n v="400"/>
    <d v="2010-06-01T00:00:00"/>
    <d v="2018-09-26T00:00:00"/>
    <n v="3"/>
    <n v="2"/>
    <n v="1"/>
    <n v="54.8"/>
    <m/>
    <s v="NORMAL"/>
    <n v="-5397110174"/>
    <n v="-2050786515"/>
    <n v="17.443381760000001"/>
    <m/>
    <n v="5.7328333000000002E-2"/>
    <n v="3.34460063"/>
    <n v="28.35"/>
    <n v="-1.3750304178509201"/>
    <n v="-1.37508203714235"/>
    <n v="0.25281885441762503"/>
    <n v="0.25283190508458198"/>
  </r>
  <r>
    <n v="1678"/>
    <x v="3"/>
    <s v="P-8"/>
    <x v="39"/>
    <n v="400"/>
    <d v="2010-06-01T00:00:00"/>
    <d v="2018-09-26T00:00:00"/>
    <n v="3"/>
    <n v="3"/>
    <n v="1"/>
    <n v="59.2"/>
    <m/>
    <s v="NORMAL"/>
    <n v="-5397110174"/>
    <n v="-2050786515"/>
    <n v="18.843945260000002"/>
    <m/>
    <n v="5.3067442999999999E-2"/>
    <n v="3.3639965639999998"/>
    <n v="28.9"/>
    <n v="-1.22029879175621"/>
    <n v="-1.2203530988345801"/>
    <n v="0.29512593989844299"/>
    <n v="0.295141967761198"/>
  </r>
  <r>
    <n v="1679"/>
    <x v="3"/>
    <s v="P-8"/>
    <x v="39"/>
    <n v="400"/>
    <d v="2010-06-01T00:00:00"/>
    <d v="2018-09-26T00:00:00"/>
    <n v="3"/>
    <n v="4"/>
    <n v="1"/>
    <n v="49.2"/>
    <m/>
    <s v="NORMAL"/>
    <n v="-5397110174"/>
    <n v="-2050786515"/>
    <n v="15.660846400000001"/>
    <m/>
    <n v="6.3853509000000003E-2"/>
    <n v="3.3202269640000002"/>
    <n v="27.67"/>
    <n v="-1.58834318828237"/>
    <n v="-1.58839048762409"/>
    <n v="0.20425409680954901"/>
    <n v="0.204263758122355"/>
  </r>
  <r>
    <n v="1680"/>
    <x v="3"/>
    <s v="P-8"/>
    <x v="39"/>
    <n v="400"/>
    <d v="2010-06-01T00:00:00"/>
    <d v="2018-09-26T00:00:00"/>
    <n v="3"/>
    <n v="5"/>
    <n v="1"/>
    <n v="50.8"/>
    <m/>
    <s v="NORMAL"/>
    <n v="-5397110174"/>
    <n v="-2050786515"/>
    <n v="16.170142219999999"/>
    <m/>
    <n v="6.1842374999999998E-2"/>
    <n v="3.3189987269999999"/>
    <n v="27.63"/>
    <n v="-1.5340608833815299"/>
    <n v="-1.5341114014945101"/>
    <n v="0.21564722986280899"/>
    <n v="0.21565812422910899"/>
  </r>
  <r>
    <n v="1681"/>
    <x v="3"/>
    <s v="P-8"/>
    <x v="39"/>
    <n v="400"/>
    <d v="2010-06-01T00:00:00"/>
    <d v="2018-09-26T00:00:00"/>
    <n v="3"/>
    <n v="6"/>
    <n v="1"/>
    <n v="56.5"/>
    <m/>
    <s v="NORMAL"/>
    <n v="-5397110174"/>
    <n v="-2050786515"/>
    <n v="17.984508569999999"/>
    <m/>
    <n v="5.5603409999999999E-2"/>
    <n v="3.354931187"/>
    <n v="28.64"/>
    <n v="-1.3111299157762899"/>
    <n v="-1.31118202181121"/>
    <n v="0.269501311611685"/>
    <n v="0.26951535462229798"/>
  </r>
  <r>
    <n v="1682"/>
    <x v="3"/>
    <s v="P-8"/>
    <x v="39"/>
    <n v="400"/>
    <d v="2010-06-01T00:00:00"/>
    <d v="2018-09-26T00:00:00"/>
    <n v="3"/>
    <n v="7"/>
    <n v="1"/>
    <n v="28.9"/>
    <m/>
    <s v="NORMAL"/>
    <n v="-5397110174"/>
    <n v="-2050786515"/>
    <n v="9.1991557109999995"/>
    <m/>
    <n v="0.108705628"/>
    <n v="3.00675479"/>
    <n v="20.22"/>
    <n v="-2.8438133203294398"/>
    <n v="-2.8438826672152899"/>
    <n v="5.8199258363839497E-2"/>
    <n v="5.8203294441108999E-2"/>
  </r>
  <r>
    <n v="1683"/>
    <x v="3"/>
    <s v="P-8"/>
    <x v="39"/>
    <n v="400"/>
    <d v="2010-06-01T00:00:00"/>
    <d v="2018-09-26T00:00:00"/>
    <n v="3"/>
    <n v="8"/>
    <n v="1"/>
    <n v="46.6"/>
    <m/>
    <s v="NORMAL"/>
    <n v="-5397110174"/>
    <n v="-2050786515"/>
    <n v="14.833240699999999"/>
    <m/>
    <n v="6.7416150999999994E-2"/>
    <n v="3.269603338"/>
    <n v="26.3"/>
    <n v="-1.7360777775535701"/>
    <n v="-1.73613152635509"/>
    <n v="0.176200711695255"/>
    <n v="0.176210182526857"/>
  </r>
  <r>
    <n v="1684"/>
    <x v="3"/>
    <s v="P-8"/>
    <x v="39"/>
    <n v="400"/>
    <d v="2010-06-01T00:00:00"/>
    <d v="2018-09-26T00:00:00"/>
    <n v="4"/>
    <n v="1"/>
    <n v="1"/>
    <n v="57.9"/>
    <n v="29.8"/>
    <s v="NORMAL"/>
    <n v="-5397110174"/>
    <n v="-2050786515"/>
    <n v="18.430142409999998"/>
    <n v="3.3945083939999998"/>
    <n v="5.4258939999999999E-2"/>
    <n v="3.3623980260000002"/>
    <n v="29.8"/>
    <n v="-1.2269551268803001"/>
    <n v="-1.22700056414346"/>
    <n v="0.29317060665647698"/>
    <n v="0.29318392782911801"/>
  </r>
  <r>
    <n v="1685"/>
    <x v="3"/>
    <s v="P-8"/>
    <x v="39"/>
    <n v="400"/>
    <d v="2010-06-01T00:00:00"/>
    <d v="2018-09-26T00:00:00"/>
    <n v="4"/>
    <n v="2"/>
    <n v="1"/>
    <n v="72.7"/>
    <n v="29.8"/>
    <s v="DOMINANTE"/>
    <n v="-5397110174"/>
    <n v="-2050786515"/>
    <n v="23.141128729999998"/>
    <n v="3.3945083939999998"/>
    <n v="4.3213104000000002E-2"/>
    <n v="3.414338442"/>
    <n v="29.8"/>
    <n v="-0.83010915357736004"/>
    <n v="-0.83017518271713897"/>
    <n v="0.43597290471331501"/>
    <n v="0.43600169257958898"/>
  </r>
  <r>
    <n v="1686"/>
    <x v="3"/>
    <s v="P-8"/>
    <x v="39"/>
    <n v="400"/>
    <d v="2010-06-01T00:00:00"/>
    <d v="2018-09-26T00:00:00"/>
    <n v="4"/>
    <n v="3"/>
    <n v="1"/>
    <n v="51.5"/>
    <n v="28.4"/>
    <s v="NORMAL"/>
    <n v="-5397110174"/>
    <n v="-2050786515"/>
    <n v="16.392959139999999"/>
    <n v="3.3463891449999998"/>
    <n v="6.1001799000000002E-2"/>
    <n v="3.3266273819999999"/>
    <n v="28.4"/>
    <n v="-1.48147001324728"/>
    <n v="-1.4815156196980299"/>
    <n v="0.227292937540861"/>
    <n v="0.22730330380140501"/>
  </r>
  <r>
    <n v="1687"/>
    <x v="3"/>
    <s v="P-8"/>
    <x v="39"/>
    <n v="400"/>
    <d v="2010-06-01T00:00:00"/>
    <d v="2018-09-26T00:00:00"/>
    <n v="4"/>
    <n v="4"/>
    <n v="1"/>
    <n v="56.8"/>
    <n v="29.9"/>
    <s v="NORMAL"/>
    <n v="-5397110174"/>
    <n v="-2050786515"/>
    <n v="18.080001540000001"/>
    <n v="3.39785848"/>
    <n v="5.5309730000000001E-2"/>
    <n v="3.362065474"/>
    <n v="29.9"/>
    <n v="-1.2568941777892499"/>
    <n v="-1.2569371303288299"/>
    <n v="0.28452415367747802"/>
    <n v="0.28453637497491502"/>
  </r>
  <r>
    <n v="1688"/>
    <x v="3"/>
    <s v="P-8"/>
    <x v="39"/>
    <n v="400"/>
    <d v="2010-06-01T00:00:00"/>
    <d v="2018-09-26T00:00:00"/>
    <n v="4"/>
    <n v="5"/>
    <n v="1"/>
    <n v="54.3"/>
    <n v="29.1"/>
    <s v="NORMAL"/>
    <n v="-5397110174"/>
    <n v="-2050786515"/>
    <n v="17.284226820000001"/>
    <n v="3.370738174"/>
    <n v="5.7856218000000001E-2"/>
    <n v="3.3474414440000002"/>
    <n v="29.1"/>
    <n v="-1.36371748878207"/>
    <n v="-1.3637624369941901"/>
    <n v="0.25569692131147098"/>
    <n v="0.255708414689231"/>
  </r>
  <r>
    <n v="1689"/>
    <x v="3"/>
    <s v="P-8"/>
    <x v="39"/>
    <n v="400"/>
    <d v="2010-06-01T00:00:00"/>
    <d v="2018-09-26T00:00:00"/>
    <n v="4"/>
    <n v="6"/>
    <n v="1"/>
    <n v="47.5"/>
    <n v="26.8"/>
    <s v="NORMAL"/>
    <n v="-5397110174"/>
    <n v="-2050786515"/>
    <n v="15.119719590000001"/>
    <n v="3.2884018880000001"/>
    <n v="6.6138793000000001E-2"/>
    <n v="3.272821832"/>
    <n v="26.8"/>
    <n v="-1.68304198695047"/>
    <n v="-1.68309325273781"/>
    <n v="0.185798364942034"/>
    <n v="0.185807890285658"/>
  </r>
  <r>
    <n v="1690"/>
    <x v="3"/>
    <s v="P-8"/>
    <x v="39"/>
    <n v="400"/>
    <d v="2010-06-01T00:00:00"/>
    <d v="2018-09-26T00:00:00"/>
    <n v="4"/>
    <n v="7"/>
    <n v="1"/>
    <n v="51.3"/>
    <n v="28.2"/>
    <s v="NORMAL"/>
    <n v="-5397110174"/>
    <n v="-2050786515"/>
    <n v="16.329297159999999"/>
    <n v="3.3393219780000001"/>
    <n v="6.1239623E-2"/>
    <n v="3.3262032330000002"/>
    <n v="28.2"/>
    <n v="-1.4956408671206101"/>
    <n v="-1.4956877027171001"/>
    <n v="0.22409444137111201"/>
    <n v="0.22410493721373001"/>
  </r>
  <r>
    <n v="1691"/>
    <x v="3"/>
    <s v="P-8"/>
    <x v="39"/>
    <n v="400"/>
    <d v="2010-06-01T00:00:00"/>
    <d v="2018-09-26T00:00:00"/>
    <n v="4"/>
    <n v="8"/>
    <n v="1"/>
    <n v="43.9"/>
    <n v="25.3"/>
    <s v="NORMAL"/>
    <n v="-5397110174"/>
    <n v="-2050786515"/>
    <n v="13.973803999999999"/>
    <n v="3.2308043959999999"/>
    <n v="7.1562475E-2"/>
    <n v="3.2245191219999998"/>
    <n v="25.3"/>
    <n v="-1.8806557015296299"/>
    <n v="-1.88071272370011"/>
    <n v="0.15248138991888699"/>
    <n v="0.15249008498659999"/>
  </r>
  <r>
    <n v="1692"/>
    <x v="3"/>
    <s v="P-8"/>
    <x v="39"/>
    <n v="400"/>
    <d v="2010-06-01T00:00:00"/>
    <d v="2018-09-26T00:00:00"/>
    <n v="5"/>
    <n v="1"/>
    <n v="1"/>
    <n v="51.5"/>
    <n v="27.9"/>
    <s v="NORMAL"/>
    <n v="-5397110174"/>
    <n v="-2050786515"/>
    <n v="16.392959139999999"/>
    <n v="3.328626689"/>
    <n v="6.1001799000000002E-2"/>
    <n v="3.3266273819999999"/>
    <n v="27.9"/>
    <n v="-1.5000365307500001"/>
    <n v="-1.5000861112216699"/>
    <n v="0.22311094696499401"/>
    <n v="0.22312200918521199"/>
  </r>
  <r>
    <n v="1693"/>
    <x v="3"/>
    <s v="P-8"/>
    <x v="39"/>
    <n v="400"/>
    <d v="2010-06-01T00:00:00"/>
    <d v="2018-09-26T00:00:00"/>
    <n v="5"/>
    <n v="2"/>
    <n v="1"/>
    <n v="54.5"/>
    <n v="29.3"/>
    <s v="NORMAL"/>
    <n v="-5397110174"/>
    <n v="-2050786515"/>
    <n v="17.3478888"/>
    <n v="3.3775875160000002"/>
    <n v="5.7643901999999997E-2"/>
    <n v="3.3475825019999998"/>
    <n v="29.3"/>
    <n v="-1.35014842673742"/>
    <n v="-1.35019217512627"/>
    <n v="0.259190445902796"/>
    <n v="0.25920178531525001"/>
  </r>
  <r>
    <n v="1694"/>
    <x v="3"/>
    <s v="P-8"/>
    <x v="39"/>
    <n v="400"/>
    <d v="2010-06-01T00:00:00"/>
    <d v="2018-09-26T00:00:00"/>
    <n v="5"/>
    <n v="4"/>
    <n v="1"/>
    <n v="56"/>
    <n v="25.3"/>
    <s v="NORMAL"/>
    <n v="-5397110174"/>
    <n v="-2050786515"/>
    <n v="17.825353629999999"/>
    <n v="3.2308043959999999"/>
    <n v="5.6099868999999997E-2"/>
    <n v="3.332310331"/>
    <n v="25.3"/>
    <n v="-1.4562402602275399"/>
    <n v="-1.45631930482231"/>
    <n v="0.23309264071050501"/>
    <n v="0.23311106615204"/>
  </r>
  <r>
    <n v="1695"/>
    <x v="3"/>
    <s v="P-8"/>
    <x v="30"/>
    <n v="400"/>
    <d v="2010-06-01T00:00:00"/>
    <d v="2018-09-26T00:00:00"/>
    <n v="7"/>
    <n v="4"/>
    <n v="1"/>
    <n v="51.7"/>
    <m/>
    <s v="NORMAL"/>
    <n v="-5397529703"/>
    <n v="-2051046136"/>
    <n v="16.456621120000001"/>
    <m/>
    <n v="6.0765815000000001E-2"/>
    <n v="3.2554459549999999"/>
    <n v="25.93"/>
    <n v="-1.5698198983802401"/>
    <n v="-1.56988621247218"/>
    <n v="0.20806885665088901"/>
    <n v="0.20808265500568501"/>
  </r>
  <r>
    <m/>
    <x v="4"/>
    <m/>
    <x v="40"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Tabela dinâ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gridDropZones="1" multipleFieldFilters="0">
  <location ref="A3:D45" firstHeaderRow="1" firstDataRow="2" firstDataCol="2"/>
  <pivotFields count="24">
    <pivotField compact="0" outline="0" showAll="0"/>
    <pivotField axis="axisRow" compact="0" outline="0" showAll="0" defaultSubtotal="0">
      <items count="5">
        <item x="0"/>
        <item x="1"/>
        <item x="3"/>
        <item x="2"/>
        <item x="4"/>
      </items>
    </pivotField>
    <pivotField compact="0" outline="0" showAll="0"/>
    <pivotField axis="axisRow" compact="0" outline="0" showAll="0" defaultSubtotal="0">
      <items count="41">
        <item x="0"/>
        <item x="17"/>
        <item x="16"/>
        <item x="18"/>
        <item x="4"/>
        <item x="5"/>
        <item x="2"/>
        <item x="1"/>
        <item x="3"/>
        <item x="9"/>
        <item x="23"/>
        <item x="27"/>
        <item x="31"/>
        <item x="29"/>
        <item x="10"/>
        <item x="7"/>
        <item x="6"/>
        <item x="8"/>
        <item x="21"/>
        <item x="19"/>
        <item x="14"/>
        <item x="38"/>
        <item x="15"/>
        <item x="12"/>
        <item x="20"/>
        <item x="35"/>
        <item x="32"/>
        <item x="33"/>
        <item x="34"/>
        <item x="11"/>
        <item x="13"/>
        <item x="39"/>
        <item x="37"/>
        <item x="36"/>
        <item x="26"/>
        <item x="24"/>
        <item x="25"/>
        <item x="22"/>
        <item x="28"/>
        <item x="30"/>
        <item h="1" x="40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2">
    <field x="1"/>
    <field x="3"/>
  </rowFields>
  <rowItems count="41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>
      <x v="1"/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9"/>
    </i>
    <i r="1">
      <x v="30"/>
    </i>
    <i>
      <x v="2"/>
      <x v="26"/>
    </i>
    <i r="1">
      <x v="27"/>
    </i>
    <i r="1">
      <x v="28"/>
    </i>
    <i r="1">
      <x v="31"/>
    </i>
    <i r="1">
      <x v="32"/>
    </i>
    <i r="1">
      <x v="34"/>
    </i>
    <i r="1">
      <x v="36"/>
    </i>
    <i r="1">
      <x v="37"/>
    </i>
    <i r="1">
      <x v="38"/>
    </i>
    <i r="1">
      <x v="39"/>
    </i>
    <i>
      <x v="3"/>
      <x v="10"/>
    </i>
    <i r="1">
      <x v="11"/>
    </i>
    <i r="1">
      <x v="12"/>
    </i>
    <i r="1">
      <x v="13"/>
    </i>
    <i r="1">
      <x v="18"/>
    </i>
    <i r="1">
      <x v="21"/>
    </i>
    <i r="1">
      <x v="24"/>
    </i>
    <i r="1">
      <x v="25"/>
    </i>
    <i r="1">
      <x v="33"/>
    </i>
    <i r="1">
      <x v="35"/>
    </i>
    <i t="grand">
      <x/>
    </i>
  </rowItems>
  <colFields count="1">
    <field x="-2"/>
  </colFields>
  <colItems count="2">
    <i>
      <x/>
    </i>
    <i i="1">
      <x v="1"/>
    </i>
  </colItems>
  <dataFields count="2">
    <dataField name="Soma de V5casca" fld="22" baseField="0" baseItem="0"/>
    <dataField name="Soma de Vtcasca" fld="23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55"/>
  <sheetViews>
    <sheetView topLeftCell="J1" workbookViewId="0">
      <selection activeCell="V2" sqref="V2"/>
    </sheetView>
  </sheetViews>
  <sheetFormatPr defaultRowHeight="15" x14ac:dyDescent="0.25"/>
  <cols>
    <col min="3" max="3" width="6.85546875" bestFit="1" customWidth="1"/>
    <col min="4" max="4" width="7.28515625" bestFit="1" customWidth="1"/>
    <col min="5" max="5" width="10.7109375" bestFit="1" customWidth="1"/>
    <col min="6" max="6" width="8.85546875" bestFit="1" customWidth="1"/>
    <col min="7" max="7" width="11.28515625" bestFit="1" customWidth="1"/>
    <col min="8" max="8" width="10.7109375" bestFit="1" customWidth="1"/>
    <col min="24" max="24" width="9.8554687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25">
      <c r="A2">
        <v>0</v>
      </c>
      <c r="B2">
        <v>0</v>
      </c>
      <c r="C2" t="s">
        <v>24</v>
      </c>
      <c r="D2" t="s">
        <v>25</v>
      </c>
      <c r="E2" t="s">
        <v>26</v>
      </c>
      <c r="F2">
        <v>400</v>
      </c>
      <c r="G2" s="1">
        <v>40299</v>
      </c>
      <c r="H2" s="1">
        <v>43369</v>
      </c>
      <c r="I2">
        <v>1</v>
      </c>
      <c r="J2">
        <v>1</v>
      </c>
      <c r="K2">
        <v>1</v>
      </c>
      <c r="L2">
        <v>57.5</v>
      </c>
      <c r="N2" t="s">
        <v>27</v>
      </c>
      <c r="O2">
        <v>-5397725337</v>
      </c>
      <c r="P2">
        <v>-2049390493</v>
      </c>
      <c r="Q2">
        <v>18.302818460000001</v>
      </c>
      <c r="S2">
        <v>5.4636393999999998E-2</v>
      </c>
      <c r="T2">
        <v>3.4025917780000001</v>
      </c>
      <c r="U2">
        <v>30.04</v>
      </c>
      <c r="V2">
        <v>-1.23065678509284</v>
      </c>
      <c r="W2">
        <v>-1.23069980056975</v>
      </c>
      <c r="X2">
        <v>0.29208810272265401</v>
      </c>
      <c r="Y2">
        <v>0.29210066730192702</v>
      </c>
    </row>
    <row r="3" spans="1:25" x14ac:dyDescent="0.25">
      <c r="A3">
        <v>1</v>
      </c>
      <c r="B3">
        <v>1</v>
      </c>
      <c r="C3" t="s">
        <v>24</v>
      </c>
      <c r="D3" t="s">
        <v>25</v>
      </c>
      <c r="E3" t="s">
        <v>28</v>
      </c>
      <c r="F3">
        <v>400</v>
      </c>
      <c r="G3" s="1">
        <v>40299</v>
      </c>
      <c r="H3" s="1">
        <v>43369</v>
      </c>
      <c r="I3">
        <v>2</v>
      </c>
      <c r="J3">
        <v>5</v>
      </c>
      <c r="K3">
        <v>1</v>
      </c>
      <c r="L3">
        <v>58</v>
      </c>
      <c r="N3" t="s">
        <v>27</v>
      </c>
      <c r="O3">
        <v>-5397815827</v>
      </c>
      <c r="P3">
        <v>-2049512442</v>
      </c>
      <c r="Q3">
        <v>18.461973400000002</v>
      </c>
      <c r="S3">
        <v>5.4165391E-2</v>
      </c>
      <c r="T3">
        <v>3.4214647419999999</v>
      </c>
      <c r="U3">
        <v>30.61</v>
      </c>
      <c r="V3">
        <v>-1.1959142644627501</v>
      </c>
      <c r="W3">
        <v>-1.1959538577220199</v>
      </c>
      <c r="X3">
        <v>0.30241535534095598</v>
      </c>
      <c r="Y3">
        <v>0.30242732918756798</v>
      </c>
    </row>
    <row r="4" spans="1:25" x14ac:dyDescent="0.25">
      <c r="A4">
        <v>2</v>
      </c>
      <c r="B4">
        <v>2</v>
      </c>
      <c r="C4" t="s">
        <v>24</v>
      </c>
      <c r="D4" t="s">
        <v>25</v>
      </c>
      <c r="E4" t="s">
        <v>28</v>
      </c>
      <c r="F4">
        <v>400</v>
      </c>
      <c r="G4" s="1">
        <v>40299</v>
      </c>
      <c r="H4" s="1">
        <v>43369</v>
      </c>
      <c r="I4">
        <v>2</v>
      </c>
      <c r="J4">
        <v>6</v>
      </c>
      <c r="K4">
        <v>1</v>
      </c>
      <c r="L4">
        <v>40.4</v>
      </c>
      <c r="N4" t="s">
        <v>27</v>
      </c>
      <c r="O4">
        <v>-5397815827</v>
      </c>
      <c r="P4">
        <v>-2049512442</v>
      </c>
      <c r="Q4">
        <v>12.859719399999999</v>
      </c>
      <c r="S4">
        <v>7.7762194000000007E-2</v>
      </c>
      <c r="T4">
        <v>3.2620356560000001</v>
      </c>
      <c r="U4">
        <v>26.1</v>
      </c>
      <c r="V4">
        <v>-1.9929674402855</v>
      </c>
      <c r="W4">
        <v>-1.9930099812934601</v>
      </c>
      <c r="X4">
        <v>0.13628459338062199</v>
      </c>
      <c r="Y4">
        <v>0.136290391187916</v>
      </c>
    </row>
    <row r="5" spans="1:25" x14ac:dyDescent="0.25">
      <c r="A5">
        <v>3</v>
      </c>
      <c r="B5">
        <v>3</v>
      </c>
      <c r="C5" t="s">
        <v>24</v>
      </c>
      <c r="D5" t="s">
        <v>25</v>
      </c>
      <c r="E5" t="s">
        <v>28</v>
      </c>
      <c r="F5">
        <v>400</v>
      </c>
      <c r="G5" s="1">
        <v>40299</v>
      </c>
      <c r="H5" s="1">
        <v>43369</v>
      </c>
      <c r="I5">
        <v>3</v>
      </c>
      <c r="J5">
        <v>1</v>
      </c>
      <c r="K5">
        <v>1</v>
      </c>
      <c r="L5">
        <v>56.5</v>
      </c>
      <c r="N5" t="s">
        <v>27</v>
      </c>
      <c r="O5">
        <v>-5397815827</v>
      </c>
      <c r="P5">
        <v>-2049512442</v>
      </c>
      <c r="Q5">
        <v>17.984508569999999</v>
      </c>
      <c r="S5">
        <v>5.5603409999999999E-2</v>
      </c>
      <c r="T5">
        <v>3.4109416459999999</v>
      </c>
      <c r="U5">
        <v>30.29</v>
      </c>
      <c r="V5">
        <v>-1.2525810541595599</v>
      </c>
      <c r="W5">
        <v>-1.2526206282589101</v>
      </c>
      <c r="X5">
        <v>0.28575495724779998</v>
      </c>
      <c r="Y5">
        <v>0.28576626596663401</v>
      </c>
    </row>
    <row r="6" spans="1:25" x14ac:dyDescent="0.25">
      <c r="A6">
        <v>4</v>
      </c>
      <c r="B6">
        <v>4</v>
      </c>
      <c r="C6" t="s">
        <v>24</v>
      </c>
      <c r="D6" t="s">
        <v>25</v>
      </c>
      <c r="E6" t="s">
        <v>28</v>
      </c>
      <c r="F6">
        <v>400</v>
      </c>
      <c r="G6" s="1">
        <v>40299</v>
      </c>
      <c r="H6" s="1">
        <v>43369</v>
      </c>
      <c r="I6">
        <v>3</v>
      </c>
      <c r="J6">
        <v>2</v>
      </c>
      <c r="K6">
        <v>1</v>
      </c>
      <c r="L6">
        <v>49.2</v>
      </c>
      <c r="N6" t="s">
        <v>27</v>
      </c>
      <c r="O6">
        <v>-5397815827</v>
      </c>
      <c r="P6">
        <v>-2049512442</v>
      </c>
      <c r="Q6">
        <v>15.660846400000001</v>
      </c>
      <c r="S6">
        <v>6.3853509000000003E-2</v>
      </c>
      <c r="T6">
        <v>3.4150562120000001</v>
      </c>
      <c r="U6">
        <v>30.42</v>
      </c>
      <c r="V6">
        <v>-1.48930253646401</v>
      </c>
      <c r="W6">
        <v>-1.4893286369124801</v>
      </c>
      <c r="X6">
        <v>0.225524013223599</v>
      </c>
      <c r="Y6">
        <v>0.22552989957830399</v>
      </c>
    </row>
    <row r="7" spans="1:25" x14ac:dyDescent="0.25">
      <c r="A7">
        <v>5</v>
      </c>
      <c r="B7">
        <v>5</v>
      </c>
      <c r="C7" t="s">
        <v>24</v>
      </c>
      <c r="D7" t="s">
        <v>25</v>
      </c>
      <c r="E7" t="s">
        <v>28</v>
      </c>
      <c r="F7">
        <v>400</v>
      </c>
      <c r="G7" s="1">
        <v>40299</v>
      </c>
      <c r="H7" s="1">
        <v>43369</v>
      </c>
      <c r="I7">
        <v>3</v>
      </c>
      <c r="J7">
        <v>3</v>
      </c>
      <c r="K7">
        <v>1</v>
      </c>
      <c r="L7">
        <v>48.1</v>
      </c>
      <c r="N7" t="s">
        <v>27</v>
      </c>
      <c r="O7">
        <v>-5397815827</v>
      </c>
      <c r="P7">
        <v>-2049512442</v>
      </c>
      <c r="Q7">
        <v>15.31070553</v>
      </c>
      <c r="S7">
        <v>6.5313777000000003E-2</v>
      </c>
      <c r="T7">
        <v>3.369543744</v>
      </c>
      <c r="U7">
        <v>29.07</v>
      </c>
      <c r="V7">
        <v>-1.57617238019199</v>
      </c>
      <c r="W7">
        <v>-1.57620659108057</v>
      </c>
      <c r="X7">
        <v>0.206757929841106</v>
      </c>
      <c r="Y7">
        <v>0.20676500333460199</v>
      </c>
    </row>
    <row r="8" spans="1:25" x14ac:dyDescent="0.25">
      <c r="A8">
        <v>6</v>
      </c>
      <c r="B8">
        <v>6</v>
      </c>
      <c r="C8" t="s">
        <v>24</v>
      </c>
      <c r="D8" t="s">
        <v>25</v>
      </c>
      <c r="E8" t="s">
        <v>28</v>
      </c>
      <c r="F8">
        <v>400</v>
      </c>
      <c r="G8" s="1">
        <v>40299</v>
      </c>
      <c r="H8" s="1">
        <v>43369</v>
      </c>
      <c r="I8">
        <v>3</v>
      </c>
      <c r="J8">
        <v>4</v>
      </c>
      <c r="K8">
        <v>1</v>
      </c>
      <c r="L8">
        <v>54.7</v>
      </c>
      <c r="N8" t="s">
        <v>27</v>
      </c>
      <c r="O8">
        <v>-5397815827</v>
      </c>
      <c r="P8">
        <v>-2049512442</v>
      </c>
      <c r="Q8">
        <v>17.411550770000002</v>
      </c>
      <c r="S8">
        <v>5.7433138000000002E-2</v>
      </c>
      <c r="T8">
        <v>3.4215975319999998</v>
      </c>
      <c r="U8">
        <v>30.62</v>
      </c>
      <c r="V8">
        <v>-1.2977016143831901</v>
      </c>
      <c r="W8">
        <v>-1.2977358352199999</v>
      </c>
      <c r="X8">
        <v>0.273149549007981</v>
      </c>
      <c r="Y8">
        <v>0.27315889657406101</v>
      </c>
    </row>
    <row r="9" spans="1:25" x14ac:dyDescent="0.25">
      <c r="A9">
        <v>7</v>
      </c>
      <c r="B9">
        <v>7</v>
      </c>
      <c r="C9" t="s">
        <v>24</v>
      </c>
      <c r="D9" t="s">
        <v>25</v>
      </c>
      <c r="E9" t="s">
        <v>28</v>
      </c>
      <c r="F9">
        <v>400</v>
      </c>
      <c r="G9" s="1">
        <v>40299</v>
      </c>
      <c r="H9" s="1">
        <v>43369</v>
      </c>
      <c r="I9">
        <v>3</v>
      </c>
      <c r="J9">
        <v>5</v>
      </c>
      <c r="K9">
        <v>1</v>
      </c>
      <c r="L9">
        <v>52</v>
      </c>
      <c r="N9" t="s">
        <v>27</v>
      </c>
      <c r="O9">
        <v>-5397815827</v>
      </c>
      <c r="P9">
        <v>-2049512442</v>
      </c>
      <c r="Q9">
        <v>16.552114079999999</v>
      </c>
      <c r="S9">
        <v>6.0415243E-2</v>
      </c>
      <c r="T9">
        <v>3.4126883710000002</v>
      </c>
      <c r="U9">
        <v>30.35</v>
      </c>
      <c r="V9">
        <v>-1.39521170607524</v>
      </c>
      <c r="W9">
        <v>-1.3952433291645601</v>
      </c>
      <c r="X9">
        <v>0.24777273869792699</v>
      </c>
      <c r="Y9">
        <v>0.24778057416126301</v>
      </c>
    </row>
    <row r="10" spans="1:25" x14ac:dyDescent="0.25">
      <c r="A10">
        <v>8</v>
      </c>
      <c r="B10">
        <v>8</v>
      </c>
      <c r="C10" t="s">
        <v>24</v>
      </c>
      <c r="D10" t="s">
        <v>25</v>
      </c>
      <c r="E10" t="s">
        <v>28</v>
      </c>
      <c r="F10">
        <v>400</v>
      </c>
      <c r="G10" s="1">
        <v>40299</v>
      </c>
      <c r="H10" s="1">
        <v>43369</v>
      </c>
      <c r="I10">
        <v>3</v>
      </c>
      <c r="J10">
        <v>6</v>
      </c>
      <c r="K10">
        <v>1</v>
      </c>
      <c r="L10">
        <v>54.2</v>
      </c>
      <c r="N10" t="s">
        <v>27</v>
      </c>
      <c r="O10">
        <v>-5397815827</v>
      </c>
      <c r="P10">
        <v>-2049512442</v>
      </c>
      <c r="Q10">
        <v>17.252395830000001</v>
      </c>
      <c r="S10">
        <v>5.7962963999999999E-2</v>
      </c>
      <c r="T10">
        <v>3.4272207479999999</v>
      </c>
      <c r="U10">
        <v>30.79</v>
      </c>
      <c r="V10">
        <v>-1.3079239649080501</v>
      </c>
      <c r="W10">
        <v>-1.3079561163225</v>
      </c>
      <c r="X10">
        <v>0.27037210115926602</v>
      </c>
      <c r="Y10">
        <v>0.27038079414449101</v>
      </c>
    </row>
    <row r="11" spans="1:25" x14ac:dyDescent="0.25">
      <c r="A11">
        <v>9</v>
      </c>
      <c r="B11">
        <v>9</v>
      </c>
      <c r="C11" t="s">
        <v>24</v>
      </c>
      <c r="D11" t="s">
        <v>25</v>
      </c>
      <c r="E11" t="s">
        <v>28</v>
      </c>
      <c r="F11">
        <v>400</v>
      </c>
      <c r="G11" s="1">
        <v>40299</v>
      </c>
      <c r="H11" s="1">
        <v>43369</v>
      </c>
      <c r="I11">
        <v>3</v>
      </c>
      <c r="J11">
        <v>7</v>
      </c>
      <c r="K11">
        <v>1</v>
      </c>
      <c r="L11">
        <v>54</v>
      </c>
      <c r="N11" t="s">
        <v>27</v>
      </c>
      <c r="O11">
        <v>-5397815827</v>
      </c>
      <c r="P11">
        <v>-2049512442</v>
      </c>
      <c r="Q11">
        <v>17.188733849999998</v>
      </c>
      <c r="S11">
        <v>5.8177642000000002E-2</v>
      </c>
      <c r="T11">
        <v>3.4272207479999999</v>
      </c>
      <c r="U11">
        <v>30.79</v>
      </c>
      <c r="V11">
        <v>-1.3143691763723899</v>
      </c>
      <c r="W11">
        <v>-1.31440099335231</v>
      </c>
      <c r="X11">
        <v>0.268635189318706</v>
      </c>
      <c r="Y11">
        <v>0.26864373661510199</v>
      </c>
    </row>
    <row r="12" spans="1:25" x14ac:dyDescent="0.25">
      <c r="A12">
        <v>10</v>
      </c>
      <c r="B12">
        <v>10</v>
      </c>
      <c r="C12" t="s">
        <v>24</v>
      </c>
      <c r="D12" t="s">
        <v>25</v>
      </c>
      <c r="E12" t="s">
        <v>28</v>
      </c>
      <c r="F12">
        <v>400</v>
      </c>
      <c r="G12" s="1">
        <v>40299</v>
      </c>
      <c r="H12" s="1">
        <v>43369</v>
      </c>
      <c r="I12">
        <v>4</v>
      </c>
      <c r="J12">
        <v>1</v>
      </c>
      <c r="K12">
        <v>1</v>
      </c>
      <c r="L12">
        <v>50.5</v>
      </c>
      <c r="M12">
        <v>33.9</v>
      </c>
      <c r="N12" t="s">
        <v>27</v>
      </c>
      <c r="O12">
        <v>-5397815827</v>
      </c>
      <c r="P12">
        <v>-2049512442</v>
      </c>
      <c r="Q12">
        <v>16.07464925</v>
      </c>
      <c r="R12">
        <v>3.5234150139999998</v>
      </c>
      <c r="S12">
        <v>6.2209755999999998E-2</v>
      </c>
      <c r="T12">
        <v>3.4298819580000002</v>
      </c>
      <c r="U12">
        <v>33.9</v>
      </c>
      <c r="V12">
        <v>-1.3306165851592799</v>
      </c>
      <c r="W12">
        <v>-1.3306208114782501</v>
      </c>
      <c r="X12">
        <v>0.264313121735406</v>
      </c>
      <c r="Y12">
        <v>0.26431423880932597</v>
      </c>
    </row>
    <row r="13" spans="1:25" x14ac:dyDescent="0.25">
      <c r="A13">
        <v>11</v>
      </c>
      <c r="B13">
        <v>11</v>
      </c>
      <c r="C13" t="s">
        <v>24</v>
      </c>
      <c r="D13" t="s">
        <v>25</v>
      </c>
      <c r="E13" t="s">
        <v>28</v>
      </c>
      <c r="F13">
        <v>400</v>
      </c>
      <c r="G13" s="1">
        <v>40299</v>
      </c>
      <c r="H13" s="1">
        <v>43369</v>
      </c>
      <c r="I13">
        <v>2</v>
      </c>
      <c r="J13">
        <v>4</v>
      </c>
      <c r="K13">
        <v>1</v>
      </c>
      <c r="L13">
        <v>41.7</v>
      </c>
      <c r="N13" t="s">
        <v>27</v>
      </c>
      <c r="O13">
        <v>-5397815827</v>
      </c>
      <c r="P13">
        <v>-2049512442</v>
      </c>
      <c r="Q13">
        <v>13.273522249999999</v>
      </c>
      <c r="S13">
        <v>7.5337952999999999E-2</v>
      </c>
      <c r="T13">
        <v>3.2811673629999998</v>
      </c>
      <c r="U13">
        <v>26.61</v>
      </c>
      <c r="V13">
        <v>-1.9175229682805099</v>
      </c>
      <c r="W13">
        <v>-1.9175640448180999</v>
      </c>
      <c r="X13">
        <v>0.14696452544674801</v>
      </c>
      <c r="Y13">
        <v>0.146970562364589</v>
      </c>
    </row>
    <row r="14" spans="1:25" x14ac:dyDescent="0.25">
      <c r="A14">
        <v>12</v>
      </c>
      <c r="B14">
        <v>12</v>
      </c>
      <c r="C14" t="s">
        <v>24</v>
      </c>
      <c r="D14" t="s">
        <v>25</v>
      </c>
      <c r="E14" t="s">
        <v>28</v>
      </c>
      <c r="F14">
        <v>400</v>
      </c>
      <c r="G14" s="1">
        <v>40299</v>
      </c>
      <c r="H14" s="1">
        <v>43369</v>
      </c>
      <c r="I14">
        <v>4</v>
      </c>
      <c r="J14">
        <v>2</v>
      </c>
      <c r="K14">
        <v>1</v>
      </c>
      <c r="L14">
        <v>57.2</v>
      </c>
      <c r="M14">
        <v>31.9</v>
      </c>
      <c r="N14" t="s">
        <v>27</v>
      </c>
      <c r="O14">
        <v>-5397815827</v>
      </c>
      <c r="P14">
        <v>-2049512442</v>
      </c>
      <c r="Q14">
        <v>18.207325489999999</v>
      </c>
      <c r="R14">
        <v>3.46260601</v>
      </c>
      <c r="S14">
        <v>5.4922947999999999E-2</v>
      </c>
      <c r="T14">
        <v>3.4053432969999999</v>
      </c>
      <c r="U14">
        <v>31.9</v>
      </c>
      <c r="V14">
        <v>-1.1769810629275499</v>
      </c>
      <c r="W14">
        <v>-1.17701016424627</v>
      </c>
      <c r="X14">
        <v>0.308198826330358</v>
      </c>
      <c r="Y14">
        <v>0.30820779545313698</v>
      </c>
    </row>
    <row r="15" spans="1:25" x14ac:dyDescent="0.25">
      <c r="A15">
        <v>13</v>
      </c>
      <c r="B15">
        <v>13</v>
      </c>
      <c r="C15" t="s">
        <v>24</v>
      </c>
      <c r="D15" t="s">
        <v>25</v>
      </c>
      <c r="E15" t="s">
        <v>28</v>
      </c>
      <c r="F15">
        <v>400</v>
      </c>
      <c r="G15" s="1">
        <v>40299</v>
      </c>
      <c r="H15" s="1">
        <v>43369</v>
      </c>
      <c r="I15">
        <v>4</v>
      </c>
      <c r="J15">
        <v>4</v>
      </c>
      <c r="K15">
        <v>1</v>
      </c>
      <c r="L15">
        <v>53.3</v>
      </c>
      <c r="M15">
        <v>31.3</v>
      </c>
      <c r="N15" t="s">
        <v>27</v>
      </c>
      <c r="O15">
        <v>-5397815827</v>
      </c>
      <c r="P15">
        <v>-2049512442</v>
      </c>
      <c r="Q15">
        <v>16.965916929999999</v>
      </c>
      <c r="R15">
        <v>3.443618098</v>
      </c>
      <c r="S15">
        <v>5.8941700999999999E-2</v>
      </c>
      <c r="T15">
        <v>3.4100857549999999</v>
      </c>
      <c r="U15">
        <v>31.3</v>
      </c>
      <c r="V15">
        <v>-1.3199451285213299</v>
      </c>
      <c r="W15">
        <v>-1.3199720896556899</v>
      </c>
      <c r="X15">
        <v>0.26714275790815301</v>
      </c>
      <c r="Y15">
        <v>0.26714996047703699</v>
      </c>
    </row>
    <row r="16" spans="1:25" x14ac:dyDescent="0.25">
      <c r="A16">
        <v>14</v>
      </c>
      <c r="B16">
        <v>14</v>
      </c>
      <c r="C16" t="s">
        <v>24</v>
      </c>
      <c r="D16" t="s">
        <v>25</v>
      </c>
      <c r="E16" t="s">
        <v>28</v>
      </c>
      <c r="F16">
        <v>400</v>
      </c>
      <c r="G16" s="1">
        <v>40299</v>
      </c>
      <c r="H16" s="1">
        <v>43369</v>
      </c>
      <c r="I16">
        <v>4</v>
      </c>
      <c r="J16">
        <v>5</v>
      </c>
      <c r="K16">
        <v>1</v>
      </c>
      <c r="L16">
        <v>46.4</v>
      </c>
      <c r="M16">
        <v>30.5</v>
      </c>
      <c r="N16" t="s">
        <v>27</v>
      </c>
      <c r="O16">
        <v>-5397815827</v>
      </c>
      <c r="P16">
        <v>-2049512442</v>
      </c>
      <c r="Q16">
        <v>14.76957872</v>
      </c>
      <c r="R16">
        <v>3.4177266839999998</v>
      </c>
      <c r="S16">
        <v>6.7706738000000002E-2</v>
      </c>
      <c r="T16">
        <v>3.3580961409999999</v>
      </c>
      <c r="U16">
        <v>30.5</v>
      </c>
      <c r="V16">
        <v>-1.58871193473451</v>
      </c>
      <c r="W16">
        <v>-1.5887321468873301</v>
      </c>
      <c r="X16">
        <v>0.204184323425357</v>
      </c>
      <c r="Y16">
        <v>0.204188450471814</v>
      </c>
    </row>
    <row r="17" spans="1:25" x14ac:dyDescent="0.25">
      <c r="A17">
        <v>15</v>
      </c>
      <c r="B17">
        <v>15</v>
      </c>
      <c r="C17" t="s">
        <v>24</v>
      </c>
      <c r="D17" t="s">
        <v>25</v>
      </c>
      <c r="E17" t="s">
        <v>28</v>
      </c>
      <c r="F17">
        <v>400</v>
      </c>
      <c r="G17" s="1">
        <v>40299</v>
      </c>
      <c r="H17" s="1">
        <v>43369</v>
      </c>
      <c r="I17">
        <v>4</v>
      </c>
      <c r="J17">
        <v>6</v>
      </c>
      <c r="K17">
        <v>1</v>
      </c>
      <c r="L17">
        <v>45.7</v>
      </c>
      <c r="M17">
        <v>29</v>
      </c>
      <c r="N17" t="s">
        <v>27</v>
      </c>
      <c r="O17">
        <v>-5397815827</v>
      </c>
      <c r="P17">
        <v>-2049512442</v>
      </c>
      <c r="Q17">
        <v>14.546761800000001</v>
      </c>
      <c r="R17">
        <v>3.3672958300000002</v>
      </c>
      <c r="S17">
        <v>6.8743821999999996E-2</v>
      </c>
      <c r="T17">
        <v>3.3393915430000001</v>
      </c>
      <c r="U17">
        <v>29</v>
      </c>
      <c r="V17">
        <v>-1.66792778945169</v>
      </c>
      <c r="W17">
        <v>-1.66795790941035</v>
      </c>
      <c r="X17">
        <v>0.188631875975074</v>
      </c>
      <c r="Y17">
        <v>0.188637557644944</v>
      </c>
    </row>
    <row r="18" spans="1:25" x14ac:dyDescent="0.25">
      <c r="A18">
        <v>16</v>
      </c>
      <c r="B18">
        <v>16</v>
      </c>
      <c r="C18" t="s">
        <v>24</v>
      </c>
      <c r="D18" t="s">
        <v>25</v>
      </c>
      <c r="E18" t="s">
        <v>28</v>
      </c>
      <c r="F18">
        <v>400</v>
      </c>
      <c r="G18" s="1">
        <v>40299</v>
      </c>
      <c r="H18" s="1">
        <v>43369</v>
      </c>
      <c r="I18">
        <v>4</v>
      </c>
      <c r="J18">
        <v>7</v>
      </c>
      <c r="K18">
        <v>1</v>
      </c>
      <c r="L18">
        <v>49.4</v>
      </c>
      <c r="M18">
        <v>30.5</v>
      </c>
      <c r="N18" t="s">
        <v>27</v>
      </c>
      <c r="O18">
        <v>-5397815827</v>
      </c>
      <c r="P18">
        <v>-2049512442</v>
      </c>
      <c r="Q18">
        <v>15.72450838</v>
      </c>
      <c r="R18">
        <v>3.4177266839999998</v>
      </c>
      <c r="S18">
        <v>6.3594993000000002E-2</v>
      </c>
      <c r="T18">
        <v>3.4150562120000001</v>
      </c>
      <c r="U18">
        <v>30.5</v>
      </c>
      <c r="V18">
        <v>-1.4794845106205901</v>
      </c>
      <c r="W18">
        <v>-1.4795103904575799</v>
      </c>
      <c r="X18">
        <v>0.227749169257081</v>
      </c>
      <c r="Y18">
        <v>0.22775506344472701</v>
      </c>
    </row>
    <row r="19" spans="1:25" x14ac:dyDescent="0.25">
      <c r="A19">
        <v>17</v>
      </c>
      <c r="B19">
        <v>17</v>
      </c>
      <c r="C19" t="s">
        <v>24</v>
      </c>
      <c r="D19" t="s">
        <v>25</v>
      </c>
      <c r="E19" t="s">
        <v>28</v>
      </c>
      <c r="F19">
        <v>400</v>
      </c>
      <c r="G19" s="1">
        <v>40299</v>
      </c>
      <c r="H19" s="1">
        <v>43369</v>
      </c>
      <c r="I19">
        <v>4</v>
      </c>
      <c r="J19">
        <v>8</v>
      </c>
      <c r="K19">
        <v>1</v>
      </c>
      <c r="L19">
        <v>36.5</v>
      </c>
      <c r="M19">
        <v>23.3</v>
      </c>
      <c r="N19" t="s">
        <v>27</v>
      </c>
      <c r="O19">
        <v>-5397815827</v>
      </c>
      <c r="P19">
        <v>-2049512442</v>
      </c>
      <c r="Q19">
        <v>11.61831085</v>
      </c>
      <c r="R19">
        <v>3.1484533610000001</v>
      </c>
      <c r="S19">
        <v>8.6071032000000006E-2</v>
      </c>
      <c r="T19">
        <v>3.2306540410000002</v>
      </c>
      <c r="U19">
        <v>23.3</v>
      </c>
      <c r="V19">
        <v>-2.2885748900975198</v>
      </c>
      <c r="W19">
        <v>-2.28863363686725</v>
      </c>
      <c r="X19">
        <v>0.101404923186632</v>
      </c>
      <c r="Y19">
        <v>0.10141088057329101</v>
      </c>
    </row>
    <row r="20" spans="1:25" x14ac:dyDescent="0.25">
      <c r="A20">
        <v>18</v>
      </c>
      <c r="B20">
        <v>18</v>
      </c>
      <c r="C20" t="s">
        <v>24</v>
      </c>
      <c r="D20" t="s">
        <v>25</v>
      </c>
      <c r="E20" t="s">
        <v>28</v>
      </c>
      <c r="F20">
        <v>400</v>
      </c>
      <c r="G20" s="1">
        <v>40299</v>
      </c>
      <c r="H20" s="1">
        <v>43369</v>
      </c>
      <c r="I20">
        <v>5</v>
      </c>
      <c r="J20">
        <v>1</v>
      </c>
      <c r="K20">
        <v>1</v>
      </c>
      <c r="L20">
        <v>57</v>
      </c>
      <c r="M20">
        <v>30</v>
      </c>
      <c r="N20" t="s">
        <v>27</v>
      </c>
      <c r="O20">
        <v>-5397815827</v>
      </c>
      <c r="P20">
        <v>-2049512442</v>
      </c>
      <c r="Q20">
        <v>18.14366351</v>
      </c>
      <c r="R20">
        <v>3.4011973819999999</v>
      </c>
      <c r="S20">
        <v>5.5115661000000003E-2</v>
      </c>
      <c r="T20">
        <v>3.4021964410000001</v>
      </c>
      <c r="U20">
        <v>30</v>
      </c>
      <c r="V20">
        <v>-1.2472760864419501</v>
      </c>
      <c r="W20">
        <v>-1.24731860994136</v>
      </c>
      <c r="X20">
        <v>0.28727405885907198</v>
      </c>
      <c r="Y20">
        <v>0.28728627501708198</v>
      </c>
    </row>
    <row r="21" spans="1:25" x14ac:dyDescent="0.25">
      <c r="A21">
        <v>19</v>
      </c>
      <c r="B21">
        <v>19</v>
      </c>
      <c r="C21" t="s">
        <v>24</v>
      </c>
      <c r="D21" t="s">
        <v>25</v>
      </c>
      <c r="E21" t="s">
        <v>28</v>
      </c>
      <c r="F21">
        <v>400</v>
      </c>
      <c r="G21" s="1">
        <v>40299</v>
      </c>
      <c r="H21" s="1">
        <v>43369</v>
      </c>
      <c r="I21">
        <v>5</v>
      </c>
      <c r="J21">
        <v>2</v>
      </c>
      <c r="K21">
        <v>1</v>
      </c>
      <c r="L21">
        <v>55</v>
      </c>
      <c r="M21">
        <v>31.2</v>
      </c>
      <c r="N21" t="s">
        <v>27</v>
      </c>
      <c r="O21">
        <v>-5397815827</v>
      </c>
      <c r="P21">
        <v>-2049512442</v>
      </c>
      <c r="Q21">
        <v>17.50704374</v>
      </c>
      <c r="R21">
        <v>3.4404180950000001</v>
      </c>
      <c r="S21">
        <v>5.7119865999999998E-2</v>
      </c>
      <c r="T21">
        <v>3.4173047589999999</v>
      </c>
      <c r="U21">
        <v>31.2</v>
      </c>
      <c r="V21">
        <v>-1.26855184370197</v>
      </c>
      <c r="W21">
        <v>-1.26858236107642</v>
      </c>
      <c r="X21">
        <v>0.28123002194345098</v>
      </c>
      <c r="Y21">
        <v>0.28123860447629401</v>
      </c>
    </row>
    <row r="22" spans="1:25" x14ac:dyDescent="0.25">
      <c r="A22">
        <v>20</v>
      </c>
      <c r="B22">
        <v>20</v>
      </c>
      <c r="C22" t="s">
        <v>24</v>
      </c>
      <c r="D22" t="s">
        <v>25</v>
      </c>
      <c r="E22" t="s">
        <v>28</v>
      </c>
      <c r="F22">
        <v>400</v>
      </c>
      <c r="G22" s="1">
        <v>40299</v>
      </c>
      <c r="H22" s="1">
        <v>43369</v>
      </c>
      <c r="I22">
        <v>5</v>
      </c>
      <c r="J22">
        <v>3</v>
      </c>
      <c r="K22">
        <v>1</v>
      </c>
      <c r="L22">
        <v>60.5</v>
      </c>
      <c r="M22">
        <v>32.200000000000003</v>
      </c>
      <c r="N22" t="s">
        <v>29</v>
      </c>
      <c r="O22">
        <v>-5397815827</v>
      </c>
      <c r="P22">
        <v>-2049512442</v>
      </c>
      <c r="Q22">
        <v>19.257748110000001</v>
      </c>
      <c r="R22">
        <v>3.4719664529999998</v>
      </c>
      <c r="S22">
        <v>5.1927150999999998E-2</v>
      </c>
      <c r="T22">
        <v>3.4276636709999999</v>
      </c>
      <c r="U22">
        <v>32.200000000000003</v>
      </c>
      <c r="V22">
        <v>-1.0694089707137699</v>
      </c>
      <c r="W22">
        <v>-1.06944105190853</v>
      </c>
      <c r="X22">
        <v>0.34320029496672899</v>
      </c>
      <c r="Y22">
        <v>0.34321130541884698</v>
      </c>
    </row>
    <row r="23" spans="1:25" x14ac:dyDescent="0.25">
      <c r="A23">
        <v>21</v>
      </c>
      <c r="B23">
        <v>21</v>
      </c>
      <c r="C23" t="s">
        <v>24</v>
      </c>
      <c r="D23" t="s">
        <v>25</v>
      </c>
      <c r="E23" t="s">
        <v>28</v>
      </c>
      <c r="F23">
        <v>400</v>
      </c>
      <c r="G23" s="1">
        <v>40299</v>
      </c>
      <c r="H23" s="1">
        <v>43369</v>
      </c>
      <c r="I23">
        <v>5</v>
      </c>
      <c r="J23">
        <v>4</v>
      </c>
      <c r="K23">
        <v>1</v>
      </c>
      <c r="L23">
        <v>60.2</v>
      </c>
      <c r="M23">
        <v>33.9</v>
      </c>
      <c r="N23" t="s">
        <v>29</v>
      </c>
      <c r="O23">
        <v>-5397815827</v>
      </c>
      <c r="P23">
        <v>-2049512442</v>
      </c>
      <c r="Q23">
        <v>19.16225515</v>
      </c>
      <c r="R23">
        <v>3.5234150139999998</v>
      </c>
      <c r="S23">
        <v>5.2185924000000002E-2</v>
      </c>
      <c r="T23">
        <v>3.4286303829999998</v>
      </c>
      <c r="U23">
        <v>33.9</v>
      </c>
      <c r="V23">
        <v>-1.02429806395286</v>
      </c>
      <c r="W23">
        <v>-1.0243181847841001</v>
      </c>
      <c r="X23">
        <v>0.35904118171164301</v>
      </c>
      <c r="Y23">
        <v>0.35904840599135002</v>
      </c>
    </row>
    <row r="24" spans="1:25" x14ac:dyDescent="0.25">
      <c r="A24">
        <v>22</v>
      </c>
      <c r="B24">
        <v>22</v>
      </c>
      <c r="C24" t="s">
        <v>24</v>
      </c>
      <c r="D24" t="s">
        <v>25</v>
      </c>
      <c r="E24" t="s">
        <v>28</v>
      </c>
      <c r="F24">
        <v>400</v>
      </c>
      <c r="G24" s="1">
        <v>40299</v>
      </c>
      <c r="H24" s="1">
        <v>43369</v>
      </c>
      <c r="I24">
        <v>5</v>
      </c>
      <c r="J24">
        <v>5</v>
      </c>
      <c r="K24">
        <v>1</v>
      </c>
      <c r="L24">
        <v>56.8</v>
      </c>
      <c r="M24">
        <v>28.8</v>
      </c>
      <c r="N24" t="s">
        <v>27</v>
      </c>
      <c r="O24">
        <v>-5397815827</v>
      </c>
      <c r="P24">
        <v>-2049512442</v>
      </c>
      <c r="Q24">
        <v>18.080001540000001</v>
      </c>
      <c r="R24">
        <v>3.3603753869999999</v>
      </c>
      <c r="S24">
        <v>5.5309730000000001E-2</v>
      </c>
      <c r="T24">
        <v>3.4020314040000001</v>
      </c>
      <c r="U24">
        <v>28.8</v>
      </c>
      <c r="V24">
        <v>-1.29607403521748</v>
      </c>
      <c r="W24">
        <v>-1.29612537390557</v>
      </c>
      <c r="X24">
        <v>0.27358980019831503</v>
      </c>
      <c r="Y24">
        <v>0.27360384630028201</v>
      </c>
    </row>
    <row r="25" spans="1:25" x14ac:dyDescent="0.25">
      <c r="A25">
        <v>23</v>
      </c>
      <c r="B25">
        <v>23</v>
      </c>
      <c r="C25" t="s">
        <v>24</v>
      </c>
      <c r="D25" t="s">
        <v>25</v>
      </c>
      <c r="E25" t="s">
        <v>28</v>
      </c>
      <c r="F25">
        <v>400</v>
      </c>
      <c r="G25" s="1">
        <v>40299</v>
      </c>
      <c r="H25" s="1">
        <v>43369</v>
      </c>
      <c r="I25">
        <v>4</v>
      </c>
      <c r="J25">
        <v>3</v>
      </c>
      <c r="K25">
        <v>1</v>
      </c>
      <c r="L25">
        <v>44.5</v>
      </c>
      <c r="M25">
        <v>27.5</v>
      </c>
      <c r="N25" t="s">
        <v>27</v>
      </c>
      <c r="O25">
        <v>-5397815827</v>
      </c>
      <c r="P25">
        <v>-2049512442</v>
      </c>
      <c r="Q25">
        <v>14.16478994</v>
      </c>
      <c r="R25">
        <v>3.3141860049999998</v>
      </c>
      <c r="S25">
        <v>7.0597588000000003E-2</v>
      </c>
      <c r="T25">
        <v>3.323611504</v>
      </c>
      <c r="U25">
        <v>27.5</v>
      </c>
      <c r="V25">
        <v>-1.76983281649846</v>
      </c>
      <c r="W25">
        <v>-1.7698724116197899</v>
      </c>
      <c r="X25">
        <v>0.17035472272201599</v>
      </c>
      <c r="Y25">
        <v>0.17036146807147101</v>
      </c>
    </row>
    <row r="26" spans="1:25" x14ac:dyDescent="0.25">
      <c r="A26">
        <v>24</v>
      </c>
      <c r="B26">
        <v>24</v>
      </c>
      <c r="C26" t="s">
        <v>24</v>
      </c>
      <c r="D26" t="s">
        <v>25</v>
      </c>
      <c r="E26" t="s">
        <v>28</v>
      </c>
      <c r="F26">
        <v>400</v>
      </c>
      <c r="G26" s="1">
        <v>40299</v>
      </c>
      <c r="H26" s="1">
        <v>43369</v>
      </c>
      <c r="I26">
        <v>2</v>
      </c>
      <c r="J26">
        <v>3</v>
      </c>
      <c r="K26">
        <v>1</v>
      </c>
      <c r="L26">
        <v>52.9</v>
      </c>
      <c r="N26" t="s">
        <v>27</v>
      </c>
      <c r="O26">
        <v>-5397815827</v>
      </c>
      <c r="P26">
        <v>-2049512442</v>
      </c>
      <c r="Q26">
        <v>16.838592980000001</v>
      </c>
      <c r="S26">
        <v>5.9387385000000001E-2</v>
      </c>
      <c r="T26">
        <v>3.4092607510000001</v>
      </c>
      <c r="U26">
        <v>30.24</v>
      </c>
      <c r="V26">
        <v>-1.36909048032128</v>
      </c>
      <c r="W26">
        <v>-1.3691244681074699</v>
      </c>
      <c r="X26">
        <v>0.25432953572205103</v>
      </c>
      <c r="Y26">
        <v>0.25433817996683</v>
      </c>
    </row>
    <row r="27" spans="1:25" x14ac:dyDescent="0.25">
      <c r="A27">
        <v>25</v>
      </c>
      <c r="B27">
        <v>25</v>
      </c>
      <c r="C27" t="s">
        <v>24</v>
      </c>
      <c r="D27" t="s">
        <v>25</v>
      </c>
      <c r="E27" t="s">
        <v>28</v>
      </c>
      <c r="F27">
        <v>400</v>
      </c>
      <c r="G27" s="1">
        <v>40299</v>
      </c>
      <c r="H27" s="1">
        <v>43369</v>
      </c>
      <c r="I27">
        <v>2</v>
      </c>
      <c r="J27">
        <v>2</v>
      </c>
      <c r="K27">
        <v>1</v>
      </c>
      <c r="L27">
        <v>31.9</v>
      </c>
      <c r="N27" t="s">
        <v>27</v>
      </c>
      <c r="O27">
        <v>-5397815827</v>
      </c>
      <c r="P27">
        <v>-2049512442</v>
      </c>
      <c r="Q27">
        <v>10.154085370000001</v>
      </c>
      <c r="S27">
        <v>9.8482528E-2</v>
      </c>
      <c r="T27">
        <v>3.041441914</v>
      </c>
      <c r="U27">
        <v>20.94</v>
      </c>
      <c r="V27">
        <v>-2.63505185550529</v>
      </c>
      <c r="W27">
        <v>-2.6351223089186702</v>
      </c>
      <c r="X27">
        <v>7.1710198075411097E-2</v>
      </c>
      <c r="Y27">
        <v>7.1715250481616893E-2</v>
      </c>
    </row>
    <row r="28" spans="1:25" x14ac:dyDescent="0.25">
      <c r="A28">
        <v>26</v>
      </c>
      <c r="B28">
        <v>26</v>
      </c>
      <c r="C28" t="s">
        <v>24</v>
      </c>
      <c r="D28" t="s">
        <v>25</v>
      </c>
      <c r="E28" t="s">
        <v>28</v>
      </c>
      <c r="F28">
        <v>400</v>
      </c>
      <c r="G28" s="1">
        <v>40299</v>
      </c>
      <c r="H28" s="1">
        <v>43369</v>
      </c>
      <c r="I28">
        <v>2</v>
      </c>
      <c r="J28">
        <v>1</v>
      </c>
      <c r="K28">
        <v>1</v>
      </c>
      <c r="L28">
        <v>45.8</v>
      </c>
      <c r="N28" t="s">
        <v>27</v>
      </c>
      <c r="O28">
        <v>-5397815827</v>
      </c>
      <c r="P28">
        <v>-2049512442</v>
      </c>
      <c r="Q28">
        <v>14.57859279</v>
      </c>
      <c r="S28">
        <v>6.8593725999999994E-2</v>
      </c>
      <c r="T28">
        <v>3.3393915430000001</v>
      </c>
      <c r="U28">
        <v>28.2</v>
      </c>
      <c r="V28">
        <v>-1.69335717405609</v>
      </c>
      <c r="W28">
        <v>-1.6933937503830501</v>
      </c>
      <c r="X28">
        <v>0.18389437219235499</v>
      </c>
      <c r="Y28">
        <v>0.18390109849604999</v>
      </c>
    </row>
    <row r="29" spans="1:25" x14ac:dyDescent="0.25">
      <c r="A29">
        <v>27</v>
      </c>
      <c r="B29">
        <v>28</v>
      </c>
      <c r="C29" t="s">
        <v>24</v>
      </c>
      <c r="D29" t="s">
        <v>25</v>
      </c>
      <c r="E29" t="s">
        <v>30</v>
      </c>
      <c r="F29">
        <v>400</v>
      </c>
      <c r="G29" s="1">
        <v>40299</v>
      </c>
      <c r="H29" s="1">
        <v>43369</v>
      </c>
      <c r="I29">
        <v>4</v>
      </c>
      <c r="J29">
        <v>8</v>
      </c>
      <c r="K29">
        <v>1</v>
      </c>
      <c r="L29">
        <v>53.5</v>
      </c>
      <c r="M29">
        <v>29.6</v>
      </c>
      <c r="N29" t="s">
        <v>27</v>
      </c>
      <c r="O29">
        <v>-5397601955</v>
      </c>
      <c r="P29">
        <v>-2049466213</v>
      </c>
      <c r="Q29">
        <v>17.029578910000001</v>
      </c>
      <c r="R29">
        <v>3.387774361</v>
      </c>
      <c r="S29">
        <v>5.8721358000000001E-2</v>
      </c>
      <c r="T29">
        <v>3.397348145</v>
      </c>
      <c r="U29">
        <v>29.6</v>
      </c>
      <c r="V29">
        <v>-1.37178706900753</v>
      </c>
      <c r="W29">
        <v>-1.3718268629630299</v>
      </c>
      <c r="X29">
        <v>0.253643164733522</v>
      </c>
      <c r="Y29">
        <v>0.25365325839916503</v>
      </c>
    </row>
    <row r="30" spans="1:25" x14ac:dyDescent="0.25">
      <c r="A30">
        <v>28</v>
      </c>
      <c r="B30">
        <v>29</v>
      </c>
      <c r="C30" t="s">
        <v>24</v>
      </c>
      <c r="D30" t="s">
        <v>25</v>
      </c>
      <c r="E30" t="s">
        <v>30</v>
      </c>
      <c r="F30">
        <v>400</v>
      </c>
      <c r="G30" s="1">
        <v>40299</v>
      </c>
      <c r="H30" s="1">
        <v>43369</v>
      </c>
      <c r="I30">
        <v>5</v>
      </c>
      <c r="J30">
        <v>1</v>
      </c>
      <c r="K30">
        <v>1</v>
      </c>
      <c r="L30">
        <v>50.5</v>
      </c>
      <c r="M30">
        <v>30.6</v>
      </c>
      <c r="N30" t="s">
        <v>27</v>
      </c>
      <c r="O30">
        <v>-5397601955</v>
      </c>
      <c r="P30">
        <v>-2049466213</v>
      </c>
      <c r="Q30">
        <v>16.07464925</v>
      </c>
      <c r="R30">
        <v>3.4210000090000001</v>
      </c>
      <c r="S30">
        <v>6.2209755999999998E-2</v>
      </c>
      <c r="T30">
        <v>3.4011830299999999</v>
      </c>
      <c r="U30">
        <v>30.6</v>
      </c>
      <c r="V30">
        <v>-1.4376676570628999</v>
      </c>
      <c r="W30">
        <v>-1.4376947968442</v>
      </c>
      <c r="X30">
        <v>0.23747455529563199</v>
      </c>
      <c r="Y30">
        <v>0.23748100039058501</v>
      </c>
    </row>
    <row r="31" spans="1:25" x14ac:dyDescent="0.25">
      <c r="A31">
        <v>29</v>
      </c>
      <c r="B31">
        <v>30</v>
      </c>
      <c r="C31" t="s">
        <v>24</v>
      </c>
      <c r="D31" t="s">
        <v>25</v>
      </c>
      <c r="E31" t="s">
        <v>30</v>
      </c>
      <c r="F31">
        <v>400</v>
      </c>
      <c r="G31" s="1">
        <v>40299</v>
      </c>
      <c r="H31" s="1">
        <v>43369</v>
      </c>
      <c r="I31">
        <v>5</v>
      </c>
      <c r="J31">
        <v>2</v>
      </c>
      <c r="K31">
        <v>1</v>
      </c>
      <c r="L31">
        <v>57.8</v>
      </c>
      <c r="M31">
        <v>31.7</v>
      </c>
      <c r="N31" t="s">
        <v>29</v>
      </c>
      <c r="O31">
        <v>-5397601955</v>
      </c>
      <c r="P31">
        <v>-2049466213</v>
      </c>
      <c r="Q31">
        <v>18.398311419999999</v>
      </c>
      <c r="R31">
        <v>3.4563166810000001</v>
      </c>
      <c r="S31">
        <v>5.4352813999999999E-2</v>
      </c>
      <c r="T31">
        <v>3.423029203</v>
      </c>
      <c r="U31">
        <v>31.7</v>
      </c>
      <c r="V31">
        <v>-1.1653626404124999</v>
      </c>
      <c r="W31">
        <v>-1.16539409283745</v>
      </c>
      <c r="X31">
        <v>0.311799759764743</v>
      </c>
      <c r="Y31">
        <v>0.31180956677751198</v>
      </c>
    </row>
    <row r="32" spans="1:25" x14ac:dyDescent="0.25">
      <c r="A32">
        <v>30</v>
      </c>
      <c r="B32">
        <v>31</v>
      </c>
      <c r="C32" t="s">
        <v>24</v>
      </c>
      <c r="D32" t="s">
        <v>25</v>
      </c>
      <c r="E32" t="s">
        <v>30</v>
      </c>
      <c r="F32">
        <v>400</v>
      </c>
      <c r="G32" s="1">
        <v>40299</v>
      </c>
      <c r="H32" s="1">
        <v>43369</v>
      </c>
      <c r="I32">
        <v>5</v>
      </c>
      <c r="J32">
        <v>3</v>
      </c>
      <c r="K32">
        <v>1</v>
      </c>
      <c r="L32">
        <v>39</v>
      </c>
      <c r="M32">
        <v>25.9</v>
      </c>
      <c r="N32" t="s">
        <v>27</v>
      </c>
      <c r="O32">
        <v>-5397601955</v>
      </c>
      <c r="P32">
        <v>-2049466213</v>
      </c>
      <c r="Q32">
        <v>12.41408556</v>
      </c>
      <c r="R32">
        <v>3.2542429689999999</v>
      </c>
      <c r="S32">
        <v>8.0553658E-2</v>
      </c>
      <c r="T32">
        <v>3.263437068</v>
      </c>
      <c r="U32">
        <v>25.9</v>
      </c>
      <c r="V32">
        <v>-2.0624954467675298</v>
      </c>
      <c r="W32">
        <v>-2.0625365182832298</v>
      </c>
      <c r="X32">
        <v>0.12713109023810301</v>
      </c>
      <c r="Y32">
        <v>0.12713631181189899</v>
      </c>
    </row>
    <row r="33" spans="1:25" x14ac:dyDescent="0.25">
      <c r="A33">
        <v>31</v>
      </c>
      <c r="B33">
        <v>32</v>
      </c>
      <c r="C33" t="s">
        <v>24</v>
      </c>
      <c r="D33" t="s">
        <v>25</v>
      </c>
      <c r="E33" t="s">
        <v>30</v>
      </c>
      <c r="F33">
        <v>400</v>
      </c>
      <c r="G33" s="1">
        <v>40299</v>
      </c>
      <c r="H33" s="1">
        <v>43369</v>
      </c>
      <c r="I33">
        <v>5</v>
      </c>
      <c r="J33">
        <v>4</v>
      </c>
      <c r="K33">
        <v>1</v>
      </c>
      <c r="L33">
        <v>53.6</v>
      </c>
      <c r="M33">
        <v>31</v>
      </c>
      <c r="N33" t="s">
        <v>27</v>
      </c>
      <c r="O33">
        <v>-5397601955</v>
      </c>
      <c r="P33">
        <v>-2049466213</v>
      </c>
      <c r="Q33">
        <v>17.061409900000001</v>
      </c>
      <c r="R33">
        <v>3.4339872040000001</v>
      </c>
      <c r="S33">
        <v>5.8611802999999997E-2</v>
      </c>
      <c r="T33">
        <v>3.4005949979999999</v>
      </c>
      <c r="U33">
        <v>31</v>
      </c>
      <c r="V33">
        <v>-1.32022658650472</v>
      </c>
      <c r="W33">
        <v>-1.32025621012629</v>
      </c>
      <c r="X33">
        <v>0.26706686796351198</v>
      </c>
      <c r="Y33">
        <v>0.26707477956852599</v>
      </c>
    </row>
    <row r="34" spans="1:25" x14ac:dyDescent="0.25">
      <c r="A34">
        <v>32</v>
      </c>
      <c r="B34">
        <v>33</v>
      </c>
      <c r="C34" t="s">
        <v>24</v>
      </c>
      <c r="D34" t="s">
        <v>25</v>
      </c>
      <c r="E34" t="s">
        <v>30</v>
      </c>
      <c r="F34">
        <v>400</v>
      </c>
      <c r="G34" s="1">
        <v>40299</v>
      </c>
      <c r="H34" s="1">
        <v>43369</v>
      </c>
      <c r="I34">
        <v>5</v>
      </c>
      <c r="J34">
        <v>5</v>
      </c>
      <c r="K34">
        <v>1</v>
      </c>
      <c r="L34">
        <v>47.2</v>
      </c>
      <c r="M34">
        <v>30</v>
      </c>
      <c r="N34" t="s">
        <v>27</v>
      </c>
      <c r="O34">
        <v>-5397601955</v>
      </c>
      <c r="P34">
        <v>-2049466213</v>
      </c>
      <c r="Q34">
        <v>15.024226629999999</v>
      </c>
      <c r="R34">
        <v>3.4011973819999999</v>
      </c>
      <c r="S34">
        <v>6.6559166000000003E-2</v>
      </c>
      <c r="T34">
        <v>3.3727369729999999</v>
      </c>
      <c r="U34">
        <v>30</v>
      </c>
      <c r="V34">
        <v>-1.5761865683681699</v>
      </c>
      <c r="W34">
        <v>-1.5762120250847</v>
      </c>
      <c r="X34">
        <v>0.206756806320714</v>
      </c>
      <c r="Y34">
        <v>0.206762069737118</v>
      </c>
    </row>
    <row r="35" spans="1:25" x14ac:dyDescent="0.25">
      <c r="A35">
        <v>33</v>
      </c>
      <c r="B35">
        <v>34</v>
      </c>
      <c r="C35" t="s">
        <v>24</v>
      </c>
      <c r="D35" t="s">
        <v>25</v>
      </c>
      <c r="E35" t="s">
        <v>30</v>
      </c>
      <c r="F35">
        <v>400</v>
      </c>
      <c r="G35" s="1">
        <v>40299</v>
      </c>
      <c r="H35" s="1">
        <v>43369</v>
      </c>
      <c r="I35">
        <v>5</v>
      </c>
      <c r="J35">
        <v>6</v>
      </c>
      <c r="K35">
        <v>1</v>
      </c>
      <c r="L35">
        <v>56</v>
      </c>
      <c r="M35">
        <v>30.6</v>
      </c>
      <c r="N35" t="s">
        <v>27</v>
      </c>
      <c r="O35">
        <v>-5397601955</v>
      </c>
      <c r="P35">
        <v>-2049466213</v>
      </c>
      <c r="Q35">
        <v>17.825353629999999</v>
      </c>
      <c r="R35">
        <v>3.4210000090000001</v>
      </c>
      <c r="S35">
        <v>5.6099868999999997E-2</v>
      </c>
      <c r="T35">
        <v>3.3983143079999998</v>
      </c>
      <c r="U35">
        <v>30.6</v>
      </c>
      <c r="V35">
        <v>-1.25743497596294</v>
      </c>
      <c r="W35">
        <v>-1.25747146780872</v>
      </c>
      <c r="X35">
        <v>0.28437216236917601</v>
      </c>
      <c r="Y35">
        <v>0.284382539823614</v>
      </c>
    </row>
    <row r="36" spans="1:25" x14ac:dyDescent="0.25">
      <c r="A36">
        <v>34</v>
      </c>
      <c r="B36">
        <v>35</v>
      </c>
      <c r="C36" t="s">
        <v>24</v>
      </c>
      <c r="D36" t="s">
        <v>25</v>
      </c>
      <c r="E36" t="s">
        <v>30</v>
      </c>
      <c r="F36">
        <v>400</v>
      </c>
      <c r="G36" s="1">
        <v>40299</v>
      </c>
      <c r="H36" s="1">
        <v>43369</v>
      </c>
      <c r="I36">
        <v>5</v>
      </c>
      <c r="J36">
        <v>7</v>
      </c>
      <c r="K36">
        <v>1</v>
      </c>
      <c r="L36">
        <v>55</v>
      </c>
      <c r="M36">
        <v>31.3</v>
      </c>
      <c r="N36" t="s">
        <v>27</v>
      </c>
      <c r="O36">
        <v>-5397601955</v>
      </c>
      <c r="P36">
        <v>-2049466213</v>
      </c>
      <c r="Q36">
        <v>17.50704374</v>
      </c>
      <c r="R36">
        <v>3.443618098</v>
      </c>
      <c r="S36">
        <v>5.7119865999999998E-2</v>
      </c>
      <c r="T36">
        <v>3.418958071</v>
      </c>
      <c r="U36">
        <v>31.3</v>
      </c>
      <c r="V36">
        <v>-1.2652069849971299</v>
      </c>
      <c r="W36">
        <v>-1.2652367864301799</v>
      </c>
      <c r="X36">
        <v>0.282172473616778</v>
      </c>
      <c r="Y36">
        <v>0.282180882886163</v>
      </c>
    </row>
    <row r="37" spans="1:25" x14ac:dyDescent="0.25">
      <c r="A37">
        <v>35</v>
      </c>
      <c r="B37">
        <v>36</v>
      </c>
      <c r="C37" t="s">
        <v>24</v>
      </c>
      <c r="D37" t="s">
        <v>25</v>
      </c>
      <c r="E37" t="s">
        <v>30</v>
      </c>
      <c r="F37">
        <v>400</v>
      </c>
      <c r="G37" s="1">
        <v>40299</v>
      </c>
      <c r="H37" s="1">
        <v>43369</v>
      </c>
      <c r="I37">
        <v>6</v>
      </c>
      <c r="J37">
        <v>1</v>
      </c>
      <c r="K37">
        <v>1</v>
      </c>
      <c r="L37">
        <v>41.3</v>
      </c>
      <c r="N37" t="s">
        <v>27</v>
      </c>
      <c r="O37">
        <v>-5397601955</v>
      </c>
      <c r="P37">
        <v>-2049466213</v>
      </c>
      <c r="Q37">
        <v>13.1461983</v>
      </c>
      <c r="S37">
        <v>7.6067619000000003E-2</v>
      </c>
      <c r="T37">
        <v>3.2727736900000002</v>
      </c>
      <c r="U37">
        <v>26.38</v>
      </c>
      <c r="V37">
        <v>-1.94340112125804</v>
      </c>
      <c r="W37">
        <v>-1.94344326804173</v>
      </c>
      <c r="X37">
        <v>0.14320998946687499</v>
      </c>
      <c r="Y37">
        <v>0.14321602543452</v>
      </c>
    </row>
    <row r="38" spans="1:25" x14ac:dyDescent="0.25">
      <c r="A38">
        <v>36</v>
      </c>
      <c r="B38">
        <v>37</v>
      </c>
      <c r="C38" t="s">
        <v>24</v>
      </c>
      <c r="D38" t="s">
        <v>25</v>
      </c>
      <c r="E38" t="s">
        <v>30</v>
      </c>
      <c r="F38">
        <v>400</v>
      </c>
      <c r="G38" s="1">
        <v>40299</v>
      </c>
      <c r="H38" s="1">
        <v>43369</v>
      </c>
      <c r="I38">
        <v>6</v>
      </c>
      <c r="J38">
        <v>2</v>
      </c>
      <c r="K38">
        <v>1</v>
      </c>
      <c r="L38">
        <v>39.4</v>
      </c>
      <c r="N38" t="s">
        <v>27</v>
      </c>
      <c r="O38">
        <v>-5397601955</v>
      </c>
      <c r="P38">
        <v>-2049466213</v>
      </c>
      <c r="Q38">
        <v>12.54140952</v>
      </c>
      <c r="S38">
        <v>7.9735853999999995E-2</v>
      </c>
      <c r="T38">
        <v>3.2665077500000002</v>
      </c>
      <c r="U38">
        <v>26.22</v>
      </c>
      <c r="V38">
        <v>-2.0318698419179801</v>
      </c>
      <c r="W38">
        <v>-2.0319090892351599</v>
      </c>
      <c r="X38">
        <v>0.13108502910078901</v>
      </c>
      <c r="Y38">
        <v>0.131090173937462</v>
      </c>
    </row>
    <row r="39" spans="1:25" x14ac:dyDescent="0.25">
      <c r="A39">
        <v>37</v>
      </c>
      <c r="B39">
        <v>38</v>
      </c>
      <c r="C39" t="s">
        <v>24</v>
      </c>
      <c r="D39" t="s">
        <v>25</v>
      </c>
      <c r="E39" t="s">
        <v>30</v>
      </c>
      <c r="F39">
        <v>400</v>
      </c>
      <c r="G39" s="1">
        <v>40299</v>
      </c>
      <c r="H39" s="1">
        <v>43369</v>
      </c>
      <c r="I39">
        <v>6</v>
      </c>
      <c r="J39">
        <v>3</v>
      </c>
      <c r="K39">
        <v>1</v>
      </c>
      <c r="L39">
        <v>41.2</v>
      </c>
      <c r="N39" t="s">
        <v>27</v>
      </c>
      <c r="O39">
        <v>-5397601955</v>
      </c>
      <c r="P39">
        <v>-2049466213</v>
      </c>
      <c r="Q39">
        <v>13.11436731</v>
      </c>
      <c r="S39">
        <v>7.6252248999999994E-2</v>
      </c>
      <c r="T39">
        <v>3.2727736900000002</v>
      </c>
      <c r="U39">
        <v>26.38</v>
      </c>
      <c r="V39">
        <v>-1.94762761475891</v>
      </c>
      <c r="W39">
        <v>-1.9476695422347601</v>
      </c>
      <c r="X39">
        <v>0.14260602194934799</v>
      </c>
      <c r="Y39">
        <v>0.14261200118523501</v>
      </c>
    </row>
    <row r="40" spans="1:25" x14ac:dyDescent="0.25">
      <c r="A40">
        <v>38</v>
      </c>
      <c r="B40">
        <v>39</v>
      </c>
      <c r="C40" t="s">
        <v>24</v>
      </c>
      <c r="D40" t="s">
        <v>25</v>
      </c>
      <c r="E40" t="s">
        <v>30</v>
      </c>
      <c r="F40">
        <v>400</v>
      </c>
      <c r="G40" s="1">
        <v>40299</v>
      </c>
      <c r="H40" s="1">
        <v>43369</v>
      </c>
      <c r="I40">
        <v>6</v>
      </c>
      <c r="J40">
        <v>4</v>
      </c>
      <c r="K40">
        <v>1</v>
      </c>
      <c r="L40">
        <v>41</v>
      </c>
      <c r="N40" t="s">
        <v>27</v>
      </c>
      <c r="O40">
        <v>-5397601955</v>
      </c>
      <c r="P40">
        <v>-2049466213</v>
      </c>
      <c r="Q40">
        <v>13.05070533</v>
      </c>
      <c r="S40">
        <v>7.6624210999999998E-2</v>
      </c>
      <c r="T40">
        <v>3.2666408059999998</v>
      </c>
      <c r="U40">
        <v>26.22</v>
      </c>
      <c r="V40">
        <v>-1.9624705258197499</v>
      </c>
      <c r="W40">
        <v>-1.9625133741868299</v>
      </c>
      <c r="X40">
        <v>0.14050483553422999</v>
      </c>
      <c r="Y40">
        <v>0.14051085606598299</v>
      </c>
    </row>
    <row r="41" spans="1:25" x14ac:dyDescent="0.25">
      <c r="A41">
        <v>39</v>
      </c>
      <c r="B41">
        <v>40</v>
      </c>
      <c r="C41" t="s">
        <v>24</v>
      </c>
      <c r="D41" t="s">
        <v>25</v>
      </c>
      <c r="E41" t="s">
        <v>30</v>
      </c>
      <c r="F41">
        <v>400</v>
      </c>
      <c r="G41" s="1">
        <v>40299</v>
      </c>
      <c r="H41" s="1">
        <v>43369</v>
      </c>
      <c r="I41">
        <v>6</v>
      </c>
      <c r="J41">
        <v>5</v>
      </c>
      <c r="K41">
        <v>1</v>
      </c>
      <c r="L41">
        <v>50</v>
      </c>
      <c r="N41" t="s">
        <v>27</v>
      </c>
      <c r="O41">
        <v>-5397601955</v>
      </c>
      <c r="P41">
        <v>-2049466213</v>
      </c>
      <c r="Q41">
        <v>15.91549431</v>
      </c>
      <c r="S41">
        <v>6.2831852999999993E-2</v>
      </c>
      <c r="T41">
        <v>3.398253328</v>
      </c>
      <c r="U41">
        <v>29.91</v>
      </c>
      <c r="V41">
        <v>-1.47885489585375</v>
      </c>
      <c r="W41">
        <v>-1.47888623815872</v>
      </c>
      <c r="X41">
        <v>0.22789136379554301</v>
      </c>
      <c r="Y41">
        <v>0.22789850654810201</v>
      </c>
    </row>
    <row r="42" spans="1:25" x14ac:dyDescent="0.25">
      <c r="A42">
        <v>40</v>
      </c>
      <c r="B42">
        <v>41</v>
      </c>
      <c r="C42" t="s">
        <v>24</v>
      </c>
      <c r="D42" t="s">
        <v>25</v>
      </c>
      <c r="E42" t="s">
        <v>30</v>
      </c>
      <c r="F42">
        <v>400</v>
      </c>
      <c r="G42" s="1">
        <v>40299</v>
      </c>
      <c r="H42" s="1">
        <v>43369</v>
      </c>
      <c r="I42">
        <v>7</v>
      </c>
      <c r="J42">
        <v>1</v>
      </c>
      <c r="K42">
        <v>1</v>
      </c>
      <c r="L42">
        <v>59.8</v>
      </c>
      <c r="M42">
        <v>31.9</v>
      </c>
      <c r="N42" t="s">
        <v>29</v>
      </c>
      <c r="O42">
        <v>-5397601955</v>
      </c>
      <c r="P42">
        <v>-2049466213</v>
      </c>
      <c r="Q42">
        <v>19.034931190000002</v>
      </c>
      <c r="R42">
        <v>3.46260601</v>
      </c>
      <c r="S42">
        <v>5.2534994000000002E-2</v>
      </c>
      <c r="T42">
        <v>3.4345827459999998</v>
      </c>
      <c r="U42">
        <v>31.9</v>
      </c>
      <c r="V42">
        <v>-1.0994826318078701</v>
      </c>
      <c r="W42">
        <v>-1.0995157544301599</v>
      </c>
      <c r="X42">
        <v>0.33303231408008399</v>
      </c>
      <c r="Y42">
        <v>0.333043345166323</v>
      </c>
    </row>
    <row r="43" spans="1:25" x14ac:dyDescent="0.25">
      <c r="A43">
        <v>41</v>
      </c>
      <c r="B43">
        <v>42</v>
      </c>
      <c r="C43" t="s">
        <v>24</v>
      </c>
      <c r="D43" t="s">
        <v>25</v>
      </c>
      <c r="E43" t="s">
        <v>30</v>
      </c>
      <c r="F43">
        <v>400</v>
      </c>
      <c r="G43" s="1">
        <v>40299</v>
      </c>
      <c r="H43" s="1">
        <v>43369</v>
      </c>
      <c r="I43">
        <v>7</v>
      </c>
      <c r="J43">
        <v>2</v>
      </c>
      <c r="K43">
        <v>1</v>
      </c>
      <c r="L43">
        <v>52</v>
      </c>
      <c r="N43" t="s">
        <v>27</v>
      </c>
      <c r="O43">
        <v>-5397601955</v>
      </c>
      <c r="P43">
        <v>-2049466213</v>
      </c>
      <c r="Q43">
        <v>16.552114079999999</v>
      </c>
      <c r="S43">
        <v>6.0415243E-2</v>
      </c>
      <c r="T43">
        <v>3.4012805909999999</v>
      </c>
      <c r="U43">
        <v>30</v>
      </c>
      <c r="V43">
        <v>-1.40733590525871</v>
      </c>
      <c r="W43">
        <v>-1.40737012344004</v>
      </c>
      <c r="X43">
        <v>0.244786194869754</v>
      </c>
      <c r="Y43">
        <v>0.24479457115146599</v>
      </c>
    </row>
    <row r="44" spans="1:25" x14ac:dyDescent="0.25">
      <c r="A44">
        <v>42</v>
      </c>
      <c r="B44">
        <v>43</v>
      </c>
      <c r="C44" t="s">
        <v>24</v>
      </c>
      <c r="D44" t="s">
        <v>25</v>
      </c>
      <c r="E44" t="s">
        <v>30</v>
      </c>
      <c r="F44">
        <v>400</v>
      </c>
      <c r="G44" s="1">
        <v>40299</v>
      </c>
      <c r="H44" s="1">
        <v>43369</v>
      </c>
      <c r="I44">
        <v>7</v>
      </c>
      <c r="J44">
        <v>3</v>
      </c>
      <c r="K44">
        <v>1</v>
      </c>
      <c r="L44">
        <v>55</v>
      </c>
      <c r="N44" t="s">
        <v>27</v>
      </c>
      <c r="O44">
        <v>-5397601955</v>
      </c>
      <c r="P44">
        <v>-2049466213</v>
      </c>
      <c r="Q44">
        <v>17.50704374</v>
      </c>
      <c r="S44">
        <v>5.7119865999999998E-2</v>
      </c>
      <c r="T44">
        <v>3.418958071</v>
      </c>
      <c r="U44">
        <v>30.54</v>
      </c>
      <c r="V44">
        <v>-1.2909004928672601</v>
      </c>
      <c r="W44">
        <v>-1.2909357937989501</v>
      </c>
      <c r="X44">
        <v>0.27501330688900799</v>
      </c>
      <c r="Y44">
        <v>0.275023015286326</v>
      </c>
    </row>
    <row r="45" spans="1:25" x14ac:dyDescent="0.25">
      <c r="A45">
        <v>43</v>
      </c>
      <c r="B45">
        <v>44</v>
      </c>
      <c r="C45" t="s">
        <v>24</v>
      </c>
      <c r="D45" t="s">
        <v>25</v>
      </c>
      <c r="E45" t="s">
        <v>30</v>
      </c>
      <c r="F45">
        <v>400</v>
      </c>
      <c r="G45" s="1">
        <v>40299</v>
      </c>
      <c r="H45" s="1">
        <v>43369</v>
      </c>
      <c r="I45">
        <v>7</v>
      </c>
      <c r="J45">
        <v>4</v>
      </c>
      <c r="K45">
        <v>1</v>
      </c>
      <c r="L45">
        <v>57.7</v>
      </c>
      <c r="N45" t="s">
        <v>27</v>
      </c>
      <c r="O45">
        <v>-5397601955</v>
      </c>
      <c r="P45">
        <v>-2049466213</v>
      </c>
      <c r="Q45">
        <v>18.366480429999999</v>
      </c>
      <c r="S45">
        <v>5.4447013000000002E-2</v>
      </c>
      <c r="T45">
        <v>3.4249510490000001</v>
      </c>
      <c r="U45">
        <v>30.72</v>
      </c>
      <c r="V45">
        <v>-1.2012058597639801</v>
      </c>
      <c r="W45">
        <v>-1.2012441813297901</v>
      </c>
      <c r="X45">
        <v>0.30081970472283498</v>
      </c>
      <c r="Y45">
        <v>0.30083123282583202</v>
      </c>
    </row>
    <row r="46" spans="1:25" x14ac:dyDescent="0.25">
      <c r="A46">
        <v>44</v>
      </c>
      <c r="B46">
        <v>45</v>
      </c>
      <c r="C46" t="s">
        <v>24</v>
      </c>
      <c r="D46" t="s">
        <v>25</v>
      </c>
      <c r="E46" t="s">
        <v>28</v>
      </c>
      <c r="F46">
        <v>400</v>
      </c>
      <c r="G46" s="1">
        <v>40299</v>
      </c>
      <c r="H46" s="1">
        <v>43369</v>
      </c>
      <c r="I46">
        <v>1</v>
      </c>
      <c r="J46">
        <v>1</v>
      </c>
      <c r="K46">
        <v>1</v>
      </c>
      <c r="L46">
        <v>47.2</v>
      </c>
      <c r="N46" t="s">
        <v>27</v>
      </c>
      <c r="O46">
        <v>-5397815827</v>
      </c>
      <c r="P46">
        <v>-2049512442</v>
      </c>
      <c r="Q46">
        <v>15.024226629999999</v>
      </c>
      <c r="S46">
        <v>6.6559166000000003E-2</v>
      </c>
      <c r="T46">
        <v>3.378089798</v>
      </c>
      <c r="U46">
        <v>29.31</v>
      </c>
      <c r="V46">
        <v>-1.60050850679088</v>
      </c>
      <c r="W46">
        <v>-1.60053916943212</v>
      </c>
      <c r="X46">
        <v>0.201787690904456</v>
      </c>
      <c r="Y46">
        <v>0.20179387834289</v>
      </c>
    </row>
    <row r="47" spans="1:25" x14ac:dyDescent="0.25">
      <c r="A47">
        <v>45</v>
      </c>
      <c r="B47">
        <v>46</v>
      </c>
      <c r="C47" t="s">
        <v>24</v>
      </c>
      <c r="D47" t="s">
        <v>25</v>
      </c>
      <c r="E47" t="s">
        <v>28</v>
      </c>
      <c r="F47">
        <v>400</v>
      </c>
      <c r="G47" s="1">
        <v>40299</v>
      </c>
      <c r="H47" s="1">
        <v>43369</v>
      </c>
      <c r="I47">
        <v>1</v>
      </c>
      <c r="J47">
        <v>2</v>
      </c>
      <c r="K47">
        <v>1</v>
      </c>
      <c r="L47">
        <v>55.4</v>
      </c>
      <c r="N47" t="s">
        <v>27</v>
      </c>
      <c r="O47">
        <v>-5397815827</v>
      </c>
      <c r="P47">
        <v>-2049512442</v>
      </c>
      <c r="Q47">
        <v>17.634367690000001</v>
      </c>
      <c r="S47">
        <v>5.6707449E-2</v>
      </c>
      <c r="T47">
        <v>3.3998187660000001</v>
      </c>
      <c r="U47">
        <v>29.96</v>
      </c>
      <c r="V47">
        <v>-1.29830901008679</v>
      </c>
      <c r="W47">
        <v>-1.2983492564199901</v>
      </c>
      <c r="X47">
        <v>0.27298204466446302</v>
      </c>
      <c r="Y47">
        <v>0.27299303141187697</v>
      </c>
    </row>
    <row r="48" spans="1:25" x14ac:dyDescent="0.25">
      <c r="A48">
        <v>46</v>
      </c>
      <c r="B48">
        <v>47</v>
      </c>
      <c r="C48" t="s">
        <v>24</v>
      </c>
      <c r="D48" t="s">
        <v>25</v>
      </c>
      <c r="E48" t="s">
        <v>28</v>
      </c>
      <c r="F48">
        <v>400</v>
      </c>
      <c r="G48" s="1">
        <v>40299</v>
      </c>
      <c r="H48" s="1">
        <v>43369</v>
      </c>
      <c r="I48">
        <v>1</v>
      </c>
      <c r="J48">
        <v>3</v>
      </c>
      <c r="K48">
        <v>1</v>
      </c>
      <c r="L48">
        <v>54.8</v>
      </c>
      <c r="N48" t="s">
        <v>27</v>
      </c>
      <c r="O48">
        <v>-5397815827</v>
      </c>
      <c r="P48">
        <v>-2049512442</v>
      </c>
      <c r="Q48">
        <v>17.443381760000001</v>
      </c>
      <c r="S48">
        <v>5.7328333000000002E-2</v>
      </c>
      <c r="T48">
        <v>3.4215975319999998</v>
      </c>
      <c r="U48">
        <v>30.62</v>
      </c>
      <c r="V48">
        <v>-1.2945172706383601</v>
      </c>
      <c r="W48">
        <v>-1.2945516567070601</v>
      </c>
      <c r="X48">
        <v>0.27402069213432001</v>
      </c>
      <c r="Y48">
        <v>0.27403011479066902</v>
      </c>
    </row>
    <row r="49" spans="1:25" x14ac:dyDescent="0.25">
      <c r="A49">
        <v>47</v>
      </c>
      <c r="B49">
        <v>48</v>
      </c>
      <c r="C49" t="s">
        <v>24</v>
      </c>
      <c r="D49" t="s">
        <v>25</v>
      </c>
      <c r="E49" t="s">
        <v>28</v>
      </c>
      <c r="F49">
        <v>400</v>
      </c>
      <c r="G49" s="1">
        <v>40299</v>
      </c>
      <c r="H49" s="1">
        <v>43369</v>
      </c>
      <c r="I49">
        <v>1</v>
      </c>
      <c r="J49">
        <v>4</v>
      </c>
      <c r="K49">
        <v>1</v>
      </c>
      <c r="L49">
        <v>49.9</v>
      </c>
      <c r="N49" t="s">
        <v>27</v>
      </c>
      <c r="O49">
        <v>-5397815827</v>
      </c>
      <c r="P49">
        <v>-2049512442</v>
      </c>
      <c r="Q49">
        <v>15.88366332</v>
      </c>
      <c r="S49">
        <v>6.2957768999999997E-2</v>
      </c>
      <c r="T49">
        <v>3.4150987509999999</v>
      </c>
      <c r="U49">
        <v>30.42</v>
      </c>
      <c r="V49">
        <v>-1.46467247302426</v>
      </c>
      <c r="W49">
        <v>-1.46469985149812</v>
      </c>
      <c r="X49">
        <v>0.23114735960013699</v>
      </c>
      <c r="Y49">
        <v>0.23115368814871201</v>
      </c>
    </row>
    <row r="50" spans="1:25" x14ac:dyDescent="0.25">
      <c r="A50">
        <v>48</v>
      </c>
      <c r="B50">
        <v>49</v>
      </c>
      <c r="C50" t="s">
        <v>24</v>
      </c>
      <c r="D50" t="s">
        <v>25</v>
      </c>
      <c r="E50" t="s">
        <v>28</v>
      </c>
      <c r="F50">
        <v>400</v>
      </c>
      <c r="G50" s="1">
        <v>40299</v>
      </c>
      <c r="H50" s="1">
        <v>43369</v>
      </c>
      <c r="I50">
        <v>1</v>
      </c>
      <c r="J50">
        <v>5</v>
      </c>
      <c r="K50">
        <v>1</v>
      </c>
      <c r="L50">
        <v>52.4</v>
      </c>
      <c r="N50" t="s">
        <v>27</v>
      </c>
      <c r="O50">
        <v>-5397815827</v>
      </c>
      <c r="P50">
        <v>-2049512442</v>
      </c>
      <c r="Q50">
        <v>16.679438040000001</v>
      </c>
      <c r="S50">
        <v>5.9954057999999998E-2</v>
      </c>
      <c r="T50">
        <v>3.4125317169999998</v>
      </c>
      <c r="U50">
        <v>30.34</v>
      </c>
      <c r="V50">
        <v>-1.38219650253703</v>
      </c>
      <c r="W50">
        <v>-1.3822288925731101</v>
      </c>
      <c r="X50">
        <v>0.25101843594361201</v>
      </c>
      <c r="Y50">
        <v>0.25102656657148398</v>
      </c>
    </row>
    <row r="51" spans="1:25" x14ac:dyDescent="0.25">
      <c r="A51">
        <v>49</v>
      </c>
      <c r="B51">
        <v>50</v>
      </c>
      <c r="C51" t="s">
        <v>24</v>
      </c>
      <c r="D51" t="s">
        <v>25</v>
      </c>
      <c r="E51" t="s">
        <v>28</v>
      </c>
      <c r="F51">
        <v>400</v>
      </c>
      <c r="G51" s="1">
        <v>40299</v>
      </c>
      <c r="H51" s="1">
        <v>43369</v>
      </c>
      <c r="I51">
        <v>5</v>
      </c>
      <c r="J51">
        <v>6</v>
      </c>
      <c r="K51">
        <v>1</v>
      </c>
      <c r="L51">
        <v>55.2</v>
      </c>
      <c r="M51">
        <v>29.3</v>
      </c>
      <c r="N51" t="s">
        <v>27</v>
      </c>
      <c r="O51">
        <v>-5397815827</v>
      </c>
      <c r="P51">
        <v>-2049512442</v>
      </c>
      <c r="Q51">
        <v>17.570705719999999</v>
      </c>
      <c r="R51">
        <v>3.3775875160000002</v>
      </c>
      <c r="S51">
        <v>5.6912909999999997E-2</v>
      </c>
      <c r="T51">
        <v>3.400030659</v>
      </c>
      <c r="U51">
        <v>29.3</v>
      </c>
      <c r="V51">
        <v>-1.32789836456687</v>
      </c>
      <c r="W51">
        <v>-1.32794326748561</v>
      </c>
      <c r="X51">
        <v>0.26502178005521998</v>
      </c>
      <c r="Y51">
        <v>0.26503368057385601</v>
      </c>
    </row>
    <row r="52" spans="1:25" x14ac:dyDescent="0.25">
      <c r="A52">
        <v>50</v>
      </c>
      <c r="B52">
        <v>51</v>
      </c>
      <c r="C52" t="s">
        <v>24</v>
      </c>
      <c r="D52" t="s">
        <v>25</v>
      </c>
      <c r="E52" t="s">
        <v>30</v>
      </c>
      <c r="F52">
        <v>400</v>
      </c>
      <c r="G52" s="1">
        <v>40299</v>
      </c>
      <c r="H52" s="1">
        <v>43369</v>
      </c>
      <c r="I52">
        <v>4</v>
      </c>
      <c r="J52">
        <v>6</v>
      </c>
      <c r="K52">
        <v>1</v>
      </c>
      <c r="L52">
        <v>53.5</v>
      </c>
      <c r="M52">
        <v>30.1</v>
      </c>
      <c r="N52" t="s">
        <v>27</v>
      </c>
      <c r="O52">
        <v>-5397601955</v>
      </c>
      <c r="P52">
        <v>-2049466213</v>
      </c>
      <c r="Q52">
        <v>17.029578910000001</v>
      </c>
      <c r="R52">
        <v>3.404525172</v>
      </c>
      <c r="S52">
        <v>5.8721358000000001E-2</v>
      </c>
      <c r="T52">
        <v>3.397348145</v>
      </c>
      <c r="U52">
        <v>30.1</v>
      </c>
      <c r="V52">
        <v>-1.35427799205405</v>
      </c>
      <c r="W52">
        <v>-1.35431403832569</v>
      </c>
      <c r="X52">
        <v>0.25812429711139001</v>
      </c>
      <c r="Y52">
        <v>0.25813360169761601</v>
      </c>
    </row>
    <row r="53" spans="1:25" x14ac:dyDescent="0.25">
      <c r="A53">
        <v>51</v>
      </c>
      <c r="B53">
        <v>52</v>
      </c>
      <c r="C53" t="s">
        <v>24</v>
      </c>
      <c r="D53" t="s">
        <v>25</v>
      </c>
      <c r="E53" t="s">
        <v>28</v>
      </c>
      <c r="F53">
        <v>400</v>
      </c>
      <c r="G53" s="1">
        <v>40299</v>
      </c>
      <c r="H53" s="1">
        <v>43369</v>
      </c>
      <c r="I53">
        <v>6</v>
      </c>
      <c r="J53">
        <v>1</v>
      </c>
      <c r="K53">
        <v>1</v>
      </c>
      <c r="L53">
        <v>40.700000000000003</v>
      </c>
      <c r="N53" t="s">
        <v>27</v>
      </c>
      <c r="O53">
        <v>-5397815827</v>
      </c>
      <c r="P53">
        <v>-2049512442</v>
      </c>
      <c r="Q53">
        <v>12.95521237</v>
      </c>
      <c r="S53">
        <v>7.7189009000000003E-2</v>
      </c>
      <c r="T53">
        <v>3.2631665810000001</v>
      </c>
      <c r="U53">
        <v>26.13</v>
      </c>
      <c r="V53">
        <v>-1.97886825909748</v>
      </c>
      <c r="W53">
        <v>-1.9789112123742201</v>
      </c>
      <c r="X53">
        <v>0.13821964725536101</v>
      </c>
      <c r="Y53">
        <v>0.13822558436962901</v>
      </c>
    </row>
    <row r="54" spans="1:25" x14ac:dyDescent="0.25">
      <c r="A54">
        <v>52</v>
      </c>
      <c r="B54">
        <v>53</v>
      </c>
      <c r="C54" t="s">
        <v>24</v>
      </c>
      <c r="D54" t="s">
        <v>25</v>
      </c>
      <c r="E54" t="s">
        <v>28</v>
      </c>
      <c r="F54">
        <v>400</v>
      </c>
      <c r="G54" s="1">
        <v>40299</v>
      </c>
      <c r="H54" s="1">
        <v>43369</v>
      </c>
      <c r="I54">
        <v>6</v>
      </c>
      <c r="J54">
        <v>3</v>
      </c>
      <c r="K54">
        <v>1</v>
      </c>
      <c r="L54">
        <v>54.8</v>
      </c>
      <c r="N54" t="s">
        <v>27</v>
      </c>
      <c r="O54">
        <v>-5397815827</v>
      </c>
      <c r="P54">
        <v>-2049512442</v>
      </c>
      <c r="Q54">
        <v>17.443381760000001</v>
      </c>
      <c r="S54">
        <v>5.7328333000000002E-2</v>
      </c>
      <c r="T54">
        <v>3.4215975319999998</v>
      </c>
      <c r="U54">
        <v>30.62</v>
      </c>
      <c r="V54">
        <v>-1.2945172706383601</v>
      </c>
      <c r="W54">
        <v>-1.2945516567070601</v>
      </c>
      <c r="X54">
        <v>0.27402069213432001</v>
      </c>
      <c r="Y54">
        <v>0.27403011479066902</v>
      </c>
    </row>
    <row r="55" spans="1:25" x14ac:dyDescent="0.25">
      <c r="A55">
        <v>53</v>
      </c>
      <c r="B55">
        <v>54</v>
      </c>
      <c r="C55" t="s">
        <v>24</v>
      </c>
      <c r="D55" t="s">
        <v>25</v>
      </c>
      <c r="E55" t="s">
        <v>31</v>
      </c>
      <c r="F55">
        <v>400</v>
      </c>
      <c r="G55" s="1">
        <v>40299</v>
      </c>
      <c r="H55" s="1">
        <v>43369</v>
      </c>
      <c r="I55">
        <v>3</v>
      </c>
      <c r="J55">
        <v>8</v>
      </c>
      <c r="K55">
        <v>1</v>
      </c>
      <c r="L55">
        <v>54.3</v>
      </c>
      <c r="N55" t="s">
        <v>27</v>
      </c>
      <c r="O55">
        <v>-5398060813</v>
      </c>
      <c r="P55">
        <v>-2049547616</v>
      </c>
      <c r="Q55">
        <v>17.284226820000001</v>
      </c>
      <c r="S55">
        <v>5.7856218000000001E-2</v>
      </c>
      <c r="T55">
        <v>3.423093299</v>
      </c>
      <c r="U55">
        <v>30.66</v>
      </c>
      <c r="V55">
        <v>-1.3091328914504601</v>
      </c>
      <c r="W55">
        <v>-1.3091661562474399</v>
      </c>
      <c r="X55">
        <v>0.27004513798141699</v>
      </c>
      <c r="Y55">
        <v>0.27005412112751798</v>
      </c>
    </row>
    <row r="56" spans="1:25" x14ac:dyDescent="0.25">
      <c r="A56">
        <v>54</v>
      </c>
      <c r="B56">
        <v>55</v>
      </c>
      <c r="C56" t="s">
        <v>24</v>
      </c>
      <c r="D56" t="s">
        <v>25</v>
      </c>
      <c r="E56" t="s">
        <v>31</v>
      </c>
      <c r="F56">
        <v>400</v>
      </c>
      <c r="G56" s="1">
        <v>40299</v>
      </c>
      <c r="H56" s="1">
        <v>43369</v>
      </c>
      <c r="I56">
        <v>4</v>
      </c>
      <c r="J56">
        <v>1</v>
      </c>
      <c r="K56">
        <v>1</v>
      </c>
      <c r="L56">
        <v>42.5</v>
      </c>
      <c r="M56">
        <v>27.8</v>
      </c>
      <c r="N56" t="s">
        <v>27</v>
      </c>
      <c r="O56">
        <v>-5398060813</v>
      </c>
      <c r="P56">
        <v>-2049547616</v>
      </c>
      <c r="Q56">
        <v>13.52817016</v>
      </c>
      <c r="R56">
        <v>3.3250360209999998</v>
      </c>
      <c r="S56">
        <v>7.3919826999999994E-2</v>
      </c>
      <c r="T56">
        <v>3.313942554</v>
      </c>
      <c r="U56">
        <v>27.8</v>
      </c>
      <c r="V56">
        <v>-1.83866336627176</v>
      </c>
      <c r="W56">
        <v>-1.8386963738854201</v>
      </c>
      <c r="X56">
        <v>0.159024599660129</v>
      </c>
      <c r="Y56">
        <v>0.15902984876930801</v>
      </c>
    </row>
    <row r="57" spans="1:25" x14ac:dyDescent="0.25">
      <c r="A57">
        <v>55</v>
      </c>
      <c r="B57">
        <v>56</v>
      </c>
      <c r="C57" t="s">
        <v>24</v>
      </c>
      <c r="D57" t="s">
        <v>25</v>
      </c>
      <c r="E57" t="s">
        <v>31</v>
      </c>
      <c r="F57">
        <v>400</v>
      </c>
      <c r="G57" s="1">
        <v>40299</v>
      </c>
      <c r="H57" s="1">
        <v>43369</v>
      </c>
      <c r="I57">
        <v>4</v>
      </c>
      <c r="J57">
        <v>2</v>
      </c>
      <c r="K57">
        <v>1</v>
      </c>
      <c r="L57">
        <v>58.6</v>
      </c>
      <c r="M57">
        <v>31.7</v>
      </c>
      <c r="N57" t="s">
        <v>29</v>
      </c>
      <c r="O57">
        <v>-5398060813</v>
      </c>
      <c r="P57">
        <v>-2049547616</v>
      </c>
      <c r="Q57">
        <v>18.652959330000002</v>
      </c>
      <c r="R57">
        <v>3.4563166810000001</v>
      </c>
      <c r="S57">
        <v>5.3610796000000002E-2</v>
      </c>
      <c r="T57">
        <v>3.4203354209999999</v>
      </c>
      <c r="U57">
        <v>31.7</v>
      </c>
      <c r="V57">
        <v>-1.14139762187552</v>
      </c>
      <c r="W57">
        <v>-1.1414303178174401</v>
      </c>
      <c r="X57">
        <v>0.31936190595944902</v>
      </c>
      <c r="Y57">
        <v>0.31937234796848502</v>
      </c>
    </row>
    <row r="58" spans="1:25" x14ac:dyDescent="0.25">
      <c r="A58">
        <v>56</v>
      </c>
      <c r="B58">
        <v>57</v>
      </c>
      <c r="C58" t="s">
        <v>24</v>
      </c>
      <c r="D58" t="s">
        <v>25</v>
      </c>
      <c r="E58" t="s">
        <v>31</v>
      </c>
      <c r="F58">
        <v>400</v>
      </c>
      <c r="G58" s="1">
        <v>40299</v>
      </c>
      <c r="H58" s="1">
        <v>43369</v>
      </c>
      <c r="I58">
        <v>4</v>
      </c>
      <c r="J58">
        <v>3</v>
      </c>
      <c r="K58">
        <v>1</v>
      </c>
      <c r="L58">
        <v>41.8</v>
      </c>
      <c r="M58">
        <v>25.7</v>
      </c>
      <c r="N58" t="s">
        <v>27</v>
      </c>
      <c r="O58">
        <v>-5398060813</v>
      </c>
      <c r="P58">
        <v>-2049547616</v>
      </c>
      <c r="Q58">
        <v>13.305353240000001</v>
      </c>
      <c r="R58">
        <v>3.246490992</v>
      </c>
      <c r="S58">
        <v>7.5157718999999998E-2</v>
      </c>
      <c r="T58">
        <v>3.268225009</v>
      </c>
      <c r="U58">
        <v>25.7</v>
      </c>
      <c r="V58">
        <v>-1.9497183151233599</v>
      </c>
      <c r="W58">
        <v>-1.9497673933243</v>
      </c>
      <c r="X58">
        <v>0.14230716933457199</v>
      </c>
      <c r="Y58">
        <v>0.14231415368581199</v>
      </c>
    </row>
    <row r="59" spans="1:25" x14ac:dyDescent="0.25">
      <c r="A59">
        <v>57</v>
      </c>
      <c r="B59">
        <v>58</v>
      </c>
      <c r="C59" t="s">
        <v>24</v>
      </c>
      <c r="D59" t="s">
        <v>25</v>
      </c>
      <c r="E59" t="s">
        <v>31</v>
      </c>
      <c r="F59">
        <v>400</v>
      </c>
      <c r="G59" s="1">
        <v>40299</v>
      </c>
      <c r="H59" s="1">
        <v>43369</v>
      </c>
      <c r="I59">
        <v>4</v>
      </c>
      <c r="J59">
        <v>4</v>
      </c>
      <c r="K59">
        <v>1</v>
      </c>
      <c r="L59">
        <v>50.6</v>
      </c>
      <c r="M59">
        <v>30.3</v>
      </c>
      <c r="N59" t="s">
        <v>27</v>
      </c>
      <c r="O59">
        <v>-5398060813</v>
      </c>
      <c r="P59">
        <v>-2049547616</v>
      </c>
      <c r="Q59">
        <v>16.10648024</v>
      </c>
      <c r="R59">
        <v>3.4111477130000001</v>
      </c>
      <c r="S59">
        <v>6.2086810999999999E-2</v>
      </c>
      <c r="T59">
        <v>3.423181188</v>
      </c>
      <c r="U59">
        <v>30.3</v>
      </c>
      <c r="V59">
        <v>-1.4445170234101701</v>
      </c>
      <c r="W59">
        <v>-1.44454654642086</v>
      </c>
      <c r="X59">
        <v>0.23585300069877899</v>
      </c>
      <c r="Y59">
        <v>0.23585996389222699</v>
      </c>
    </row>
    <row r="60" spans="1:25" x14ac:dyDescent="0.25">
      <c r="A60">
        <v>58</v>
      </c>
      <c r="B60">
        <v>59</v>
      </c>
      <c r="C60" t="s">
        <v>24</v>
      </c>
      <c r="D60" t="s">
        <v>25</v>
      </c>
      <c r="E60" t="s">
        <v>31</v>
      </c>
      <c r="F60">
        <v>400</v>
      </c>
      <c r="G60" s="1">
        <v>40299</v>
      </c>
      <c r="H60" s="1">
        <v>43369</v>
      </c>
      <c r="I60">
        <v>4</v>
      </c>
      <c r="J60">
        <v>5</v>
      </c>
      <c r="K60">
        <v>1</v>
      </c>
      <c r="L60">
        <v>52.5</v>
      </c>
      <c r="M60">
        <v>32.4</v>
      </c>
      <c r="N60" t="s">
        <v>27</v>
      </c>
      <c r="O60">
        <v>-5398060813</v>
      </c>
      <c r="P60">
        <v>-2049547616</v>
      </c>
      <c r="Q60">
        <v>16.71126902</v>
      </c>
      <c r="R60">
        <v>3.478158423</v>
      </c>
      <c r="S60">
        <v>5.9839860000000002E-2</v>
      </c>
      <c r="T60">
        <v>3.4093912369999999</v>
      </c>
      <c r="U60">
        <v>32.4</v>
      </c>
      <c r="V60">
        <v>-1.31020738871072</v>
      </c>
      <c r="W60">
        <v>-1.31022525397818</v>
      </c>
      <c r="X60">
        <v>0.26975928518832598</v>
      </c>
      <c r="Y60">
        <v>0.26976410455315503</v>
      </c>
    </row>
    <row r="61" spans="1:25" x14ac:dyDescent="0.25">
      <c r="A61">
        <v>59</v>
      </c>
      <c r="B61">
        <v>60</v>
      </c>
      <c r="C61" t="s">
        <v>24</v>
      </c>
      <c r="D61" t="s">
        <v>25</v>
      </c>
      <c r="E61" t="s">
        <v>31</v>
      </c>
      <c r="F61">
        <v>400</v>
      </c>
      <c r="G61" s="1">
        <v>40299</v>
      </c>
      <c r="H61" s="1">
        <v>43369</v>
      </c>
      <c r="I61">
        <v>4</v>
      </c>
      <c r="J61">
        <v>6</v>
      </c>
      <c r="K61">
        <v>1</v>
      </c>
      <c r="L61">
        <v>54.3</v>
      </c>
      <c r="M61">
        <v>33.4</v>
      </c>
      <c r="N61" t="s">
        <v>27</v>
      </c>
      <c r="O61">
        <v>-5398060813</v>
      </c>
      <c r="P61">
        <v>-2049547616</v>
      </c>
      <c r="Q61">
        <v>17.284226820000001</v>
      </c>
      <c r="R61">
        <v>3.5085559000000002</v>
      </c>
      <c r="S61">
        <v>5.7856218000000001E-2</v>
      </c>
      <c r="T61">
        <v>3.423093299</v>
      </c>
      <c r="U61">
        <v>33.4</v>
      </c>
      <c r="V61">
        <v>-1.2196611055099</v>
      </c>
      <c r="W61">
        <v>-1.21967521955612</v>
      </c>
      <c r="X61">
        <v>0.29532606748114199</v>
      </c>
      <c r="Y61">
        <v>0.295330235756323</v>
      </c>
    </row>
    <row r="62" spans="1:25" x14ac:dyDescent="0.25">
      <c r="A62">
        <v>60</v>
      </c>
      <c r="B62">
        <v>61</v>
      </c>
      <c r="C62" t="s">
        <v>24</v>
      </c>
      <c r="D62" t="s">
        <v>25</v>
      </c>
      <c r="E62" t="s">
        <v>31</v>
      </c>
      <c r="F62">
        <v>400</v>
      </c>
      <c r="G62" s="1">
        <v>40299</v>
      </c>
      <c r="H62" s="1">
        <v>43369</v>
      </c>
      <c r="I62">
        <v>4</v>
      </c>
      <c r="J62">
        <v>7</v>
      </c>
      <c r="K62">
        <v>1</v>
      </c>
      <c r="L62">
        <v>50.9</v>
      </c>
      <c r="M62">
        <v>31.3</v>
      </c>
      <c r="N62" t="s">
        <v>27</v>
      </c>
      <c r="O62">
        <v>-5398060813</v>
      </c>
      <c r="P62">
        <v>-2049547616</v>
      </c>
      <c r="Q62">
        <v>16.201973209999998</v>
      </c>
      <c r="R62">
        <v>3.443618098</v>
      </c>
      <c r="S62">
        <v>6.1720877E-2</v>
      </c>
      <c r="T62">
        <v>3.4165947170000002</v>
      </c>
      <c r="U62">
        <v>31.3</v>
      </c>
      <c r="V62">
        <v>-1.4002707800891401</v>
      </c>
      <c r="W62">
        <v>-1.40029357321874</v>
      </c>
      <c r="X62">
        <v>0.24652458030263799</v>
      </c>
      <c r="Y62">
        <v>0.246530199433385</v>
      </c>
    </row>
    <row r="63" spans="1:25" x14ac:dyDescent="0.25">
      <c r="A63">
        <v>61</v>
      </c>
      <c r="B63">
        <v>62</v>
      </c>
      <c r="C63" t="s">
        <v>24</v>
      </c>
      <c r="D63" t="s">
        <v>25</v>
      </c>
      <c r="E63" t="s">
        <v>31</v>
      </c>
      <c r="F63">
        <v>400</v>
      </c>
      <c r="G63" s="1">
        <v>40299</v>
      </c>
      <c r="H63" s="1">
        <v>43369</v>
      </c>
      <c r="I63">
        <v>4</v>
      </c>
      <c r="J63">
        <v>8</v>
      </c>
      <c r="K63">
        <v>1</v>
      </c>
      <c r="L63">
        <v>56.5</v>
      </c>
      <c r="M63">
        <v>30.4</v>
      </c>
      <c r="N63" t="s">
        <v>29</v>
      </c>
      <c r="O63">
        <v>-5398060813</v>
      </c>
      <c r="P63">
        <v>-2049547616</v>
      </c>
      <c r="Q63">
        <v>17.984508569999999</v>
      </c>
      <c r="R63">
        <v>3.4144426079999999</v>
      </c>
      <c r="S63">
        <v>5.5603409999999999E-2</v>
      </c>
      <c r="T63">
        <v>3.406789501</v>
      </c>
      <c r="U63">
        <v>30.4</v>
      </c>
      <c r="V63">
        <v>-1.2487919770209699</v>
      </c>
      <c r="W63">
        <v>-1.2488307400973799</v>
      </c>
      <c r="X63">
        <v>0.28683999135762001</v>
      </c>
      <c r="Y63">
        <v>0.28685111037362299</v>
      </c>
    </row>
    <row r="64" spans="1:25" x14ac:dyDescent="0.25">
      <c r="A64">
        <v>62</v>
      </c>
      <c r="B64">
        <v>63</v>
      </c>
      <c r="C64" t="s">
        <v>24</v>
      </c>
      <c r="D64" t="s">
        <v>25</v>
      </c>
      <c r="E64" t="s">
        <v>31</v>
      </c>
      <c r="F64">
        <v>400</v>
      </c>
      <c r="G64" s="1">
        <v>40299</v>
      </c>
      <c r="H64" s="1">
        <v>43369</v>
      </c>
      <c r="I64">
        <v>5</v>
      </c>
      <c r="J64">
        <v>1</v>
      </c>
      <c r="K64">
        <v>1</v>
      </c>
      <c r="L64">
        <v>39.700000000000003</v>
      </c>
      <c r="M64">
        <v>26.1</v>
      </c>
      <c r="N64" t="s">
        <v>27</v>
      </c>
      <c r="O64">
        <v>-5398060813</v>
      </c>
      <c r="P64">
        <v>-2049547616</v>
      </c>
      <c r="Q64">
        <v>12.63690248</v>
      </c>
      <c r="R64">
        <v>3.261935314</v>
      </c>
      <c r="S64">
        <v>7.9133315999999995E-2</v>
      </c>
      <c r="T64">
        <v>3.2678866009999998</v>
      </c>
      <c r="U64">
        <v>26.1</v>
      </c>
      <c r="V64">
        <v>-2.0234401098331598</v>
      </c>
      <c r="W64">
        <v>-2.0234810696496899</v>
      </c>
      <c r="X64">
        <v>0.13219448498418199</v>
      </c>
      <c r="Y64">
        <v>0.132199899756927</v>
      </c>
    </row>
    <row r="65" spans="1:25" x14ac:dyDescent="0.25">
      <c r="A65">
        <v>63</v>
      </c>
      <c r="B65">
        <v>64</v>
      </c>
      <c r="C65" t="s">
        <v>24</v>
      </c>
      <c r="D65" t="s">
        <v>25</v>
      </c>
      <c r="E65" t="s">
        <v>31</v>
      </c>
      <c r="F65">
        <v>400</v>
      </c>
      <c r="G65" s="1">
        <v>40299</v>
      </c>
      <c r="H65" s="1">
        <v>43369</v>
      </c>
      <c r="I65">
        <v>3</v>
      </c>
      <c r="J65">
        <v>7</v>
      </c>
      <c r="K65">
        <v>1</v>
      </c>
      <c r="L65">
        <v>29.3</v>
      </c>
      <c r="N65" t="s">
        <v>27</v>
      </c>
      <c r="O65">
        <v>-5398060813</v>
      </c>
      <c r="P65">
        <v>-2049547616</v>
      </c>
      <c r="Q65">
        <v>9.3264796650000008</v>
      </c>
      <c r="S65">
        <v>0.107221592</v>
      </c>
      <c r="T65">
        <v>3.0582026020000002</v>
      </c>
      <c r="U65">
        <v>21.29</v>
      </c>
      <c r="V65">
        <v>-2.7659488084293899</v>
      </c>
      <c r="W65">
        <v>-2.76600786205828</v>
      </c>
      <c r="X65">
        <v>6.2912660101278398E-2</v>
      </c>
      <c r="Y65">
        <v>6.2916375431861293E-2</v>
      </c>
    </row>
    <row r="66" spans="1:25" x14ac:dyDescent="0.25">
      <c r="A66">
        <v>64</v>
      </c>
      <c r="B66">
        <v>65</v>
      </c>
      <c r="C66" t="s">
        <v>24</v>
      </c>
      <c r="D66" t="s">
        <v>25</v>
      </c>
      <c r="E66" t="s">
        <v>31</v>
      </c>
      <c r="F66">
        <v>400</v>
      </c>
      <c r="G66" s="1">
        <v>40299</v>
      </c>
      <c r="H66" s="1">
        <v>43369</v>
      </c>
      <c r="I66">
        <v>5</v>
      </c>
      <c r="J66">
        <v>2</v>
      </c>
      <c r="K66">
        <v>1</v>
      </c>
      <c r="L66">
        <v>50.4</v>
      </c>
      <c r="M66">
        <v>33.700000000000003</v>
      </c>
      <c r="N66" t="s">
        <v>27</v>
      </c>
      <c r="O66">
        <v>-5398060813</v>
      </c>
      <c r="P66">
        <v>-2049547616</v>
      </c>
      <c r="Q66">
        <v>16.042818260000001</v>
      </c>
      <c r="R66">
        <v>3.5174978370000001</v>
      </c>
      <c r="S66">
        <v>6.2333187999999998E-2</v>
      </c>
      <c r="T66">
        <v>3.427018425</v>
      </c>
      <c r="U66">
        <v>33.700000000000003</v>
      </c>
      <c r="V66">
        <v>-1.34025737250196</v>
      </c>
      <c r="W66">
        <v>-1.3402627433646901</v>
      </c>
      <c r="X66">
        <v>0.26177687940567801</v>
      </c>
      <c r="Y66">
        <v>0.26177828537713899</v>
      </c>
    </row>
    <row r="67" spans="1:25" x14ac:dyDescent="0.25">
      <c r="A67">
        <v>65</v>
      </c>
      <c r="B67">
        <v>66</v>
      </c>
      <c r="C67" t="s">
        <v>24</v>
      </c>
      <c r="D67" t="s">
        <v>25</v>
      </c>
      <c r="E67" t="s">
        <v>31</v>
      </c>
      <c r="F67">
        <v>400</v>
      </c>
      <c r="G67" s="1">
        <v>40299</v>
      </c>
      <c r="H67" s="1">
        <v>43369</v>
      </c>
      <c r="I67">
        <v>5</v>
      </c>
      <c r="J67">
        <v>4</v>
      </c>
      <c r="K67">
        <v>1</v>
      </c>
      <c r="L67">
        <v>52.6</v>
      </c>
      <c r="M67">
        <v>29.1</v>
      </c>
      <c r="N67" t="s">
        <v>27</v>
      </c>
      <c r="O67">
        <v>-5398060813</v>
      </c>
      <c r="P67">
        <v>-2049547616</v>
      </c>
      <c r="Q67">
        <v>16.743100009999999</v>
      </c>
      <c r="R67">
        <v>3.370738174</v>
      </c>
      <c r="S67">
        <v>5.9726095999999999E-2</v>
      </c>
      <c r="T67">
        <v>3.4038890249999998</v>
      </c>
      <c r="U67">
        <v>29.1</v>
      </c>
      <c r="V67">
        <v>-1.4191726223933601</v>
      </c>
      <c r="W67">
        <v>-1.4192146931030201</v>
      </c>
      <c r="X67">
        <v>0.24190391113446999</v>
      </c>
      <c r="Y67">
        <v>0.24191408841775999</v>
      </c>
    </row>
    <row r="68" spans="1:25" x14ac:dyDescent="0.25">
      <c r="A68">
        <v>66</v>
      </c>
      <c r="B68">
        <v>67</v>
      </c>
      <c r="C68" t="s">
        <v>24</v>
      </c>
      <c r="D68" t="s">
        <v>25</v>
      </c>
      <c r="E68" t="s">
        <v>31</v>
      </c>
      <c r="F68">
        <v>400</v>
      </c>
      <c r="G68" s="1">
        <v>40299</v>
      </c>
      <c r="H68" s="1">
        <v>43369</v>
      </c>
      <c r="I68">
        <v>5</v>
      </c>
      <c r="J68">
        <v>5</v>
      </c>
      <c r="K68">
        <v>1</v>
      </c>
      <c r="L68">
        <v>47.4</v>
      </c>
      <c r="M68">
        <v>29.9</v>
      </c>
      <c r="N68" t="s">
        <v>27</v>
      </c>
      <c r="O68">
        <v>-5398060813</v>
      </c>
      <c r="P68">
        <v>-2049547616</v>
      </c>
      <c r="Q68">
        <v>15.08788861</v>
      </c>
      <c r="R68">
        <v>3.39785848</v>
      </c>
      <c r="S68">
        <v>6.6278325999999999E-2</v>
      </c>
      <c r="T68">
        <v>3.36670851</v>
      </c>
      <c r="U68">
        <v>29.9</v>
      </c>
      <c r="V68">
        <v>-1.57230481482974</v>
      </c>
      <c r="W68">
        <v>-1.5723314010777001</v>
      </c>
      <c r="X68">
        <v>0.20756071056313599</v>
      </c>
      <c r="Y68">
        <v>0.20756622889701001</v>
      </c>
    </row>
    <row r="69" spans="1:25" x14ac:dyDescent="0.25">
      <c r="A69">
        <v>67</v>
      </c>
      <c r="B69">
        <v>68</v>
      </c>
      <c r="C69" t="s">
        <v>24</v>
      </c>
      <c r="D69" t="s">
        <v>25</v>
      </c>
      <c r="E69" t="s">
        <v>31</v>
      </c>
      <c r="F69">
        <v>400</v>
      </c>
      <c r="G69" s="1">
        <v>40299</v>
      </c>
      <c r="H69" s="1">
        <v>43369</v>
      </c>
      <c r="I69">
        <v>5</v>
      </c>
      <c r="J69">
        <v>6</v>
      </c>
      <c r="K69">
        <v>1</v>
      </c>
      <c r="L69">
        <v>57.7</v>
      </c>
      <c r="M69">
        <v>31.7</v>
      </c>
      <c r="N69" t="s">
        <v>29</v>
      </c>
      <c r="O69">
        <v>-5398060813</v>
      </c>
      <c r="P69">
        <v>-2049547616</v>
      </c>
      <c r="Q69">
        <v>18.366480429999999</v>
      </c>
      <c r="R69">
        <v>3.4563166810000001</v>
      </c>
      <c r="S69">
        <v>5.4447013000000002E-2</v>
      </c>
      <c r="T69">
        <v>3.417186032</v>
      </c>
      <c r="U69">
        <v>31.7</v>
      </c>
      <c r="V69">
        <v>-1.1683815636178501</v>
      </c>
      <c r="W69">
        <v>-1.1684128593943801</v>
      </c>
      <c r="X69">
        <v>0.31085992835703502</v>
      </c>
      <c r="Y69">
        <v>0.310869657112119</v>
      </c>
    </row>
    <row r="70" spans="1:25" x14ac:dyDescent="0.25">
      <c r="A70">
        <v>68</v>
      </c>
      <c r="B70">
        <v>69</v>
      </c>
      <c r="C70" t="s">
        <v>24</v>
      </c>
      <c r="D70" t="s">
        <v>25</v>
      </c>
      <c r="E70" t="s">
        <v>31</v>
      </c>
      <c r="F70">
        <v>400</v>
      </c>
      <c r="G70" s="1">
        <v>40299</v>
      </c>
      <c r="H70" s="1">
        <v>43369</v>
      </c>
      <c r="I70">
        <v>5</v>
      </c>
      <c r="J70">
        <v>7</v>
      </c>
      <c r="K70">
        <v>1</v>
      </c>
      <c r="L70">
        <v>42.2</v>
      </c>
      <c r="M70">
        <v>26.3</v>
      </c>
      <c r="N70" t="s">
        <v>27</v>
      </c>
      <c r="O70">
        <v>-5398060813</v>
      </c>
      <c r="P70">
        <v>-2049547616</v>
      </c>
      <c r="Q70">
        <v>13.432677200000001</v>
      </c>
      <c r="R70">
        <v>3.269568939</v>
      </c>
      <c r="S70">
        <v>7.4445323999999993E-2</v>
      </c>
      <c r="T70">
        <v>3.268157924</v>
      </c>
      <c r="U70">
        <v>26.3</v>
      </c>
      <c r="V70">
        <v>-1.9089914889566699</v>
      </c>
      <c r="W70">
        <v>-1.90903626546655</v>
      </c>
      <c r="X70">
        <v>0.14822316556721199</v>
      </c>
      <c r="Y70">
        <v>0.14822980263183999</v>
      </c>
    </row>
    <row r="71" spans="1:25" x14ac:dyDescent="0.25">
      <c r="A71">
        <v>69</v>
      </c>
      <c r="B71">
        <v>70</v>
      </c>
      <c r="C71" t="s">
        <v>24</v>
      </c>
      <c r="D71" t="s">
        <v>25</v>
      </c>
      <c r="E71" t="s">
        <v>31</v>
      </c>
      <c r="F71">
        <v>400</v>
      </c>
      <c r="G71" s="1">
        <v>40299</v>
      </c>
      <c r="H71" s="1">
        <v>43369</v>
      </c>
      <c r="I71">
        <v>6</v>
      </c>
      <c r="J71">
        <v>1</v>
      </c>
      <c r="K71">
        <v>1</v>
      </c>
      <c r="L71">
        <v>43.4</v>
      </c>
      <c r="N71" t="s">
        <v>27</v>
      </c>
      <c r="O71">
        <v>-5398060813</v>
      </c>
      <c r="P71">
        <v>-2049547616</v>
      </c>
      <c r="Q71">
        <v>13.814649060000001</v>
      </c>
      <c r="S71">
        <v>7.2386928000000003E-2</v>
      </c>
      <c r="T71">
        <v>3.3491935210000001</v>
      </c>
      <c r="U71">
        <v>28.48</v>
      </c>
      <c r="V71">
        <v>-1.7768692010071401</v>
      </c>
      <c r="W71">
        <v>-1.7768986976260399</v>
      </c>
      <c r="X71">
        <v>0.16916195698137401</v>
      </c>
      <c r="Y71">
        <v>0.16916694676074301</v>
      </c>
    </row>
    <row r="72" spans="1:25" x14ac:dyDescent="0.25">
      <c r="A72">
        <v>70</v>
      </c>
      <c r="B72">
        <v>71</v>
      </c>
      <c r="C72" t="s">
        <v>24</v>
      </c>
      <c r="D72" t="s">
        <v>25</v>
      </c>
      <c r="E72" t="s">
        <v>31</v>
      </c>
      <c r="F72">
        <v>400</v>
      </c>
      <c r="G72" s="1">
        <v>40299</v>
      </c>
      <c r="H72" s="1">
        <v>43369</v>
      </c>
      <c r="I72">
        <v>6</v>
      </c>
      <c r="J72">
        <v>2</v>
      </c>
      <c r="K72">
        <v>1</v>
      </c>
      <c r="L72">
        <v>39.200000000000003</v>
      </c>
      <c r="N72" t="s">
        <v>27</v>
      </c>
      <c r="O72">
        <v>-5398060813</v>
      </c>
      <c r="P72">
        <v>-2049547616</v>
      </c>
      <c r="Q72">
        <v>12.477747539999999</v>
      </c>
      <c r="S72">
        <v>8.0142669999999999E-2</v>
      </c>
      <c r="T72">
        <v>3.266581714</v>
      </c>
      <c r="U72">
        <v>26.22</v>
      </c>
      <c r="V72">
        <v>-2.0407422667400898</v>
      </c>
      <c r="W72">
        <v>-2.0407810536774398</v>
      </c>
      <c r="X72">
        <v>0.12992719112696899</v>
      </c>
      <c r="Y72">
        <v>0.12993223070252599</v>
      </c>
    </row>
    <row r="73" spans="1:25" x14ac:dyDescent="0.25">
      <c r="A73">
        <v>71</v>
      </c>
      <c r="B73">
        <v>72</v>
      </c>
      <c r="C73" t="s">
        <v>24</v>
      </c>
      <c r="D73" t="s">
        <v>25</v>
      </c>
      <c r="E73" t="s">
        <v>31</v>
      </c>
      <c r="F73">
        <v>400</v>
      </c>
      <c r="G73" s="1">
        <v>40299</v>
      </c>
      <c r="H73" s="1">
        <v>43369</v>
      </c>
      <c r="I73">
        <v>6</v>
      </c>
      <c r="J73">
        <v>3</v>
      </c>
      <c r="K73">
        <v>1</v>
      </c>
      <c r="L73">
        <v>45.4</v>
      </c>
      <c r="N73" t="s">
        <v>27</v>
      </c>
      <c r="O73">
        <v>-5398060813</v>
      </c>
      <c r="P73">
        <v>-2049547616</v>
      </c>
      <c r="Q73">
        <v>14.45126883</v>
      </c>
      <c r="S73">
        <v>6.9198075999999997E-2</v>
      </c>
      <c r="T73">
        <v>3.3184897860000002</v>
      </c>
      <c r="U73">
        <v>27.62</v>
      </c>
      <c r="V73">
        <v>-1.73037306817362</v>
      </c>
      <c r="W73">
        <v>-1.7304135004976799</v>
      </c>
      <c r="X73">
        <v>0.17721111793231401</v>
      </c>
      <c r="Y73">
        <v>0.17721828313451299</v>
      </c>
    </row>
    <row r="74" spans="1:25" x14ac:dyDescent="0.25">
      <c r="A74">
        <v>72</v>
      </c>
      <c r="B74">
        <v>73</v>
      </c>
      <c r="C74" t="s">
        <v>24</v>
      </c>
      <c r="D74" t="s">
        <v>25</v>
      </c>
      <c r="E74" t="s">
        <v>31</v>
      </c>
      <c r="F74">
        <v>400</v>
      </c>
      <c r="G74" s="1">
        <v>40299</v>
      </c>
      <c r="H74" s="1">
        <v>43369</v>
      </c>
      <c r="I74">
        <v>6</v>
      </c>
      <c r="J74">
        <v>4</v>
      </c>
      <c r="K74">
        <v>1</v>
      </c>
      <c r="L74">
        <v>43.9</v>
      </c>
      <c r="N74" t="s">
        <v>27</v>
      </c>
      <c r="O74">
        <v>-5398060813</v>
      </c>
      <c r="P74">
        <v>-2049547616</v>
      </c>
      <c r="Q74">
        <v>13.973803999999999</v>
      </c>
      <c r="S74">
        <v>7.1562475E-2</v>
      </c>
      <c r="T74">
        <v>3.3490825050000002</v>
      </c>
      <c r="U74">
        <v>28.48</v>
      </c>
      <c r="V74">
        <v>-1.75689844877962</v>
      </c>
      <c r="W74">
        <v>-1.7569289816576601</v>
      </c>
      <c r="X74">
        <v>0.17257402887746301</v>
      </c>
      <c r="Y74">
        <v>0.17257929813968301</v>
      </c>
    </row>
    <row r="75" spans="1:25" x14ac:dyDescent="0.25">
      <c r="A75">
        <v>73</v>
      </c>
      <c r="B75">
        <v>74</v>
      </c>
      <c r="C75" t="s">
        <v>24</v>
      </c>
      <c r="D75" t="s">
        <v>25</v>
      </c>
      <c r="E75" t="s">
        <v>31</v>
      </c>
      <c r="F75">
        <v>400</v>
      </c>
      <c r="G75" s="1">
        <v>40299</v>
      </c>
      <c r="H75" s="1">
        <v>43369</v>
      </c>
      <c r="I75">
        <v>6</v>
      </c>
      <c r="J75">
        <v>5</v>
      </c>
      <c r="K75">
        <v>1</v>
      </c>
      <c r="L75">
        <v>44.9</v>
      </c>
      <c r="N75" t="s">
        <v>27</v>
      </c>
      <c r="O75">
        <v>-5398060813</v>
      </c>
      <c r="P75">
        <v>-2049547616</v>
      </c>
      <c r="Q75">
        <v>14.29211389</v>
      </c>
      <c r="S75">
        <v>6.9968656000000004E-2</v>
      </c>
      <c r="T75">
        <v>3.3364099359999999</v>
      </c>
      <c r="U75">
        <v>28.12</v>
      </c>
      <c r="V75">
        <v>-1.7309272677923699</v>
      </c>
      <c r="W75">
        <v>-1.73096268433659</v>
      </c>
      <c r="X75">
        <v>0.17711382316907101</v>
      </c>
      <c r="Y75">
        <v>0.177120096039703</v>
      </c>
    </row>
    <row r="76" spans="1:25" x14ac:dyDescent="0.25">
      <c r="A76">
        <v>74</v>
      </c>
      <c r="B76">
        <v>75</v>
      </c>
      <c r="C76" t="s">
        <v>24</v>
      </c>
      <c r="D76" t="s">
        <v>25</v>
      </c>
      <c r="E76" t="s">
        <v>31</v>
      </c>
      <c r="F76">
        <v>400</v>
      </c>
      <c r="G76" s="1">
        <v>40299</v>
      </c>
      <c r="H76" s="1">
        <v>43369</v>
      </c>
      <c r="I76">
        <v>7</v>
      </c>
      <c r="J76">
        <v>1</v>
      </c>
      <c r="K76">
        <v>1</v>
      </c>
      <c r="L76">
        <v>35.799999999999997</v>
      </c>
      <c r="N76" t="s">
        <v>27</v>
      </c>
      <c r="O76">
        <v>-5398060813</v>
      </c>
      <c r="P76">
        <v>-2049547616</v>
      </c>
      <c r="Q76">
        <v>11.395493930000001</v>
      </c>
      <c r="S76">
        <v>8.7753985000000007E-2</v>
      </c>
      <c r="T76">
        <v>3.224704171</v>
      </c>
      <c r="U76">
        <v>25.15</v>
      </c>
      <c r="V76">
        <v>-2.24247208826421</v>
      </c>
      <c r="W76">
        <v>-2.2425119891462999</v>
      </c>
      <c r="X76">
        <v>0.106191417371997</v>
      </c>
      <c r="Y76">
        <v>0.106195654587754</v>
      </c>
    </row>
    <row r="77" spans="1:25" x14ac:dyDescent="0.25">
      <c r="A77">
        <v>75</v>
      </c>
      <c r="B77">
        <v>76</v>
      </c>
      <c r="C77" t="s">
        <v>24</v>
      </c>
      <c r="D77" t="s">
        <v>25</v>
      </c>
      <c r="E77" t="s">
        <v>31</v>
      </c>
      <c r="F77">
        <v>400</v>
      </c>
      <c r="G77" s="1">
        <v>40299</v>
      </c>
      <c r="H77" s="1">
        <v>43369</v>
      </c>
      <c r="I77">
        <v>5</v>
      </c>
      <c r="J77">
        <v>3</v>
      </c>
      <c r="K77">
        <v>1</v>
      </c>
      <c r="L77">
        <v>49.5</v>
      </c>
      <c r="M77">
        <v>30.4</v>
      </c>
      <c r="N77" t="s">
        <v>27</v>
      </c>
      <c r="O77">
        <v>-5398060813</v>
      </c>
      <c r="P77">
        <v>-2049547616</v>
      </c>
      <c r="Q77">
        <v>15.756339369999999</v>
      </c>
      <c r="R77">
        <v>3.4144426079999999</v>
      </c>
      <c r="S77">
        <v>6.3466518E-2</v>
      </c>
      <c r="T77">
        <v>3.4144498520000002</v>
      </c>
      <c r="U77">
        <v>30.4</v>
      </c>
      <c r="V77">
        <v>-1.4793916088994099</v>
      </c>
      <c r="W77">
        <v>-1.4794184064287601</v>
      </c>
      <c r="X77">
        <v>0.22777011950675899</v>
      </c>
      <c r="Y77">
        <v>0.22777622326500299</v>
      </c>
    </row>
    <row r="78" spans="1:25" x14ac:dyDescent="0.25">
      <c r="A78">
        <v>76</v>
      </c>
      <c r="B78">
        <v>77</v>
      </c>
      <c r="C78" t="s">
        <v>24</v>
      </c>
      <c r="D78" t="s">
        <v>25</v>
      </c>
      <c r="E78" t="s">
        <v>31</v>
      </c>
      <c r="F78">
        <v>400</v>
      </c>
      <c r="G78" s="1">
        <v>40299</v>
      </c>
      <c r="H78" s="1">
        <v>43369</v>
      </c>
      <c r="I78">
        <v>3</v>
      </c>
      <c r="J78">
        <v>6</v>
      </c>
      <c r="K78">
        <v>1</v>
      </c>
      <c r="L78">
        <v>49.1</v>
      </c>
      <c r="N78" t="s">
        <v>27</v>
      </c>
      <c r="O78">
        <v>-5398060813</v>
      </c>
      <c r="P78">
        <v>-2049547616</v>
      </c>
      <c r="Q78">
        <v>15.629015409999999</v>
      </c>
      <c r="S78">
        <v>6.3983556999999996E-2</v>
      </c>
      <c r="T78">
        <v>3.413988303</v>
      </c>
      <c r="U78">
        <v>30.39</v>
      </c>
      <c r="V78">
        <v>-1.49388103917795</v>
      </c>
      <c r="W78">
        <v>-1.4939071763198699</v>
      </c>
      <c r="X78">
        <v>0.22449380287078499</v>
      </c>
      <c r="Y78">
        <v>0.22449967057385201</v>
      </c>
    </row>
    <row r="79" spans="1:25" x14ac:dyDescent="0.25">
      <c r="A79">
        <v>77</v>
      </c>
      <c r="B79">
        <v>78</v>
      </c>
      <c r="C79" t="s">
        <v>24</v>
      </c>
      <c r="D79" t="s">
        <v>25</v>
      </c>
      <c r="E79" t="s">
        <v>31</v>
      </c>
      <c r="F79">
        <v>400</v>
      </c>
      <c r="G79" s="1">
        <v>40299</v>
      </c>
      <c r="H79" s="1">
        <v>43369</v>
      </c>
      <c r="I79">
        <v>3</v>
      </c>
      <c r="J79">
        <v>5</v>
      </c>
      <c r="K79">
        <v>1</v>
      </c>
      <c r="L79">
        <v>43.9</v>
      </c>
      <c r="N79" t="s">
        <v>27</v>
      </c>
      <c r="O79">
        <v>-5398060813</v>
      </c>
      <c r="P79">
        <v>-2049547616</v>
      </c>
      <c r="Q79">
        <v>13.973803999999999</v>
      </c>
      <c r="S79">
        <v>7.1562475E-2</v>
      </c>
      <c r="T79">
        <v>3.3490825050000002</v>
      </c>
      <c r="U79">
        <v>28.48</v>
      </c>
      <c r="V79">
        <v>-1.75689844877962</v>
      </c>
      <c r="W79">
        <v>-1.7569289816576601</v>
      </c>
      <c r="X79">
        <v>0.17257402887746301</v>
      </c>
      <c r="Y79">
        <v>0.17257929813968301</v>
      </c>
    </row>
    <row r="80" spans="1:25" x14ac:dyDescent="0.25">
      <c r="A80">
        <v>78</v>
      </c>
      <c r="B80">
        <v>79</v>
      </c>
      <c r="C80" t="s">
        <v>24</v>
      </c>
      <c r="D80" t="s">
        <v>25</v>
      </c>
      <c r="E80" t="s">
        <v>31</v>
      </c>
      <c r="F80">
        <v>400</v>
      </c>
      <c r="G80" s="1">
        <v>40299</v>
      </c>
      <c r="H80" s="1">
        <v>43369</v>
      </c>
      <c r="I80">
        <v>3</v>
      </c>
      <c r="J80">
        <v>4</v>
      </c>
      <c r="K80">
        <v>1</v>
      </c>
      <c r="L80">
        <v>49.2</v>
      </c>
      <c r="N80" t="s">
        <v>27</v>
      </c>
      <c r="O80">
        <v>-5398060813</v>
      </c>
      <c r="P80">
        <v>-2049547616</v>
      </c>
      <c r="Q80">
        <v>15.660846400000001</v>
      </c>
      <c r="S80">
        <v>6.3853509000000003E-2</v>
      </c>
      <c r="T80">
        <v>3.413988303</v>
      </c>
      <c r="U80">
        <v>30.39</v>
      </c>
      <c r="V80">
        <v>-1.4903338808528599</v>
      </c>
      <c r="W80">
        <v>-1.4903602020527</v>
      </c>
      <c r="X80">
        <v>0.22529149046508001</v>
      </c>
      <c r="Y80">
        <v>0.225297420485466</v>
      </c>
    </row>
    <row r="81" spans="1:25" x14ac:dyDescent="0.25">
      <c r="A81">
        <v>79</v>
      </c>
      <c r="B81">
        <v>80</v>
      </c>
      <c r="C81" t="s">
        <v>24</v>
      </c>
      <c r="D81" t="s">
        <v>25</v>
      </c>
      <c r="E81" t="s">
        <v>28</v>
      </c>
      <c r="F81">
        <v>400</v>
      </c>
      <c r="G81" s="1">
        <v>40299</v>
      </c>
      <c r="H81" s="1">
        <v>43369</v>
      </c>
      <c r="I81">
        <v>6</v>
      </c>
      <c r="J81">
        <v>4</v>
      </c>
      <c r="K81">
        <v>1</v>
      </c>
      <c r="L81">
        <v>35.5</v>
      </c>
      <c r="N81" t="s">
        <v>27</v>
      </c>
      <c r="O81">
        <v>-5397815827</v>
      </c>
      <c r="P81">
        <v>-2049512442</v>
      </c>
      <c r="Q81">
        <v>11.30000096</v>
      </c>
      <c r="S81">
        <v>8.8495567999999997E-2</v>
      </c>
      <c r="T81">
        <v>3.1700628449999999</v>
      </c>
      <c r="U81">
        <v>23.81</v>
      </c>
      <c r="V81">
        <v>-2.3143741061452099</v>
      </c>
      <c r="W81">
        <v>-2.3144254955508798</v>
      </c>
      <c r="X81">
        <v>9.8822941916538801E-2</v>
      </c>
      <c r="Y81">
        <v>9.8828020499282507E-2</v>
      </c>
    </row>
    <row r="82" spans="1:25" x14ac:dyDescent="0.25">
      <c r="A82">
        <v>80</v>
      </c>
      <c r="B82">
        <v>81</v>
      </c>
      <c r="C82" t="s">
        <v>24</v>
      </c>
      <c r="D82" t="s">
        <v>25</v>
      </c>
      <c r="E82" t="s">
        <v>28</v>
      </c>
      <c r="F82">
        <v>400</v>
      </c>
      <c r="G82" s="1">
        <v>40299</v>
      </c>
      <c r="H82" s="1">
        <v>43369</v>
      </c>
      <c r="I82">
        <v>6</v>
      </c>
      <c r="J82">
        <v>5</v>
      </c>
      <c r="K82">
        <v>1</v>
      </c>
      <c r="L82">
        <v>34.4</v>
      </c>
      <c r="N82" t="s">
        <v>27</v>
      </c>
      <c r="O82">
        <v>-5397815827</v>
      </c>
      <c r="P82">
        <v>-2049512442</v>
      </c>
      <c r="Q82">
        <v>10.949860080000001</v>
      </c>
      <c r="S82">
        <v>9.1325368000000004E-2</v>
      </c>
      <c r="T82">
        <v>3.1595712530000002</v>
      </c>
      <c r="U82">
        <v>23.56</v>
      </c>
      <c r="V82">
        <v>-2.3802835790072798</v>
      </c>
      <c r="W82">
        <v>-2.3803344824958401</v>
      </c>
      <c r="X82">
        <v>9.2519626138820102E-2</v>
      </c>
      <c r="Y82">
        <v>9.2524335830419399E-2</v>
      </c>
    </row>
    <row r="83" spans="1:25" x14ac:dyDescent="0.25">
      <c r="A83">
        <v>81</v>
      </c>
      <c r="B83">
        <v>82</v>
      </c>
      <c r="C83" t="s">
        <v>24</v>
      </c>
      <c r="D83" t="s">
        <v>25</v>
      </c>
      <c r="E83" t="s">
        <v>28</v>
      </c>
      <c r="F83">
        <v>400</v>
      </c>
      <c r="G83" s="1">
        <v>40299</v>
      </c>
      <c r="H83" s="1">
        <v>43369</v>
      </c>
      <c r="I83">
        <v>6</v>
      </c>
      <c r="J83">
        <v>6</v>
      </c>
      <c r="K83">
        <v>1</v>
      </c>
      <c r="L83">
        <v>43</v>
      </c>
      <c r="N83" t="s">
        <v>27</v>
      </c>
      <c r="O83">
        <v>-5397815827</v>
      </c>
      <c r="P83">
        <v>-2049512442</v>
      </c>
      <c r="Q83">
        <v>13.68732511</v>
      </c>
      <c r="S83">
        <v>7.3060293999999998E-2</v>
      </c>
      <c r="T83">
        <v>3.319566724</v>
      </c>
      <c r="U83">
        <v>27.65</v>
      </c>
      <c r="V83">
        <v>-1.82392736929243</v>
      </c>
      <c r="W83">
        <v>-1.82396264543466</v>
      </c>
      <c r="X83">
        <v>0.16138497076244501</v>
      </c>
      <c r="Y83">
        <v>0.16139066390204301</v>
      </c>
    </row>
    <row r="84" spans="1:25" x14ac:dyDescent="0.25">
      <c r="A84">
        <v>82</v>
      </c>
      <c r="B84">
        <v>83</v>
      </c>
      <c r="C84" t="s">
        <v>24</v>
      </c>
      <c r="D84" t="s">
        <v>25</v>
      </c>
      <c r="E84" t="s">
        <v>28</v>
      </c>
      <c r="F84">
        <v>400</v>
      </c>
      <c r="G84" s="1">
        <v>40299</v>
      </c>
      <c r="H84" s="1">
        <v>43369</v>
      </c>
      <c r="I84">
        <v>7</v>
      </c>
      <c r="J84">
        <v>1</v>
      </c>
      <c r="K84">
        <v>1</v>
      </c>
      <c r="L84">
        <v>59</v>
      </c>
      <c r="M84">
        <v>31.8</v>
      </c>
      <c r="N84" t="s">
        <v>29</v>
      </c>
      <c r="O84">
        <v>-5397815827</v>
      </c>
      <c r="P84">
        <v>-2049512442</v>
      </c>
      <c r="Q84">
        <v>18.780283279999999</v>
      </c>
      <c r="R84">
        <v>3.4594662899999999</v>
      </c>
      <c r="S84">
        <v>5.3247333000000001E-2</v>
      </c>
      <c r="T84">
        <v>3.4089915940000002</v>
      </c>
      <c r="U84">
        <v>31.8</v>
      </c>
      <c r="V84">
        <v>-1.1262453409061299</v>
      </c>
      <c r="W84">
        <v>-1.12627794758802</v>
      </c>
      <c r="X84">
        <v>0.32423784351094398</v>
      </c>
      <c r="Y84">
        <v>0.32424841600352999</v>
      </c>
    </row>
    <row r="85" spans="1:25" x14ac:dyDescent="0.25">
      <c r="A85">
        <v>83</v>
      </c>
      <c r="B85">
        <v>84</v>
      </c>
      <c r="C85" t="s">
        <v>24</v>
      </c>
      <c r="D85" t="s">
        <v>25</v>
      </c>
      <c r="E85" t="s">
        <v>28</v>
      </c>
      <c r="F85">
        <v>400</v>
      </c>
      <c r="G85" s="1">
        <v>40299</v>
      </c>
      <c r="H85" s="1">
        <v>43369</v>
      </c>
      <c r="I85">
        <v>7</v>
      </c>
      <c r="J85">
        <v>2</v>
      </c>
      <c r="K85">
        <v>1</v>
      </c>
      <c r="L85">
        <v>47.9</v>
      </c>
      <c r="N85" t="s">
        <v>27</v>
      </c>
      <c r="O85">
        <v>-5397815827</v>
      </c>
      <c r="P85">
        <v>-2049512442</v>
      </c>
      <c r="Q85">
        <v>15.247043550000001</v>
      </c>
      <c r="S85">
        <v>6.5586485E-2</v>
      </c>
      <c r="T85">
        <v>3.369543744</v>
      </c>
      <c r="U85">
        <v>29.07</v>
      </c>
      <c r="V85">
        <v>-1.5834366728470901</v>
      </c>
      <c r="W85">
        <v>-1.5834705067999699</v>
      </c>
      <c r="X85">
        <v>0.20526149921724801</v>
      </c>
      <c r="Y85">
        <v>0.20526844414262599</v>
      </c>
    </row>
    <row r="86" spans="1:25" x14ac:dyDescent="0.25">
      <c r="A86">
        <v>84</v>
      </c>
      <c r="B86">
        <v>85</v>
      </c>
      <c r="C86" t="s">
        <v>24</v>
      </c>
      <c r="D86" t="s">
        <v>25</v>
      </c>
      <c r="E86" t="s">
        <v>28</v>
      </c>
      <c r="F86">
        <v>400</v>
      </c>
      <c r="G86" s="1">
        <v>40299</v>
      </c>
      <c r="H86" s="1">
        <v>43369</v>
      </c>
      <c r="I86">
        <v>7</v>
      </c>
      <c r="J86">
        <v>3</v>
      </c>
      <c r="K86">
        <v>1</v>
      </c>
      <c r="L86">
        <v>62.3</v>
      </c>
      <c r="M86">
        <v>30.1</v>
      </c>
      <c r="N86" t="s">
        <v>29</v>
      </c>
      <c r="O86">
        <v>-5397815827</v>
      </c>
      <c r="P86">
        <v>-2049512442</v>
      </c>
      <c r="Q86">
        <v>19.830705909999999</v>
      </c>
      <c r="R86">
        <v>3.404525172</v>
      </c>
      <c r="S86">
        <v>5.0426848000000003E-2</v>
      </c>
      <c r="T86">
        <v>3.4194897950000001</v>
      </c>
      <c r="U86">
        <v>30.1</v>
      </c>
      <c r="V86">
        <v>-1.08878922863725</v>
      </c>
      <c r="W86">
        <v>-1.0888390508124599</v>
      </c>
      <c r="X86">
        <v>0.33660705063644802</v>
      </c>
      <c r="Y86">
        <v>0.33662382154967901</v>
      </c>
    </row>
    <row r="87" spans="1:25" x14ac:dyDescent="0.25">
      <c r="A87">
        <v>85</v>
      </c>
      <c r="B87">
        <v>86</v>
      </c>
      <c r="C87" t="s">
        <v>24</v>
      </c>
      <c r="D87" t="s">
        <v>25</v>
      </c>
      <c r="E87" t="s">
        <v>28</v>
      </c>
      <c r="F87">
        <v>400</v>
      </c>
      <c r="G87" s="1">
        <v>40299</v>
      </c>
      <c r="H87" s="1">
        <v>43369</v>
      </c>
      <c r="I87">
        <v>7</v>
      </c>
      <c r="J87">
        <v>4</v>
      </c>
      <c r="K87">
        <v>1</v>
      </c>
      <c r="L87">
        <v>54</v>
      </c>
      <c r="N87" t="s">
        <v>27</v>
      </c>
      <c r="O87">
        <v>-5397815827</v>
      </c>
      <c r="P87">
        <v>-2049512442</v>
      </c>
      <c r="Q87">
        <v>17.188733849999998</v>
      </c>
      <c r="S87">
        <v>5.8177642000000002E-2</v>
      </c>
      <c r="T87">
        <v>3.4272207479999999</v>
      </c>
      <c r="U87">
        <v>30.79</v>
      </c>
      <c r="V87">
        <v>-1.3143691763723899</v>
      </c>
      <c r="W87">
        <v>-1.31440099335231</v>
      </c>
      <c r="X87">
        <v>0.268635189318706</v>
      </c>
      <c r="Y87">
        <v>0.26864373661510199</v>
      </c>
    </row>
    <row r="88" spans="1:25" x14ac:dyDescent="0.25">
      <c r="A88">
        <v>86</v>
      </c>
      <c r="B88">
        <v>87</v>
      </c>
      <c r="C88" t="s">
        <v>24</v>
      </c>
      <c r="D88" t="s">
        <v>25</v>
      </c>
      <c r="E88" t="s">
        <v>28</v>
      </c>
      <c r="F88">
        <v>400</v>
      </c>
      <c r="G88" s="1">
        <v>40299</v>
      </c>
      <c r="H88" s="1">
        <v>43369</v>
      </c>
      <c r="I88">
        <v>7</v>
      </c>
      <c r="J88">
        <v>5</v>
      </c>
      <c r="K88">
        <v>1</v>
      </c>
      <c r="L88">
        <v>49.6</v>
      </c>
      <c r="N88" t="s">
        <v>27</v>
      </c>
      <c r="O88">
        <v>-5397815827</v>
      </c>
      <c r="P88">
        <v>-2049512442</v>
      </c>
      <c r="Q88">
        <v>15.78817035</v>
      </c>
      <c r="S88">
        <v>6.3338562000000001E-2</v>
      </c>
      <c r="T88">
        <v>3.4155177619999999</v>
      </c>
      <c r="U88">
        <v>30.43</v>
      </c>
      <c r="V88">
        <v>-1.4748420813826799</v>
      </c>
      <c r="W88">
        <v>-1.4748688408052699</v>
      </c>
      <c r="X88">
        <v>0.228808735446728</v>
      </c>
      <c r="Y88">
        <v>0.22881485831829301</v>
      </c>
    </row>
    <row r="89" spans="1:25" x14ac:dyDescent="0.25">
      <c r="A89">
        <v>87</v>
      </c>
      <c r="B89">
        <v>88</v>
      </c>
      <c r="C89" t="s">
        <v>24</v>
      </c>
      <c r="D89" t="s">
        <v>25</v>
      </c>
      <c r="E89" t="s">
        <v>31</v>
      </c>
      <c r="F89">
        <v>400</v>
      </c>
      <c r="G89" s="1">
        <v>40299</v>
      </c>
      <c r="H89" s="1">
        <v>43369</v>
      </c>
      <c r="I89">
        <v>1</v>
      </c>
      <c r="J89">
        <v>1</v>
      </c>
      <c r="K89">
        <v>1</v>
      </c>
      <c r="L89">
        <v>54.3</v>
      </c>
      <c r="N89" t="s">
        <v>27</v>
      </c>
      <c r="O89">
        <v>-5398060813</v>
      </c>
      <c r="P89">
        <v>-2049547616</v>
      </c>
      <c r="Q89">
        <v>17.284226820000001</v>
      </c>
      <c r="S89">
        <v>5.7856218000000001E-2</v>
      </c>
      <c r="T89">
        <v>3.423093299</v>
      </c>
      <c r="U89">
        <v>30.66</v>
      </c>
      <c r="V89">
        <v>-1.3091328914504601</v>
      </c>
      <c r="W89">
        <v>-1.3091661562474399</v>
      </c>
      <c r="X89">
        <v>0.27004513798141699</v>
      </c>
      <c r="Y89">
        <v>0.27005412112751798</v>
      </c>
    </row>
    <row r="90" spans="1:25" x14ac:dyDescent="0.25">
      <c r="A90">
        <v>88</v>
      </c>
      <c r="B90">
        <v>89</v>
      </c>
      <c r="C90" t="s">
        <v>24</v>
      </c>
      <c r="D90" t="s">
        <v>25</v>
      </c>
      <c r="E90" t="s">
        <v>31</v>
      </c>
      <c r="F90">
        <v>400</v>
      </c>
      <c r="G90" s="1">
        <v>40299</v>
      </c>
      <c r="H90" s="1">
        <v>43369</v>
      </c>
      <c r="I90">
        <v>1</v>
      </c>
      <c r="J90">
        <v>2</v>
      </c>
      <c r="K90">
        <v>1</v>
      </c>
      <c r="L90">
        <v>50.7</v>
      </c>
      <c r="N90" t="s">
        <v>27</v>
      </c>
      <c r="O90">
        <v>-5398060813</v>
      </c>
      <c r="P90">
        <v>-2049547616</v>
      </c>
      <c r="Q90">
        <v>16.138311229999999</v>
      </c>
      <c r="S90">
        <v>6.1964352E-2</v>
      </c>
      <c r="T90">
        <v>3.4230586509999998</v>
      </c>
      <c r="U90">
        <v>30.66</v>
      </c>
      <c r="V90">
        <v>-1.4287290921617399</v>
      </c>
      <c r="W90">
        <v>-1.42875615125077</v>
      </c>
      <c r="X90">
        <v>0.23960677154870599</v>
      </c>
      <c r="Y90">
        <v>0.23961325517739099</v>
      </c>
    </row>
    <row r="91" spans="1:25" x14ac:dyDescent="0.25">
      <c r="A91">
        <v>89</v>
      </c>
      <c r="B91">
        <v>90</v>
      </c>
      <c r="C91" t="s">
        <v>24</v>
      </c>
      <c r="D91" t="s">
        <v>25</v>
      </c>
      <c r="E91" t="s">
        <v>31</v>
      </c>
      <c r="F91">
        <v>400</v>
      </c>
      <c r="G91" s="1">
        <v>40299</v>
      </c>
      <c r="H91" s="1">
        <v>43369</v>
      </c>
      <c r="I91">
        <v>1</v>
      </c>
      <c r="J91">
        <v>3</v>
      </c>
      <c r="K91">
        <v>1</v>
      </c>
      <c r="L91">
        <v>46.6</v>
      </c>
      <c r="N91" t="s">
        <v>27</v>
      </c>
      <c r="O91">
        <v>-5398060813</v>
      </c>
      <c r="P91">
        <v>-2049547616</v>
      </c>
      <c r="Q91">
        <v>14.833240699999999</v>
      </c>
      <c r="S91">
        <v>6.7416150999999994E-2</v>
      </c>
      <c r="T91">
        <v>3.3517988060000001</v>
      </c>
      <c r="U91">
        <v>28.55</v>
      </c>
      <c r="V91">
        <v>-1.6502738660681899</v>
      </c>
      <c r="W91">
        <v>-1.65030924919939</v>
      </c>
      <c r="X91">
        <v>0.19199052652267501</v>
      </c>
      <c r="Y91">
        <v>0.19199731986884899</v>
      </c>
    </row>
    <row r="92" spans="1:25" x14ac:dyDescent="0.25">
      <c r="A92">
        <v>90</v>
      </c>
      <c r="B92">
        <v>91</v>
      </c>
      <c r="C92" t="s">
        <v>24</v>
      </c>
      <c r="D92" t="s">
        <v>25</v>
      </c>
      <c r="E92" t="s">
        <v>31</v>
      </c>
      <c r="F92">
        <v>400</v>
      </c>
      <c r="G92" s="1">
        <v>40299</v>
      </c>
      <c r="H92" s="1">
        <v>43369</v>
      </c>
      <c r="I92">
        <v>1</v>
      </c>
      <c r="J92">
        <v>4</v>
      </c>
      <c r="K92">
        <v>1</v>
      </c>
      <c r="L92">
        <v>51.7</v>
      </c>
      <c r="N92" t="s">
        <v>27</v>
      </c>
      <c r="O92">
        <v>-5398060813</v>
      </c>
      <c r="P92">
        <v>-2049547616</v>
      </c>
      <c r="Q92">
        <v>16.456621120000001</v>
      </c>
      <c r="S92">
        <v>6.0765815000000001E-2</v>
      </c>
      <c r="T92">
        <v>3.4095992829999999</v>
      </c>
      <c r="U92">
        <v>30.25</v>
      </c>
      <c r="V92">
        <v>-1.4087487987594001</v>
      </c>
      <c r="W92">
        <v>-1.4087806368156699</v>
      </c>
      <c r="X92">
        <v>0.24444116406021199</v>
      </c>
      <c r="Y92">
        <v>0.24444894671563799</v>
      </c>
    </row>
    <row r="93" spans="1:25" x14ac:dyDescent="0.25">
      <c r="A93">
        <v>91</v>
      </c>
      <c r="B93">
        <v>92</v>
      </c>
      <c r="C93" t="s">
        <v>24</v>
      </c>
      <c r="D93" t="s">
        <v>25</v>
      </c>
      <c r="E93" t="s">
        <v>31</v>
      </c>
      <c r="F93">
        <v>400</v>
      </c>
      <c r="G93" s="1">
        <v>40299</v>
      </c>
      <c r="H93" s="1">
        <v>43369</v>
      </c>
      <c r="I93">
        <v>1</v>
      </c>
      <c r="J93">
        <v>5</v>
      </c>
      <c r="K93">
        <v>1</v>
      </c>
      <c r="L93">
        <v>34.6</v>
      </c>
      <c r="N93" t="s">
        <v>27</v>
      </c>
      <c r="O93">
        <v>-5398060813</v>
      </c>
      <c r="P93">
        <v>-2049547616</v>
      </c>
      <c r="Q93">
        <v>11.01352206</v>
      </c>
      <c r="S93">
        <v>9.0797476000000002E-2</v>
      </c>
      <c r="T93">
        <v>3.1814165210000001</v>
      </c>
      <c r="U93">
        <v>24.08</v>
      </c>
      <c r="V93">
        <v>-2.3473572160899199</v>
      </c>
      <c r="W93">
        <v>-2.3474037596706498</v>
      </c>
      <c r="X93">
        <v>9.5617085175202607E-2</v>
      </c>
      <c r="Y93">
        <v>9.5621535640295796E-2</v>
      </c>
    </row>
    <row r="94" spans="1:25" x14ac:dyDescent="0.25">
      <c r="A94">
        <v>92</v>
      </c>
      <c r="B94">
        <v>93</v>
      </c>
      <c r="C94" t="s">
        <v>24</v>
      </c>
      <c r="D94" t="s">
        <v>25</v>
      </c>
      <c r="E94" t="s">
        <v>31</v>
      </c>
      <c r="F94">
        <v>400</v>
      </c>
      <c r="G94" s="1">
        <v>40299</v>
      </c>
      <c r="H94" s="1">
        <v>43369</v>
      </c>
      <c r="I94">
        <v>2</v>
      </c>
      <c r="J94">
        <v>1</v>
      </c>
      <c r="K94">
        <v>1</v>
      </c>
      <c r="L94">
        <v>54.3</v>
      </c>
      <c r="N94" t="s">
        <v>27</v>
      </c>
      <c r="O94">
        <v>-5398060813</v>
      </c>
      <c r="P94">
        <v>-2049547616</v>
      </c>
      <c r="Q94">
        <v>17.284226820000001</v>
      </c>
      <c r="S94">
        <v>5.7856218000000001E-2</v>
      </c>
      <c r="T94">
        <v>3.423093299</v>
      </c>
      <c r="U94">
        <v>30.66</v>
      </c>
      <c r="V94">
        <v>-1.3091328914504601</v>
      </c>
      <c r="W94">
        <v>-1.3091661562474399</v>
      </c>
      <c r="X94">
        <v>0.27004513798141699</v>
      </c>
      <c r="Y94">
        <v>0.27005412112751798</v>
      </c>
    </row>
    <row r="95" spans="1:25" x14ac:dyDescent="0.25">
      <c r="A95">
        <v>93</v>
      </c>
      <c r="B95">
        <v>94</v>
      </c>
      <c r="C95" t="s">
        <v>24</v>
      </c>
      <c r="D95" t="s">
        <v>25</v>
      </c>
      <c r="E95" t="s">
        <v>31</v>
      </c>
      <c r="F95">
        <v>400</v>
      </c>
      <c r="G95" s="1">
        <v>40299</v>
      </c>
      <c r="H95" s="1">
        <v>43369</v>
      </c>
      <c r="I95">
        <v>2</v>
      </c>
      <c r="J95">
        <v>2</v>
      </c>
      <c r="K95">
        <v>1</v>
      </c>
      <c r="L95">
        <v>54.1</v>
      </c>
      <c r="N95" t="s">
        <v>27</v>
      </c>
      <c r="O95">
        <v>-5398060813</v>
      </c>
      <c r="P95">
        <v>-2049547616</v>
      </c>
      <c r="Q95">
        <v>17.220564840000002</v>
      </c>
      <c r="S95">
        <v>5.8070104999999997E-2</v>
      </c>
      <c r="T95">
        <v>3.423093299</v>
      </c>
      <c r="U95">
        <v>30.66</v>
      </c>
      <c r="V95">
        <v>-1.3155662113532101</v>
      </c>
      <c r="W95">
        <v>-1.31559914233269</v>
      </c>
      <c r="X95">
        <v>0.26831351708463802</v>
      </c>
      <c r="Y95">
        <v>0.26832235305705199</v>
      </c>
    </row>
    <row r="96" spans="1:25" x14ac:dyDescent="0.25">
      <c r="A96">
        <v>94</v>
      </c>
      <c r="B96">
        <v>95</v>
      </c>
      <c r="C96" t="s">
        <v>24</v>
      </c>
      <c r="D96" t="s">
        <v>25</v>
      </c>
      <c r="E96" t="s">
        <v>31</v>
      </c>
      <c r="F96">
        <v>400</v>
      </c>
      <c r="G96" s="1">
        <v>40299</v>
      </c>
      <c r="H96" s="1">
        <v>43369</v>
      </c>
      <c r="I96">
        <v>2</v>
      </c>
      <c r="J96">
        <v>3</v>
      </c>
      <c r="K96">
        <v>1</v>
      </c>
      <c r="L96">
        <v>54.3</v>
      </c>
      <c r="N96" t="s">
        <v>27</v>
      </c>
      <c r="O96">
        <v>-5398060813</v>
      </c>
      <c r="P96">
        <v>-2049547616</v>
      </c>
      <c r="Q96">
        <v>17.284226820000001</v>
      </c>
      <c r="S96">
        <v>5.7856218000000001E-2</v>
      </c>
      <c r="T96">
        <v>3.423093299</v>
      </c>
      <c r="U96">
        <v>30.66</v>
      </c>
      <c r="V96">
        <v>-1.3091328914504601</v>
      </c>
      <c r="W96">
        <v>-1.3091661562474399</v>
      </c>
      <c r="X96">
        <v>0.27004513798141699</v>
      </c>
      <c r="Y96">
        <v>0.27005412112751798</v>
      </c>
    </row>
    <row r="97" spans="1:25" x14ac:dyDescent="0.25">
      <c r="A97">
        <v>95</v>
      </c>
      <c r="B97">
        <v>96</v>
      </c>
      <c r="C97" t="s">
        <v>24</v>
      </c>
      <c r="D97" t="s">
        <v>25</v>
      </c>
      <c r="E97" t="s">
        <v>31</v>
      </c>
      <c r="F97">
        <v>400</v>
      </c>
      <c r="G97" s="1">
        <v>40299</v>
      </c>
      <c r="H97" s="1">
        <v>43369</v>
      </c>
      <c r="I97">
        <v>2</v>
      </c>
      <c r="J97">
        <v>4</v>
      </c>
      <c r="K97">
        <v>1</v>
      </c>
      <c r="L97">
        <v>53.6</v>
      </c>
      <c r="N97" t="s">
        <v>27</v>
      </c>
      <c r="O97">
        <v>-5398060813</v>
      </c>
      <c r="P97">
        <v>-2049547616</v>
      </c>
      <c r="Q97">
        <v>17.061409900000001</v>
      </c>
      <c r="S97">
        <v>5.8611802999999997E-2</v>
      </c>
      <c r="T97">
        <v>3.4072010800000001</v>
      </c>
      <c r="U97">
        <v>30.18</v>
      </c>
      <c r="V97">
        <v>-1.3482478562732501</v>
      </c>
      <c r="W97">
        <v>-1.3482834776330701</v>
      </c>
      <c r="X97">
        <v>0.259685634489422</v>
      </c>
      <c r="Y97">
        <v>0.25969488500960602</v>
      </c>
    </row>
    <row r="98" spans="1:25" x14ac:dyDescent="0.25">
      <c r="A98">
        <v>96</v>
      </c>
      <c r="B98">
        <v>97</v>
      </c>
      <c r="C98" t="s">
        <v>24</v>
      </c>
      <c r="D98" t="s">
        <v>25</v>
      </c>
      <c r="E98" t="s">
        <v>31</v>
      </c>
      <c r="F98">
        <v>400</v>
      </c>
      <c r="G98" s="1">
        <v>40299</v>
      </c>
      <c r="H98" s="1">
        <v>43369</v>
      </c>
      <c r="I98">
        <v>2</v>
      </c>
      <c r="J98">
        <v>5</v>
      </c>
      <c r="K98">
        <v>1</v>
      </c>
      <c r="L98">
        <v>43.3</v>
      </c>
      <c r="N98" t="s">
        <v>27</v>
      </c>
      <c r="O98">
        <v>-5398060813</v>
      </c>
      <c r="P98">
        <v>-2049547616</v>
      </c>
      <c r="Q98">
        <v>13.782818069999999</v>
      </c>
      <c r="S98">
        <v>7.2554102999999995E-2</v>
      </c>
      <c r="T98">
        <v>3.3491935210000001</v>
      </c>
      <c r="U98">
        <v>28.48</v>
      </c>
      <c r="V98">
        <v>-1.7808909506922901</v>
      </c>
      <c r="W98">
        <v>-1.78092023862727</v>
      </c>
      <c r="X98">
        <v>0.168483031314239</v>
      </c>
      <c r="Y98">
        <v>0.168487965906568</v>
      </c>
    </row>
    <row r="99" spans="1:25" x14ac:dyDescent="0.25">
      <c r="A99">
        <v>97</v>
      </c>
      <c r="B99">
        <v>98</v>
      </c>
      <c r="C99" t="s">
        <v>24</v>
      </c>
      <c r="D99" t="s">
        <v>25</v>
      </c>
      <c r="E99" t="s">
        <v>31</v>
      </c>
      <c r="F99">
        <v>400</v>
      </c>
      <c r="G99" s="1">
        <v>40299</v>
      </c>
      <c r="H99" s="1">
        <v>43369</v>
      </c>
      <c r="I99">
        <v>2</v>
      </c>
      <c r="J99">
        <v>6</v>
      </c>
      <c r="K99">
        <v>1</v>
      </c>
      <c r="L99">
        <v>52.6</v>
      </c>
      <c r="N99" t="s">
        <v>27</v>
      </c>
      <c r="O99">
        <v>-5398060813</v>
      </c>
      <c r="P99">
        <v>-2049547616</v>
      </c>
      <c r="Q99">
        <v>16.743100009999999</v>
      </c>
      <c r="S99">
        <v>5.9726095999999999E-2</v>
      </c>
      <c r="T99">
        <v>3.4038890249999998</v>
      </c>
      <c r="U99">
        <v>30.08</v>
      </c>
      <c r="V99">
        <v>-1.38455093419335</v>
      </c>
      <c r="W99">
        <v>-1.3845855943957099</v>
      </c>
      <c r="X99">
        <v>0.25042755687448798</v>
      </c>
      <c r="Y99">
        <v>0.25043623689471201</v>
      </c>
    </row>
    <row r="100" spans="1:25" x14ac:dyDescent="0.25">
      <c r="A100">
        <v>98</v>
      </c>
      <c r="B100">
        <v>99</v>
      </c>
      <c r="C100" t="s">
        <v>24</v>
      </c>
      <c r="D100" t="s">
        <v>25</v>
      </c>
      <c r="E100" t="s">
        <v>31</v>
      </c>
      <c r="F100">
        <v>400</v>
      </c>
      <c r="G100" s="1">
        <v>40299</v>
      </c>
      <c r="H100" s="1">
        <v>43369</v>
      </c>
      <c r="I100">
        <v>2</v>
      </c>
      <c r="J100">
        <v>7</v>
      </c>
      <c r="K100">
        <v>1</v>
      </c>
      <c r="L100">
        <v>49.8</v>
      </c>
      <c r="N100" t="s">
        <v>27</v>
      </c>
      <c r="O100">
        <v>-5398060813</v>
      </c>
      <c r="P100">
        <v>-2049547616</v>
      </c>
      <c r="Q100">
        <v>15.851832330000001</v>
      </c>
      <c r="S100">
        <v>6.3084189999999998E-2</v>
      </c>
      <c r="T100">
        <v>3.4140308419999998</v>
      </c>
      <c r="U100">
        <v>30.39</v>
      </c>
      <c r="V100">
        <v>-1.46920116605914</v>
      </c>
      <c r="W100">
        <v>-1.46922858381101</v>
      </c>
      <c r="X100">
        <v>0.23010292185821901</v>
      </c>
      <c r="Y100">
        <v>0.23010923084952301</v>
      </c>
    </row>
    <row r="101" spans="1:25" x14ac:dyDescent="0.25">
      <c r="A101">
        <v>99</v>
      </c>
      <c r="B101">
        <v>100</v>
      </c>
      <c r="C101" t="s">
        <v>24</v>
      </c>
      <c r="D101" t="s">
        <v>25</v>
      </c>
      <c r="E101" t="s">
        <v>31</v>
      </c>
      <c r="F101">
        <v>400</v>
      </c>
      <c r="G101" s="1">
        <v>40299</v>
      </c>
      <c r="H101" s="1">
        <v>43369</v>
      </c>
      <c r="I101">
        <v>3</v>
      </c>
      <c r="J101">
        <v>1</v>
      </c>
      <c r="K101">
        <v>1</v>
      </c>
      <c r="L101">
        <v>37.4</v>
      </c>
      <c r="N101" t="s">
        <v>27</v>
      </c>
      <c r="O101">
        <v>-5398060813</v>
      </c>
      <c r="P101">
        <v>-2049547616</v>
      </c>
      <c r="Q101">
        <v>11.90478974</v>
      </c>
      <c r="S101">
        <v>8.3999803999999997E-2</v>
      </c>
      <c r="T101">
        <v>3.256253305</v>
      </c>
      <c r="U101">
        <v>25.95</v>
      </c>
      <c r="V101">
        <v>-2.1335133271384801</v>
      </c>
      <c r="W101">
        <v>-2.1335501775160699</v>
      </c>
      <c r="X101">
        <v>0.118416148376638</v>
      </c>
      <c r="Y101">
        <v>0.11842051213682001</v>
      </c>
    </row>
    <row r="102" spans="1:25" x14ac:dyDescent="0.25">
      <c r="A102">
        <v>100</v>
      </c>
      <c r="B102">
        <v>101</v>
      </c>
      <c r="C102" t="s">
        <v>24</v>
      </c>
      <c r="D102" t="s">
        <v>25</v>
      </c>
      <c r="E102" t="s">
        <v>31</v>
      </c>
      <c r="F102">
        <v>400</v>
      </c>
      <c r="G102" s="1">
        <v>40299</v>
      </c>
      <c r="H102" s="1">
        <v>43369</v>
      </c>
      <c r="I102">
        <v>3</v>
      </c>
      <c r="J102">
        <v>2</v>
      </c>
      <c r="K102">
        <v>1</v>
      </c>
      <c r="L102">
        <v>49.3</v>
      </c>
      <c r="N102" t="s">
        <v>27</v>
      </c>
      <c r="O102">
        <v>-5398060813</v>
      </c>
      <c r="P102">
        <v>-2049547616</v>
      </c>
      <c r="Q102">
        <v>15.69267739</v>
      </c>
      <c r="S102">
        <v>6.3723988999999995E-2</v>
      </c>
      <c r="T102">
        <v>3.413988303</v>
      </c>
      <c r="U102">
        <v>30.39</v>
      </c>
      <c r="V102">
        <v>-1.48679392488496</v>
      </c>
      <c r="W102">
        <v>-1.48682042976901</v>
      </c>
      <c r="X102">
        <v>0.226090384155474</v>
      </c>
      <c r="Y102">
        <v>0.22609637673430599</v>
      </c>
    </row>
    <row r="103" spans="1:25" x14ac:dyDescent="0.25">
      <c r="A103">
        <v>101</v>
      </c>
      <c r="B103">
        <v>102</v>
      </c>
      <c r="C103" t="s">
        <v>24</v>
      </c>
      <c r="D103" t="s">
        <v>25</v>
      </c>
      <c r="E103" t="s">
        <v>31</v>
      </c>
      <c r="F103">
        <v>400</v>
      </c>
      <c r="G103" s="1">
        <v>40299</v>
      </c>
      <c r="H103" s="1">
        <v>43369</v>
      </c>
      <c r="I103">
        <v>3</v>
      </c>
      <c r="J103">
        <v>3</v>
      </c>
      <c r="K103">
        <v>1</v>
      </c>
      <c r="L103">
        <v>36.799999999999997</v>
      </c>
      <c r="N103" t="s">
        <v>27</v>
      </c>
      <c r="O103">
        <v>-5398060813</v>
      </c>
      <c r="P103">
        <v>-2049547616</v>
      </c>
      <c r="Q103">
        <v>11.71380381</v>
      </c>
      <c r="S103">
        <v>8.5369366000000002E-2</v>
      </c>
      <c r="T103">
        <v>3.2390234470000001</v>
      </c>
      <c r="U103">
        <v>25.51</v>
      </c>
      <c r="V103">
        <v>-2.17958473639511</v>
      </c>
      <c r="W103">
        <v>-2.1796239497537599</v>
      </c>
      <c r="X103">
        <v>0.1130840479297</v>
      </c>
      <c r="Y103">
        <v>0.113088482421974</v>
      </c>
    </row>
    <row r="104" spans="1:25" x14ac:dyDescent="0.25">
      <c r="A104">
        <v>102</v>
      </c>
      <c r="B104">
        <v>103</v>
      </c>
      <c r="C104" t="s">
        <v>24</v>
      </c>
      <c r="D104" t="s">
        <v>25</v>
      </c>
      <c r="E104" t="s">
        <v>28</v>
      </c>
      <c r="F104">
        <v>400</v>
      </c>
      <c r="G104" s="1">
        <v>40299</v>
      </c>
      <c r="H104" s="1">
        <v>43369</v>
      </c>
      <c r="I104">
        <v>6</v>
      </c>
      <c r="J104">
        <v>2</v>
      </c>
      <c r="K104">
        <v>1</v>
      </c>
      <c r="L104">
        <v>37.9</v>
      </c>
      <c r="N104" t="s">
        <v>27</v>
      </c>
      <c r="O104">
        <v>-5397815827</v>
      </c>
      <c r="P104">
        <v>-2049512442</v>
      </c>
      <c r="Q104">
        <v>12.06394469</v>
      </c>
      <c r="S104">
        <v>8.2891626999999996E-2</v>
      </c>
      <c r="T104">
        <v>3.25141101</v>
      </c>
      <c r="U104">
        <v>25.83</v>
      </c>
      <c r="V104">
        <v>-2.1152047136041898</v>
      </c>
      <c r="W104">
        <v>-2.11524380238244</v>
      </c>
      <c r="X104">
        <v>0.12060388245466799</v>
      </c>
      <c r="Y104">
        <v>0.120608596805225</v>
      </c>
    </row>
    <row r="105" spans="1:25" x14ac:dyDescent="0.25">
      <c r="A105">
        <v>103</v>
      </c>
      <c r="B105">
        <v>104</v>
      </c>
      <c r="C105" t="s">
        <v>24</v>
      </c>
      <c r="D105" t="s">
        <v>25</v>
      </c>
      <c r="E105" t="s">
        <v>31</v>
      </c>
      <c r="F105">
        <v>400</v>
      </c>
      <c r="G105" s="1">
        <v>40299</v>
      </c>
      <c r="H105" s="1">
        <v>43369</v>
      </c>
      <c r="I105">
        <v>7</v>
      </c>
      <c r="J105">
        <v>2</v>
      </c>
      <c r="K105">
        <v>1</v>
      </c>
      <c r="L105">
        <v>55</v>
      </c>
      <c r="M105">
        <v>30.2</v>
      </c>
      <c r="N105" t="s">
        <v>29</v>
      </c>
      <c r="O105">
        <v>-5398060813</v>
      </c>
      <c r="P105">
        <v>-2049547616</v>
      </c>
      <c r="Q105">
        <v>17.50704374</v>
      </c>
      <c r="R105">
        <v>3.407841924</v>
      </c>
      <c r="S105">
        <v>5.7119865999999998E-2</v>
      </c>
      <c r="T105">
        <v>3.4123289749999999</v>
      </c>
      <c r="U105">
        <v>30.2</v>
      </c>
      <c r="V105">
        <v>-1.3026026544104701</v>
      </c>
      <c r="W105">
        <v>-1.3026404601002399</v>
      </c>
      <c r="X105">
        <v>0.271813132922675</v>
      </c>
      <c r="Y105">
        <v>0.271823409199905</v>
      </c>
    </row>
    <row r="106" spans="1:25" x14ac:dyDescent="0.25">
      <c r="A106">
        <v>104</v>
      </c>
      <c r="B106">
        <v>105</v>
      </c>
      <c r="C106" t="s">
        <v>24</v>
      </c>
      <c r="D106" t="s">
        <v>25</v>
      </c>
      <c r="E106" t="s">
        <v>30</v>
      </c>
      <c r="F106">
        <v>400</v>
      </c>
      <c r="G106" s="1">
        <v>40299</v>
      </c>
      <c r="H106" s="1">
        <v>43369</v>
      </c>
      <c r="I106">
        <v>4</v>
      </c>
      <c r="J106">
        <v>5</v>
      </c>
      <c r="K106">
        <v>1</v>
      </c>
      <c r="L106">
        <v>48.5</v>
      </c>
      <c r="M106">
        <v>30.5</v>
      </c>
      <c r="N106" t="s">
        <v>27</v>
      </c>
      <c r="O106">
        <v>-5397601955</v>
      </c>
      <c r="P106">
        <v>-2049466213</v>
      </c>
      <c r="Q106">
        <v>15.438029480000001</v>
      </c>
      <c r="R106">
        <v>3.4177266839999998</v>
      </c>
      <c r="S106">
        <v>6.4775105999999999E-2</v>
      </c>
      <c r="T106">
        <v>3.3930218939999999</v>
      </c>
      <c r="U106">
        <v>30.5</v>
      </c>
      <c r="V106">
        <v>-1.5115402632941199</v>
      </c>
      <c r="W106">
        <v>-1.51156447979534</v>
      </c>
      <c r="X106">
        <v>0.22056463897064299</v>
      </c>
      <c r="Y106">
        <v>0.220569980339166</v>
      </c>
    </row>
    <row r="107" spans="1:25" x14ac:dyDescent="0.25">
      <c r="A107">
        <v>105</v>
      </c>
      <c r="B107">
        <v>106</v>
      </c>
      <c r="C107" t="s">
        <v>24</v>
      </c>
      <c r="D107" t="s">
        <v>25</v>
      </c>
      <c r="E107" t="s">
        <v>30</v>
      </c>
      <c r="F107">
        <v>400</v>
      </c>
      <c r="G107" s="1">
        <v>40299</v>
      </c>
      <c r="H107" s="1">
        <v>43369</v>
      </c>
      <c r="I107">
        <v>4</v>
      </c>
      <c r="J107">
        <v>3</v>
      </c>
      <c r="K107">
        <v>1</v>
      </c>
      <c r="L107">
        <v>50.6</v>
      </c>
      <c r="M107">
        <v>31.6</v>
      </c>
      <c r="N107" t="s">
        <v>27</v>
      </c>
      <c r="O107">
        <v>-5397601955</v>
      </c>
      <c r="P107">
        <v>-2049466213</v>
      </c>
      <c r="Q107">
        <v>16.10648024</v>
      </c>
      <c r="R107">
        <v>3.4531571209999998</v>
      </c>
      <c r="S107">
        <v>6.2086810999999999E-2</v>
      </c>
      <c r="T107">
        <v>3.4012465660000002</v>
      </c>
      <c r="U107">
        <v>31.6</v>
      </c>
      <c r="V107">
        <v>-1.4006059564142701</v>
      </c>
      <c r="W107">
        <v>-1.4006260805972599</v>
      </c>
      <c r="X107">
        <v>0.24644262268721101</v>
      </c>
      <c r="Y107">
        <v>0.24644758219354901</v>
      </c>
    </row>
    <row r="108" spans="1:25" x14ac:dyDescent="0.25">
      <c r="A108">
        <v>106</v>
      </c>
      <c r="B108">
        <v>107</v>
      </c>
      <c r="C108" t="s">
        <v>24</v>
      </c>
      <c r="D108" t="s">
        <v>25</v>
      </c>
      <c r="E108" t="s">
        <v>32</v>
      </c>
      <c r="F108">
        <v>400</v>
      </c>
      <c r="G108" s="1">
        <v>40299</v>
      </c>
      <c r="H108" s="1">
        <v>43369</v>
      </c>
      <c r="I108">
        <v>5</v>
      </c>
      <c r="J108">
        <v>8</v>
      </c>
      <c r="K108">
        <v>1</v>
      </c>
      <c r="L108">
        <v>61.8</v>
      </c>
      <c r="M108">
        <v>32.799999999999997</v>
      </c>
      <c r="N108" t="s">
        <v>29</v>
      </c>
      <c r="O108">
        <v>-5397621603</v>
      </c>
      <c r="P108">
        <v>-2049648113</v>
      </c>
      <c r="Q108">
        <v>19.671550969999998</v>
      </c>
      <c r="R108">
        <v>3.4904285150000001</v>
      </c>
      <c r="S108">
        <v>5.0834833000000003E-2</v>
      </c>
      <c r="T108">
        <v>3.4279209769999999</v>
      </c>
      <c r="U108">
        <v>32.799999999999997</v>
      </c>
      <c r="V108">
        <v>-1.0130459059748</v>
      </c>
      <c r="W108">
        <v>-1.0130757798985099</v>
      </c>
      <c r="X108">
        <v>0.36310044322312701</v>
      </c>
      <c r="Y108">
        <v>0.36311129062009301</v>
      </c>
    </row>
    <row r="109" spans="1:25" x14ac:dyDescent="0.25">
      <c r="A109">
        <v>107</v>
      </c>
      <c r="B109">
        <v>108</v>
      </c>
      <c r="C109" t="s">
        <v>24</v>
      </c>
      <c r="D109" t="s">
        <v>25</v>
      </c>
      <c r="E109" t="s">
        <v>32</v>
      </c>
      <c r="F109">
        <v>400</v>
      </c>
      <c r="G109" s="1">
        <v>40299</v>
      </c>
      <c r="H109" s="1">
        <v>43369</v>
      </c>
      <c r="I109">
        <v>6</v>
      </c>
      <c r="J109">
        <v>1</v>
      </c>
      <c r="K109">
        <v>1</v>
      </c>
      <c r="L109">
        <v>47.4</v>
      </c>
      <c r="N109" t="s">
        <v>27</v>
      </c>
      <c r="O109">
        <v>-5397621603</v>
      </c>
      <c r="P109">
        <v>-2049648113</v>
      </c>
      <c r="Q109">
        <v>15.08788861</v>
      </c>
      <c r="S109">
        <v>6.6278325999999999E-2</v>
      </c>
      <c r="T109">
        <v>3.358483273</v>
      </c>
      <c r="U109">
        <v>28.75</v>
      </c>
      <c r="V109">
        <v>-1.61330094978412</v>
      </c>
      <c r="W109">
        <v>-1.61333631094089</v>
      </c>
      <c r="X109">
        <v>0.19922183807679</v>
      </c>
      <c r="Y109">
        <v>0.199228882915995</v>
      </c>
    </row>
    <row r="110" spans="1:25" x14ac:dyDescent="0.25">
      <c r="A110">
        <v>108</v>
      </c>
      <c r="B110">
        <v>109</v>
      </c>
      <c r="C110" t="s">
        <v>24</v>
      </c>
      <c r="D110" t="s">
        <v>25</v>
      </c>
      <c r="E110" t="s">
        <v>32</v>
      </c>
      <c r="F110">
        <v>400</v>
      </c>
      <c r="G110" s="1">
        <v>40299</v>
      </c>
      <c r="H110" s="1">
        <v>43369</v>
      </c>
      <c r="I110">
        <v>6</v>
      </c>
      <c r="J110">
        <v>2</v>
      </c>
      <c r="K110">
        <v>1</v>
      </c>
      <c r="L110">
        <v>58</v>
      </c>
      <c r="N110" t="s">
        <v>27</v>
      </c>
      <c r="O110">
        <v>-5397621603</v>
      </c>
      <c r="P110">
        <v>-2049648113</v>
      </c>
      <c r="Q110">
        <v>18.461973400000002</v>
      </c>
      <c r="S110">
        <v>5.4165391E-2</v>
      </c>
      <c r="T110">
        <v>3.4348771199999999</v>
      </c>
      <c r="U110">
        <v>31.03</v>
      </c>
      <c r="V110">
        <v>-1.18166964653198</v>
      </c>
      <c r="W110">
        <v>-1.1817061908398401</v>
      </c>
      <c r="X110">
        <v>0.30675490943538802</v>
      </c>
      <c r="Y110">
        <v>0.30676611978607399</v>
      </c>
    </row>
    <row r="111" spans="1:25" x14ac:dyDescent="0.25">
      <c r="A111">
        <v>109</v>
      </c>
      <c r="B111">
        <v>110</v>
      </c>
      <c r="C111" t="s">
        <v>24</v>
      </c>
      <c r="D111" t="s">
        <v>25</v>
      </c>
      <c r="E111" t="s">
        <v>32</v>
      </c>
      <c r="F111">
        <v>400</v>
      </c>
      <c r="G111" s="1">
        <v>40299</v>
      </c>
      <c r="H111" s="1">
        <v>43369</v>
      </c>
      <c r="I111">
        <v>6</v>
      </c>
      <c r="J111">
        <v>3</v>
      </c>
      <c r="K111">
        <v>1</v>
      </c>
      <c r="L111">
        <v>47.7</v>
      </c>
      <c r="N111" t="s">
        <v>27</v>
      </c>
      <c r="O111">
        <v>-5397621603</v>
      </c>
      <c r="P111">
        <v>-2049648113</v>
      </c>
      <c r="Q111">
        <v>15.18338157</v>
      </c>
      <c r="S111">
        <v>6.5861480999999999E-2</v>
      </c>
      <c r="T111">
        <v>3.3592057560000002</v>
      </c>
      <c r="U111">
        <v>28.77</v>
      </c>
      <c r="V111">
        <v>-1.6015744807313299</v>
      </c>
      <c r="W111">
        <v>-1.6016102570583</v>
      </c>
      <c r="X111">
        <v>0.201571674312614</v>
      </c>
      <c r="Y111">
        <v>0.20157888593574499</v>
      </c>
    </row>
    <row r="112" spans="1:25" x14ac:dyDescent="0.25">
      <c r="A112">
        <v>110</v>
      </c>
      <c r="B112">
        <v>111</v>
      </c>
      <c r="C112" t="s">
        <v>24</v>
      </c>
      <c r="D112" t="s">
        <v>25</v>
      </c>
      <c r="E112" t="s">
        <v>32</v>
      </c>
      <c r="F112">
        <v>400</v>
      </c>
      <c r="G112" s="1">
        <v>40299</v>
      </c>
      <c r="H112" s="1">
        <v>43369</v>
      </c>
      <c r="I112">
        <v>6</v>
      </c>
      <c r="J112">
        <v>4</v>
      </c>
      <c r="K112">
        <v>1</v>
      </c>
      <c r="L112">
        <v>57.3</v>
      </c>
      <c r="N112" t="s">
        <v>27</v>
      </c>
      <c r="O112">
        <v>-5397621603</v>
      </c>
      <c r="P112">
        <v>-2049648113</v>
      </c>
      <c r="Q112">
        <v>18.239156479999998</v>
      </c>
      <c r="S112">
        <v>5.4827096999999998E-2</v>
      </c>
      <c r="T112">
        <v>3.4343773990000002</v>
      </c>
      <c r="U112">
        <v>31.01</v>
      </c>
      <c r="V112">
        <v>-1.20351295062941</v>
      </c>
      <c r="W112">
        <v>-1.20354854073295</v>
      </c>
      <c r="X112">
        <v>0.300127306081652</v>
      </c>
      <c r="Y112">
        <v>0.30013798783363299</v>
      </c>
    </row>
    <row r="113" spans="1:25" x14ac:dyDescent="0.25">
      <c r="A113">
        <v>111</v>
      </c>
      <c r="B113">
        <v>112</v>
      </c>
      <c r="C113" t="s">
        <v>24</v>
      </c>
      <c r="D113" t="s">
        <v>25</v>
      </c>
      <c r="E113" t="s">
        <v>32</v>
      </c>
      <c r="F113">
        <v>400</v>
      </c>
      <c r="G113" s="1">
        <v>40299</v>
      </c>
      <c r="H113" s="1">
        <v>43369</v>
      </c>
      <c r="I113">
        <v>6</v>
      </c>
      <c r="J113">
        <v>5</v>
      </c>
      <c r="K113">
        <v>1</v>
      </c>
      <c r="L113">
        <v>48</v>
      </c>
      <c r="N113" t="s">
        <v>27</v>
      </c>
      <c r="O113">
        <v>-5397621603</v>
      </c>
      <c r="P113">
        <v>-2049648113</v>
      </c>
      <c r="Q113">
        <v>15.27887454</v>
      </c>
      <c r="S113">
        <v>6.5449847000000005E-2</v>
      </c>
      <c r="T113">
        <v>3.3501701869999998</v>
      </c>
      <c r="U113">
        <v>28.51</v>
      </c>
      <c r="V113">
        <v>-1.6001330886523999</v>
      </c>
      <c r="W113">
        <v>-1.60017146325236</v>
      </c>
      <c r="X113">
        <v>0.201861903128711</v>
      </c>
      <c r="Y113">
        <v>0.201869649647125</v>
      </c>
    </row>
    <row r="114" spans="1:25" x14ac:dyDescent="0.25">
      <c r="A114">
        <v>112</v>
      </c>
      <c r="B114">
        <v>113</v>
      </c>
      <c r="C114" t="s">
        <v>24</v>
      </c>
      <c r="D114" t="s">
        <v>25</v>
      </c>
      <c r="E114" t="s">
        <v>32</v>
      </c>
      <c r="F114">
        <v>400</v>
      </c>
      <c r="G114" s="1">
        <v>40299</v>
      </c>
      <c r="H114" s="1">
        <v>43369</v>
      </c>
      <c r="I114">
        <v>6</v>
      </c>
      <c r="J114">
        <v>6</v>
      </c>
      <c r="K114">
        <v>1</v>
      </c>
      <c r="L114">
        <v>54.2</v>
      </c>
      <c r="N114" t="s">
        <v>27</v>
      </c>
      <c r="O114">
        <v>-5397621603</v>
      </c>
      <c r="P114">
        <v>-2049648113</v>
      </c>
      <c r="Q114">
        <v>17.252395830000001</v>
      </c>
      <c r="S114">
        <v>5.7962963999999999E-2</v>
      </c>
      <c r="T114">
        <v>3.4446780719999999</v>
      </c>
      <c r="U114">
        <v>31.33</v>
      </c>
      <c r="V114">
        <v>-1.2897507954627601</v>
      </c>
      <c r="W114">
        <v>-1.2897790570494301</v>
      </c>
      <c r="X114">
        <v>0.27533160894804698</v>
      </c>
      <c r="Y114">
        <v>0.27533939036613297</v>
      </c>
    </row>
    <row r="115" spans="1:25" x14ac:dyDescent="0.25">
      <c r="A115">
        <v>113</v>
      </c>
      <c r="B115">
        <v>114</v>
      </c>
      <c r="C115" t="s">
        <v>24</v>
      </c>
      <c r="D115" t="s">
        <v>25</v>
      </c>
      <c r="E115" t="s">
        <v>32</v>
      </c>
      <c r="F115">
        <v>400</v>
      </c>
      <c r="G115" s="1">
        <v>40299</v>
      </c>
      <c r="H115" s="1">
        <v>43369</v>
      </c>
      <c r="I115">
        <v>6</v>
      </c>
      <c r="J115">
        <v>7</v>
      </c>
      <c r="K115">
        <v>1</v>
      </c>
      <c r="L115">
        <v>55.3</v>
      </c>
      <c r="N115" t="s">
        <v>27</v>
      </c>
      <c r="O115">
        <v>-5397621603</v>
      </c>
      <c r="P115">
        <v>-2049648113</v>
      </c>
      <c r="Q115">
        <v>17.602536709999999</v>
      </c>
      <c r="S115">
        <v>5.6809994000000003E-2</v>
      </c>
      <c r="T115">
        <v>3.4201509749999999</v>
      </c>
      <c r="U115">
        <v>30.57</v>
      </c>
      <c r="V115">
        <v>-1.28039044717842</v>
      </c>
      <c r="W115">
        <v>-1.2804260205439699</v>
      </c>
      <c r="X115">
        <v>0.27791887607860899</v>
      </c>
      <c r="Y115">
        <v>0.27792876276423101</v>
      </c>
    </row>
    <row r="116" spans="1:25" x14ac:dyDescent="0.25">
      <c r="A116">
        <v>114</v>
      </c>
      <c r="B116">
        <v>115</v>
      </c>
      <c r="C116" t="s">
        <v>24</v>
      </c>
      <c r="D116" t="s">
        <v>25</v>
      </c>
      <c r="E116" t="s">
        <v>32</v>
      </c>
      <c r="F116">
        <v>400</v>
      </c>
      <c r="G116" s="1">
        <v>40299</v>
      </c>
      <c r="H116" s="1">
        <v>43369</v>
      </c>
      <c r="I116">
        <v>7</v>
      </c>
      <c r="J116">
        <v>1</v>
      </c>
      <c r="K116">
        <v>1</v>
      </c>
      <c r="L116">
        <v>56.9</v>
      </c>
      <c r="N116" t="s">
        <v>27</v>
      </c>
      <c r="O116">
        <v>-5397621603</v>
      </c>
      <c r="P116">
        <v>-2049648113</v>
      </c>
      <c r="Q116">
        <v>18.11183252</v>
      </c>
      <c r="S116">
        <v>5.5212524999999998E-2</v>
      </c>
      <c r="T116">
        <v>3.4230853200000002</v>
      </c>
      <c r="U116">
        <v>30.66</v>
      </c>
      <c r="V116">
        <v>-1.2275908386266801</v>
      </c>
      <c r="W116">
        <v>-1.2276283345460699</v>
      </c>
      <c r="X116">
        <v>0.29298662058324898</v>
      </c>
      <c r="Y116">
        <v>0.29299760659192098</v>
      </c>
    </row>
    <row r="117" spans="1:25" x14ac:dyDescent="0.25">
      <c r="A117">
        <v>115</v>
      </c>
      <c r="B117">
        <v>116</v>
      </c>
      <c r="C117" t="s">
        <v>24</v>
      </c>
      <c r="D117" t="s">
        <v>25</v>
      </c>
      <c r="E117" t="s">
        <v>32</v>
      </c>
      <c r="F117">
        <v>400</v>
      </c>
      <c r="G117" s="1">
        <v>40299</v>
      </c>
      <c r="H117" s="1">
        <v>43369</v>
      </c>
      <c r="I117">
        <v>7</v>
      </c>
      <c r="J117">
        <v>2</v>
      </c>
      <c r="K117">
        <v>1</v>
      </c>
      <c r="L117">
        <v>56.3</v>
      </c>
      <c r="N117" t="s">
        <v>27</v>
      </c>
      <c r="O117">
        <v>-5397621603</v>
      </c>
      <c r="P117">
        <v>-2049648113</v>
      </c>
      <c r="Q117">
        <v>17.92084659</v>
      </c>
      <c r="S117">
        <v>5.5800935000000003E-2</v>
      </c>
      <c r="T117">
        <v>3.4312571219999999</v>
      </c>
      <c r="U117">
        <v>30.92</v>
      </c>
      <c r="V117">
        <v>-1.2372459721159601</v>
      </c>
      <c r="W117">
        <v>-1.2372806197723101</v>
      </c>
      <c r="X117">
        <v>0.29017223463240699</v>
      </c>
      <c r="Y117">
        <v>0.290182288594449</v>
      </c>
    </row>
    <row r="118" spans="1:25" x14ac:dyDescent="0.25">
      <c r="A118">
        <v>116</v>
      </c>
      <c r="B118">
        <v>117</v>
      </c>
      <c r="C118" t="s">
        <v>24</v>
      </c>
      <c r="D118" t="s">
        <v>25</v>
      </c>
      <c r="E118" t="s">
        <v>32</v>
      </c>
      <c r="F118">
        <v>400</v>
      </c>
      <c r="G118" s="1">
        <v>40299</v>
      </c>
      <c r="H118" s="1">
        <v>43369</v>
      </c>
      <c r="I118">
        <v>5</v>
      </c>
      <c r="J118">
        <v>7</v>
      </c>
      <c r="K118">
        <v>1</v>
      </c>
      <c r="L118">
        <v>59.1</v>
      </c>
      <c r="M118">
        <v>29.2</v>
      </c>
      <c r="N118" t="s">
        <v>27</v>
      </c>
      <c r="O118">
        <v>-5397621603</v>
      </c>
      <c r="P118">
        <v>-2049648113</v>
      </c>
      <c r="Q118">
        <v>18.812114269999999</v>
      </c>
      <c r="R118">
        <v>3.3741687090000001</v>
      </c>
      <c r="S118">
        <v>5.3157235999999997E-2</v>
      </c>
      <c r="T118">
        <v>3.4139034060000002</v>
      </c>
      <c r="U118">
        <v>29.2</v>
      </c>
      <c r="V118">
        <v>-1.2124516648099</v>
      </c>
      <c r="W118">
        <v>-1.2125035084468101</v>
      </c>
      <c r="X118">
        <v>0.29745167372653297</v>
      </c>
      <c r="Y118">
        <v>0.29746709510285002</v>
      </c>
    </row>
    <row r="119" spans="1:25" x14ac:dyDescent="0.25">
      <c r="A119">
        <v>117</v>
      </c>
      <c r="B119">
        <v>118</v>
      </c>
      <c r="C119" t="s">
        <v>24</v>
      </c>
      <c r="D119" t="s">
        <v>25</v>
      </c>
      <c r="E119" t="s">
        <v>32</v>
      </c>
      <c r="F119">
        <v>400</v>
      </c>
      <c r="G119" s="1">
        <v>40299</v>
      </c>
      <c r="H119" s="1">
        <v>43369</v>
      </c>
      <c r="I119">
        <v>7</v>
      </c>
      <c r="J119">
        <v>3</v>
      </c>
      <c r="K119">
        <v>1</v>
      </c>
      <c r="L119">
        <v>42.8</v>
      </c>
      <c r="N119" t="s">
        <v>27</v>
      </c>
      <c r="O119">
        <v>-5397621603</v>
      </c>
      <c r="P119">
        <v>-2049648113</v>
      </c>
      <c r="Q119">
        <v>13.623663130000001</v>
      </c>
      <c r="S119">
        <v>7.3401698000000001E-2</v>
      </c>
      <c r="T119">
        <v>3.299795939</v>
      </c>
      <c r="U119">
        <v>27.11</v>
      </c>
      <c r="V119">
        <v>-1.8526711295054601</v>
      </c>
      <c r="W119">
        <v>-1.852710396572</v>
      </c>
      <c r="X119">
        <v>0.15681156826734799</v>
      </c>
      <c r="Y119">
        <v>0.15681772591852799</v>
      </c>
    </row>
    <row r="120" spans="1:25" x14ac:dyDescent="0.25">
      <c r="A120">
        <v>118</v>
      </c>
      <c r="B120">
        <v>119</v>
      </c>
      <c r="C120" t="s">
        <v>24</v>
      </c>
      <c r="D120" t="s">
        <v>25</v>
      </c>
      <c r="E120" t="s">
        <v>32</v>
      </c>
      <c r="F120">
        <v>400</v>
      </c>
      <c r="G120" s="1">
        <v>40299</v>
      </c>
      <c r="H120" s="1">
        <v>43369</v>
      </c>
      <c r="I120">
        <v>7</v>
      </c>
      <c r="J120">
        <v>5</v>
      </c>
      <c r="K120">
        <v>1</v>
      </c>
      <c r="L120">
        <v>52.3</v>
      </c>
      <c r="N120" t="s">
        <v>27</v>
      </c>
      <c r="O120">
        <v>-5397621603</v>
      </c>
      <c r="P120">
        <v>-2049648113</v>
      </c>
      <c r="Q120">
        <v>16.647607050000001</v>
      </c>
      <c r="S120">
        <v>6.0068692999999999E-2</v>
      </c>
      <c r="T120">
        <v>3.4201169500000002</v>
      </c>
      <c r="U120">
        <v>30.57</v>
      </c>
      <c r="V120">
        <v>-1.3776328043509301</v>
      </c>
      <c r="W120">
        <v>-1.3776633319235101</v>
      </c>
      <c r="X120">
        <v>0.25216709598035703</v>
      </c>
      <c r="Y120">
        <v>0.25217479414718502</v>
      </c>
    </row>
    <row r="121" spans="1:25" x14ac:dyDescent="0.25">
      <c r="A121">
        <v>119</v>
      </c>
      <c r="B121">
        <v>120</v>
      </c>
      <c r="C121" t="s">
        <v>24</v>
      </c>
      <c r="D121" t="s">
        <v>25</v>
      </c>
      <c r="E121" t="s">
        <v>33</v>
      </c>
      <c r="F121">
        <v>400</v>
      </c>
      <c r="G121" s="1">
        <v>40299</v>
      </c>
      <c r="H121" s="1">
        <v>43369</v>
      </c>
      <c r="I121">
        <v>1</v>
      </c>
      <c r="J121">
        <v>1</v>
      </c>
      <c r="K121">
        <v>1</v>
      </c>
      <c r="L121">
        <v>42.5</v>
      </c>
      <c r="N121" t="s">
        <v>27</v>
      </c>
      <c r="O121">
        <v>-5398128372</v>
      </c>
      <c r="P121">
        <v>-2049700371</v>
      </c>
      <c r="Q121">
        <v>13.52817016</v>
      </c>
      <c r="S121">
        <v>7.3919826999999994E-2</v>
      </c>
      <c r="T121">
        <v>3.3291968079999998</v>
      </c>
      <c r="U121">
        <v>27.92</v>
      </c>
      <c r="V121">
        <v>-1.83416113051013</v>
      </c>
      <c r="W121">
        <v>-1.8341931744547</v>
      </c>
      <c r="X121">
        <v>0.159742333984291</v>
      </c>
      <c r="Y121">
        <v>0.1597474528408</v>
      </c>
    </row>
    <row r="122" spans="1:25" x14ac:dyDescent="0.25">
      <c r="A122">
        <v>120</v>
      </c>
      <c r="B122">
        <v>121</v>
      </c>
      <c r="C122" t="s">
        <v>24</v>
      </c>
      <c r="D122" t="s">
        <v>25</v>
      </c>
      <c r="E122" t="s">
        <v>33</v>
      </c>
      <c r="F122">
        <v>400</v>
      </c>
      <c r="G122" s="1">
        <v>40299</v>
      </c>
      <c r="H122" s="1">
        <v>43369</v>
      </c>
      <c r="I122">
        <v>1</v>
      </c>
      <c r="J122">
        <v>2</v>
      </c>
      <c r="K122">
        <v>1</v>
      </c>
      <c r="L122">
        <v>50</v>
      </c>
      <c r="N122" t="s">
        <v>27</v>
      </c>
      <c r="O122">
        <v>-5398128372</v>
      </c>
      <c r="P122">
        <v>-2049700371</v>
      </c>
      <c r="Q122">
        <v>15.91549431</v>
      </c>
      <c r="S122">
        <v>6.2831852999999993E-2</v>
      </c>
      <c r="T122">
        <v>3.4202674470000001</v>
      </c>
      <c r="U122">
        <v>30.58</v>
      </c>
      <c r="V122">
        <v>-1.4556987432603701</v>
      </c>
      <c r="W122">
        <v>-1.4557251291681701</v>
      </c>
      <c r="X122">
        <v>0.23323117983698799</v>
      </c>
      <c r="Y122">
        <v>0.23323733393458401</v>
      </c>
    </row>
    <row r="123" spans="1:25" x14ac:dyDescent="0.25">
      <c r="A123">
        <v>121</v>
      </c>
      <c r="B123">
        <v>122</v>
      </c>
      <c r="C123" t="s">
        <v>24</v>
      </c>
      <c r="D123" t="s">
        <v>25</v>
      </c>
      <c r="E123" t="s">
        <v>33</v>
      </c>
      <c r="F123">
        <v>400</v>
      </c>
      <c r="G123" s="1">
        <v>40299</v>
      </c>
      <c r="H123" s="1">
        <v>43369</v>
      </c>
      <c r="I123">
        <v>1</v>
      </c>
      <c r="J123">
        <v>3</v>
      </c>
      <c r="K123">
        <v>1</v>
      </c>
      <c r="L123">
        <v>51</v>
      </c>
      <c r="N123" t="s">
        <v>27</v>
      </c>
      <c r="O123">
        <v>-5398128372</v>
      </c>
      <c r="P123">
        <v>-2049700371</v>
      </c>
      <c r="Q123">
        <v>16.233804200000002</v>
      </c>
      <c r="S123">
        <v>6.1599856000000001E-2</v>
      </c>
      <c r="T123">
        <v>3.4223162450000002</v>
      </c>
      <c r="U123">
        <v>30.64</v>
      </c>
      <c r="V123">
        <v>-1.4191254199723899</v>
      </c>
      <c r="W123">
        <v>-1.41915315876767</v>
      </c>
      <c r="X123">
        <v>0.24191879698885099</v>
      </c>
      <c r="Y123">
        <v>0.24192550761790699</v>
      </c>
    </row>
    <row r="124" spans="1:25" x14ac:dyDescent="0.25">
      <c r="A124">
        <v>122</v>
      </c>
      <c r="B124">
        <v>123</v>
      </c>
      <c r="C124" t="s">
        <v>24</v>
      </c>
      <c r="D124" t="s">
        <v>25</v>
      </c>
      <c r="E124" t="s">
        <v>33</v>
      </c>
      <c r="F124">
        <v>400</v>
      </c>
      <c r="G124" s="1">
        <v>40299</v>
      </c>
      <c r="H124" s="1">
        <v>43369</v>
      </c>
      <c r="I124">
        <v>1</v>
      </c>
      <c r="J124">
        <v>4</v>
      </c>
      <c r="K124">
        <v>1</v>
      </c>
      <c r="L124">
        <v>51.7</v>
      </c>
      <c r="N124" t="s">
        <v>27</v>
      </c>
      <c r="O124">
        <v>-5398128372</v>
      </c>
      <c r="P124">
        <v>-2049700371</v>
      </c>
      <c r="Q124">
        <v>16.456621120000001</v>
      </c>
      <c r="S124">
        <v>6.0765815000000001E-2</v>
      </c>
      <c r="T124">
        <v>3.416139845</v>
      </c>
      <c r="U124">
        <v>30.45</v>
      </c>
      <c r="V124">
        <v>-1.4018606851784401</v>
      </c>
      <c r="W124">
        <v>-1.40189104888672</v>
      </c>
      <c r="X124">
        <v>0.246131077673165</v>
      </c>
      <c r="Y124">
        <v>0.24613855123886999</v>
      </c>
    </row>
    <row r="125" spans="1:25" x14ac:dyDescent="0.25">
      <c r="A125">
        <v>123</v>
      </c>
      <c r="B125">
        <v>124</v>
      </c>
      <c r="C125" t="s">
        <v>24</v>
      </c>
      <c r="D125" t="s">
        <v>25</v>
      </c>
      <c r="E125" t="s">
        <v>33</v>
      </c>
      <c r="F125">
        <v>400</v>
      </c>
      <c r="G125" s="1">
        <v>40299</v>
      </c>
      <c r="H125" s="1">
        <v>43369</v>
      </c>
      <c r="I125">
        <v>1</v>
      </c>
      <c r="J125">
        <v>5</v>
      </c>
      <c r="K125">
        <v>1</v>
      </c>
      <c r="L125">
        <v>45</v>
      </c>
      <c r="N125" t="s">
        <v>27</v>
      </c>
      <c r="O125">
        <v>-5398128372</v>
      </c>
      <c r="P125">
        <v>-2049700371</v>
      </c>
      <c r="Q125">
        <v>14.323944880000001</v>
      </c>
      <c r="S125">
        <v>6.9813169999999994E-2</v>
      </c>
      <c r="T125">
        <v>3.3371826050000002</v>
      </c>
      <c r="U125">
        <v>28.14</v>
      </c>
      <c r="V125">
        <v>-1.7263055036206401</v>
      </c>
      <c r="W125">
        <v>-1.72634096235097</v>
      </c>
      <c r="X125">
        <v>0.17793428854054399</v>
      </c>
      <c r="Y125">
        <v>0.177940597976359</v>
      </c>
    </row>
    <row r="126" spans="1:25" x14ac:dyDescent="0.25">
      <c r="A126">
        <v>124</v>
      </c>
      <c r="B126">
        <v>125</v>
      </c>
      <c r="C126" t="s">
        <v>24</v>
      </c>
      <c r="D126" t="s">
        <v>25</v>
      </c>
      <c r="E126" t="s">
        <v>33</v>
      </c>
      <c r="F126">
        <v>400</v>
      </c>
      <c r="G126" s="1">
        <v>40299</v>
      </c>
      <c r="H126" s="1">
        <v>43369</v>
      </c>
      <c r="I126">
        <v>2</v>
      </c>
      <c r="J126">
        <v>1</v>
      </c>
      <c r="K126">
        <v>1</v>
      </c>
      <c r="L126">
        <v>48.3</v>
      </c>
      <c r="N126" t="s">
        <v>27</v>
      </c>
      <c r="O126">
        <v>-5398128372</v>
      </c>
      <c r="P126">
        <v>-2049700371</v>
      </c>
      <c r="Q126">
        <v>15.3743675</v>
      </c>
      <c r="S126">
        <v>6.5043325999999999E-2</v>
      </c>
      <c r="T126">
        <v>3.3637764159999999</v>
      </c>
      <c r="U126">
        <v>28.9</v>
      </c>
      <c r="V126">
        <v>-1.57506884952533</v>
      </c>
      <c r="W126">
        <v>-1.57510474799746</v>
      </c>
      <c r="X126">
        <v>0.20698587019016801</v>
      </c>
      <c r="Y126">
        <v>0.206993300800033</v>
      </c>
    </row>
    <row r="127" spans="1:25" x14ac:dyDescent="0.25">
      <c r="A127">
        <v>125</v>
      </c>
      <c r="B127">
        <v>126</v>
      </c>
      <c r="C127" t="s">
        <v>24</v>
      </c>
      <c r="D127" t="s">
        <v>25</v>
      </c>
      <c r="E127" t="s">
        <v>33</v>
      </c>
      <c r="F127">
        <v>400</v>
      </c>
      <c r="G127" s="1">
        <v>40299</v>
      </c>
      <c r="H127" s="1">
        <v>43369</v>
      </c>
      <c r="I127">
        <v>2</v>
      </c>
      <c r="J127">
        <v>2</v>
      </c>
      <c r="K127">
        <v>1</v>
      </c>
      <c r="L127">
        <v>52.5</v>
      </c>
      <c r="N127" t="s">
        <v>27</v>
      </c>
      <c r="O127">
        <v>-5398128372</v>
      </c>
      <c r="P127">
        <v>-2049700371</v>
      </c>
      <c r="Q127">
        <v>16.71126902</v>
      </c>
      <c r="S127">
        <v>5.9839860000000002E-2</v>
      </c>
      <c r="T127">
        <v>3.4159120120000002</v>
      </c>
      <c r="U127">
        <v>30.44</v>
      </c>
      <c r="V127">
        <v>-1.37543300788071</v>
      </c>
      <c r="W127">
        <v>-1.3754648341925599</v>
      </c>
      <c r="X127">
        <v>0.25272209462677903</v>
      </c>
      <c r="Y127">
        <v>0.25273013796697003</v>
      </c>
    </row>
    <row r="128" spans="1:25" x14ac:dyDescent="0.25">
      <c r="A128">
        <v>126</v>
      </c>
      <c r="B128">
        <v>127</v>
      </c>
      <c r="C128" t="s">
        <v>24</v>
      </c>
      <c r="D128" t="s">
        <v>25</v>
      </c>
      <c r="E128" t="s">
        <v>33</v>
      </c>
      <c r="F128">
        <v>400</v>
      </c>
      <c r="G128" s="1">
        <v>40299</v>
      </c>
      <c r="H128" s="1">
        <v>43369</v>
      </c>
      <c r="I128">
        <v>2</v>
      </c>
      <c r="J128">
        <v>3</v>
      </c>
      <c r="K128">
        <v>1</v>
      </c>
      <c r="L128">
        <v>52.2</v>
      </c>
      <c r="N128" t="s">
        <v>27</v>
      </c>
      <c r="O128">
        <v>-5398128372</v>
      </c>
      <c r="P128">
        <v>-2049700371</v>
      </c>
      <c r="Q128">
        <v>16.615776060000002</v>
      </c>
      <c r="S128">
        <v>6.0183766999999999E-2</v>
      </c>
      <c r="T128">
        <v>3.4160884519999999</v>
      </c>
      <c r="U128">
        <v>30.45</v>
      </c>
      <c r="V128">
        <v>-1.38508069418751</v>
      </c>
      <c r="W128">
        <v>-1.38511192859004</v>
      </c>
      <c r="X128">
        <v>0.25029578296970001</v>
      </c>
      <c r="Y128">
        <v>0.25030360093103099</v>
      </c>
    </row>
    <row r="129" spans="1:25" x14ac:dyDescent="0.25">
      <c r="A129">
        <v>127</v>
      </c>
      <c r="B129">
        <v>128</v>
      </c>
      <c r="C129" t="s">
        <v>24</v>
      </c>
      <c r="D129" t="s">
        <v>25</v>
      </c>
      <c r="E129" t="s">
        <v>33</v>
      </c>
      <c r="F129">
        <v>400</v>
      </c>
      <c r="G129" s="1">
        <v>40299</v>
      </c>
      <c r="H129" s="1">
        <v>43369</v>
      </c>
      <c r="I129">
        <v>2</v>
      </c>
      <c r="J129">
        <v>4</v>
      </c>
      <c r="K129">
        <v>1</v>
      </c>
      <c r="L129">
        <v>59.5</v>
      </c>
      <c r="M129">
        <v>28.5</v>
      </c>
      <c r="N129" t="s">
        <v>29</v>
      </c>
      <c r="O129">
        <v>-5398128372</v>
      </c>
      <c r="P129">
        <v>-2049700371</v>
      </c>
      <c r="Q129">
        <v>18.93943823</v>
      </c>
      <c r="R129">
        <v>3.3499040870000001</v>
      </c>
      <c r="S129">
        <v>5.2799877000000002E-2</v>
      </c>
      <c r="T129">
        <v>3.3856975220000001</v>
      </c>
      <c r="U129">
        <v>28.5</v>
      </c>
      <c r="V129">
        <v>-1.22605458781968</v>
      </c>
      <c r="W129">
        <v>-1.2261124704345101</v>
      </c>
      <c r="X129">
        <v>0.293431085275488</v>
      </c>
      <c r="Y129">
        <v>0.29344807032554099</v>
      </c>
    </row>
    <row r="130" spans="1:25" x14ac:dyDescent="0.25">
      <c r="A130">
        <v>128</v>
      </c>
      <c r="B130">
        <v>129</v>
      </c>
      <c r="C130" t="s">
        <v>24</v>
      </c>
      <c r="D130" t="s">
        <v>25</v>
      </c>
      <c r="E130" t="s">
        <v>32</v>
      </c>
      <c r="F130">
        <v>400</v>
      </c>
      <c r="G130" s="1">
        <v>40299</v>
      </c>
      <c r="H130" s="1">
        <v>43369</v>
      </c>
      <c r="I130">
        <v>7</v>
      </c>
      <c r="J130">
        <v>4</v>
      </c>
      <c r="K130">
        <v>1</v>
      </c>
      <c r="L130">
        <v>54.9</v>
      </c>
      <c r="N130" t="s">
        <v>27</v>
      </c>
      <c r="O130">
        <v>-5397621603</v>
      </c>
      <c r="P130">
        <v>-2049648113</v>
      </c>
      <c r="Q130">
        <v>17.475212750000001</v>
      </c>
      <c r="S130">
        <v>5.7223910000000003E-2</v>
      </c>
      <c r="T130">
        <v>3.4334818500000002</v>
      </c>
      <c r="U130">
        <v>30.98</v>
      </c>
      <c r="V130">
        <v>-1.2791211815597301</v>
      </c>
      <c r="W130">
        <v>-1.2791531174858599</v>
      </c>
      <c r="X130">
        <v>0.27827286511494198</v>
      </c>
      <c r="Y130">
        <v>0.27828175215851497</v>
      </c>
    </row>
    <row r="131" spans="1:25" x14ac:dyDescent="0.25">
      <c r="A131">
        <v>129</v>
      </c>
      <c r="B131">
        <v>130</v>
      </c>
      <c r="C131" t="s">
        <v>24</v>
      </c>
      <c r="D131" t="s">
        <v>25</v>
      </c>
      <c r="E131" t="s">
        <v>32</v>
      </c>
      <c r="F131">
        <v>400</v>
      </c>
      <c r="G131" s="1">
        <v>40299</v>
      </c>
      <c r="H131" s="1">
        <v>43369</v>
      </c>
      <c r="I131">
        <v>5</v>
      </c>
      <c r="J131">
        <v>6</v>
      </c>
      <c r="K131">
        <v>1</v>
      </c>
      <c r="L131">
        <v>57</v>
      </c>
      <c r="M131">
        <v>31.7</v>
      </c>
      <c r="N131" t="s">
        <v>27</v>
      </c>
      <c r="O131">
        <v>-5397621603</v>
      </c>
      <c r="P131">
        <v>-2049648113</v>
      </c>
      <c r="Q131">
        <v>18.14366351</v>
      </c>
      <c r="R131">
        <v>3.4563166810000001</v>
      </c>
      <c r="S131">
        <v>5.5115661000000003E-2</v>
      </c>
      <c r="T131">
        <v>3.4232503570000001</v>
      </c>
      <c r="U131">
        <v>31.7</v>
      </c>
      <c r="V131">
        <v>-1.18966167691739</v>
      </c>
      <c r="W131">
        <v>-1.18969186849355</v>
      </c>
      <c r="X131">
        <v>0.304315018666723</v>
      </c>
      <c r="Y131">
        <v>0.30432420655548598</v>
      </c>
    </row>
    <row r="132" spans="1:25" x14ac:dyDescent="0.25">
      <c r="A132">
        <v>130</v>
      </c>
      <c r="B132">
        <v>131</v>
      </c>
      <c r="C132" t="s">
        <v>24</v>
      </c>
      <c r="D132" t="s">
        <v>25</v>
      </c>
      <c r="E132" t="s">
        <v>32</v>
      </c>
      <c r="F132">
        <v>400</v>
      </c>
      <c r="G132" s="1">
        <v>40299</v>
      </c>
      <c r="H132" s="1">
        <v>43369</v>
      </c>
      <c r="I132">
        <v>5</v>
      </c>
      <c r="J132">
        <v>5</v>
      </c>
      <c r="K132">
        <v>1</v>
      </c>
      <c r="L132">
        <v>59.8</v>
      </c>
      <c r="M132">
        <v>34.799999999999997</v>
      </c>
      <c r="N132" t="s">
        <v>29</v>
      </c>
      <c r="O132">
        <v>-5397621603</v>
      </c>
      <c r="P132">
        <v>-2049648113</v>
      </c>
      <c r="Q132">
        <v>19.034931190000002</v>
      </c>
      <c r="R132">
        <v>3.5496173870000001</v>
      </c>
      <c r="S132">
        <v>5.2534994000000002E-2</v>
      </c>
      <c r="T132">
        <v>3.4328916569999999</v>
      </c>
      <c r="U132">
        <v>34.799999999999997</v>
      </c>
      <c r="V132">
        <v>-1.0085324713736901</v>
      </c>
      <c r="W132">
        <v>-1.0085461268104801</v>
      </c>
      <c r="X132">
        <v>0.36474889290108298</v>
      </c>
      <c r="Y132">
        <v>0.36475387374054202</v>
      </c>
    </row>
    <row r="133" spans="1:25" x14ac:dyDescent="0.25">
      <c r="A133">
        <v>131</v>
      </c>
      <c r="B133">
        <v>132</v>
      </c>
      <c r="C133" t="s">
        <v>24</v>
      </c>
      <c r="D133" t="s">
        <v>25</v>
      </c>
      <c r="E133" t="s">
        <v>32</v>
      </c>
      <c r="F133">
        <v>400</v>
      </c>
      <c r="G133" s="1">
        <v>40299</v>
      </c>
      <c r="H133" s="1">
        <v>43369</v>
      </c>
      <c r="I133">
        <v>5</v>
      </c>
      <c r="J133">
        <v>4</v>
      </c>
      <c r="K133">
        <v>1</v>
      </c>
      <c r="L133">
        <v>60</v>
      </c>
      <c r="M133">
        <v>30.4</v>
      </c>
      <c r="N133" t="s">
        <v>29</v>
      </c>
      <c r="O133">
        <v>-5397621603</v>
      </c>
      <c r="P133">
        <v>-2049648113</v>
      </c>
      <c r="Q133">
        <v>19.098593170000001</v>
      </c>
      <c r="R133">
        <v>3.4144426079999999</v>
      </c>
      <c r="S133">
        <v>5.2359877999999999E-2</v>
      </c>
      <c r="T133">
        <v>3.4303194270000001</v>
      </c>
      <c r="U133">
        <v>30.4</v>
      </c>
      <c r="V133">
        <v>-1.1440051347036699</v>
      </c>
      <c r="W133">
        <v>-1.14404933504761</v>
      </c>
      <c r="X133">
        <v>0.31852658596128802</v>
      </c>
      <c r="Y133">
        <v>0.31854066525709501</v>
      </c>
    </row>
    <row r="134" spans="1:25" x14ac:dyDescent="0.25">
      <c r="A134">
        <v>132</v>
      </c>
      <c r="B134">
        <v>133</v>
      </c>
      <c r="C134" t="s">
        <v>24</v>
      </c>
      <c r="D134" t="s">
        <v>25</v>
      </c>
      <c r="E134" t="s">
        <v>32</v>
      </c>
      <c r="F134">
        <v>400</v>
      </c>
      <c r="G134" s="1">
        <v>40299</v>
      </c>
      <c r="H134" s="1">
        <v>43369</v>
      </c>
      <c r="I134">
        <v>2</v>
      </c>
      <c r="J134">
        <v>4</v>
      </c>
      <c r="K134">
        <v>1</v>
      </c>
      <c r="L134">
        <v>50</v>
      </c>
      <c r="N134" t="s">
        <v>27</v>
      </c>
      <c r="O134">
        <v>-5397621603</v>
      </c>
      <c r="P134">
        <v>-2049648113</v>
      </c>
      <c r="Q134">
        <v>15.91549431</v>
      </c>
      <c r="S134">
        <v>6.2831852999999993E-2</v>
      </c>
      <c r="T134">
        <v>3.4111962139999998</v>
      </c>
      <c r="U134">
        <v>30.3</v>
      </c>
      <c r="V134">
        <v>-1.46531362337129</v>
      </c>
      <c r="W134">
        <v>-1.4653420672705599</v>
      </c>
      <c r="X134">
        <v>0.23099896077717599</v>
      </c>
      <c r="Y134">
        <v>0.231005531381794</v>
      </c>
    </row>
    <row r="135" spans="1:25" x14ac:dyDescent="0.25">
      <c r="A135">
        <v>133</v>
      </c>
      <c r="B135">
        <v>134</v>
      </c>
      <c r="C135" t="s">
        <v>24</v>
      </c>
      <c r="D135" t="s">
        <v>25</v>
      </c>
      <c r="E135" t="s">
        <v>32</v>
      </c>
      <c r="F135">
        <v>400</v>
      </c>
      <c r="G135" s="1">
        <v>40299</v>
      </c>
      <c r="H135" s="1">
        <v>43369</v>
      </c>
      <c r="I135">
        <v>2</v>
      </c>
      <c r="J135">
        <v>5</v>
      </c>
      <c r="K135">
        <v>1</v>
      </c>
      <c r="L135">
        <v>57.1</v>
      </c>
      <c r="N135" t="s">
        <v>27</v>
      </c>
      <c r="O135">
        <v>-5397621603</v>
      </c>
      <c r="P135">
        <v>-2049648113</v>
      </c>
      <c r="Q135">
        <v>18.175494499999999</v>
      </c>
      <c r="S135">
        <v>5.5019136000000003E-2</v>
      </c>
      <c r="T135">
        <v>3.4242569289999998</v>
      </c>
      <c r="U135">
        <v>30.7</v>
      </c>
      <c r="V135">
        <v>-1.2201107421189901</v>
      </c>
      <c r="W135">
        <v>-1.22014826376089</v>
      </c>
      <c r="X135">
        <v>0.29518639823387199</v>
      </c>
      <c r="Y135">
        <v>0.29519747431999399</v>
      </c>
    </row>
    <row r="136" spans="1:25" x14ac:dyDescent="0.25">
      <c r="A136">
        <v>134</v>
      </c>
      <c r="B136">
        <v>135</v>
      </c>
      <c r="C136" t="s">
        <v>24</v>
      </c>
      <c r="D136" t="s">
        <v>25</v>
      </c>
      <c r="E136" t="s">
        <v>32</v>
      </c>
      <c r="F136">
        <v>400</v>
      </c>
      <c r="G136" s="1">
        <v>40299</v>
      </c>
      <c r="H136" s="1">
        <v>43369</v>
      </c>
      <c r="I136">
        <v>2</v>
      </c>
      <c r="J136">
        <v>6</v>
      </c>
      <c r="K136">
        <v>1</v>
      </c>
      <c r="L136">
        <v>52.6</v>
      </c>
      <c r="N136" t="s">
        <v>27</v>
      </c>
      <c r="O136">
        <v>-5397621603</v>
      </c>
      <c r="P136">
        <v>-2049648113</v>
      </c>
      <c r="Q136">
        <v>16.743100009999999</v>
      </c>
      <c r="S136">
        <v>5.9726095999999999E-2</v>
      </c>
      <c r="T136">
        <v>3.4155068599999998</v>
      </c>
      <c r="U136">
        <v>30.43</v>
      </c>
      <c r="V136">
        <v>-1.3724587944247699</v>
      </c>
      <c r="W136">
        <v>-1.3724908663972</v>
      </c>
      <c r="X136">
        <v>0.25347480070441802</v>
      </c>
      <c r="Y136">
        <v>0.25348293027160301</v>
      </c>
    </row>
    <row r="137" spans="1:25" x14ac:dyDescent="0.25">
      <c r="A137">
        <v>135</v>
      </c>
      <c r="B137">
        <v>136</v>
      </c>
      <c r="C137" t="s">
        <v>24</v>
      </c>
      <c r="D137" t="s">
        <v>25</v>
      </c>
      <c r="E137" t="s">
        <v>32</v>
      </c>
      <c r="F137">
        <v>400</v>
      </c>
      <c r="G137" s="1">
        <v>40299</v>
      </c>
      <c r="H137" s="1">
        <v>43369</v>
      </c>
      <c r="I137">
        <v>2</v>
      </c>
      <c r="J137">
        <v>7</v>
      </c>
      <c r="K137">
        <v>1</v>
      </c>
      <c r="L137">
        <v>62.4</v>
      </c>
      <c r="M137">
        <v>30.3</v>
      </c>
      <c r="N137" t="s">
        <v>29</v>
      </c>
      <c r="O137">
        <v>-5397621603</v>
      </c>
      <c r="P137">
        <v>-2049648113</v>
      </c>
      <c r="Q137">
        <v>19.862536899999998</v>
      </c>
      <c r="R137">
        <v>3.4111477130000001</v>
      </c>
      <c r="S137">
        <v>5.0346035999999997E-2</v>
      </c>
      <c r="T137">
        <v>3.4279209769999999</v>
      </c>
      <c r="U137">
        <v>30.3</v>
      </c>
      <c r="V137">
        <v>-1.07907070651002</v>
      </c>
      <c r="W137">
        <v>-1.07911919210563</v>
      </c>
      <c r="X137">
        <v>0.33989477583643501</v>
      </c>
      <c r="Y137">
        <v>0.339911256236614</v>
      </c>
    </row>
    <row r="138" spans="1:25" x14ac:dyDescent="0.25">
      <c r="A138">
        <v>136</v>
      </c>
      <c r="B138">
        <v>137</v>
      </c>
      <c r="C138" t="s">
        <v>24</v>
      </c>
      <c r="D138" t="s">
        <v>25</v>
      </c>
      <c r="E138" t="s">
        <v>32</v>
      </c>
      <c r="F138">
        <v>400</v>
      </c>
      <c r="G138" s="1">
        <v>40299</v>
      </c>
      <c r="H138" s="1">
        <v>43369</v>
      </c>
      <c r="I138">
        <v>3</v>
      </c>
      <c r="J138">
        <v>1</v>
      </c>
      <c r="K138">
        <v>1</v>
      </c>
      <c r="L138">
        <v>43.5</v>
      </c>
      <c r="N138" t="s">
        <v>27</v>
      </c>
      <c r="O138">
        <v>-5397621603</v>
      </c>
      <c r="P138">
        <v>-2049648113</v>
      </c>
      <c r="Q138">
        <v>13.84648005</v>
      </c>
      <c r="S138">
        <v>7.2220520999999996E-2</v>
      </c>
      <c r="T138">
        <v>3.3178763419999999</v>
      </c>
      <c r="U138">
        <v>27.6</v>
      </c>
      <c r="V138">
        <v>-1.8056637996871201</v>
      </c>
      <c r="W138">
        <v>-1.80570052661659</v>
      </c>
      <c r="X138">
        <v>0.164359278190046</v>
      </c>
      <c r="Y138">
        <v>0.164365314712515</v>
      </c>
    </row>
    <row r="139" spans="1:25" x14ac:dyDescent="0.25">
      <c r="A139">
        <v>137</v>
      </c>
      <c r="B139">
        <v>138</v>
      </c>
      <c r="C139" t="s">
        <v>24</v>
      </c>
      <c r="D139" t="s">
        <v>25</v>
      </c>
      <c r="E139" t="s">
        <v>32</v>
      </c>
      <c r="F139">
        <v>400</v>
      </c>
      <c r="G139" s="1">
        <v>40299</v>
      </c>
      <c r="H139" s="1">
        <v>43369</v>
      </c>
      <c r="I139">
        <v>3</v>
      </c>
      <c r="J139">
        <v>2</v>
      </c>
      <c r="K139">
        <v>1</v>
      </c>
      <c r="L139">
        <v>50.3</v>
      </c>
      <c r="N139" t="s">
        <v>27</v>
      </c>
      <c r="O139">
        <v>-5397621603</v>
      </c>
      <c r="P139">
        <v>-2049648113</v>
      </c>
      <c r="Q139">
        <v>16.010987279999998</v>
      </c>
      <c r="S139">
        <v>6.2457110000000003E-2</v>
      </c>
      <c r="T139">
        <v>3.4111701320000001</v>
      </c>
      <c r="U139">
        <v>30.3</v>
      </c>
      <c r="V139">
        <v>-1.45488431381586</v>
      </c>
      <c r="W139">
        <v>-1.4549132988798901</v>
      </c>
      <c r="X139">
        <v>0.23342060085140501</v>
      </c>
      <c r="Y139">
        <v>0.23342736666052</v>
      </c>
    </row>
    <row r="140" spans="1:25" x14ac:dyDescent="0.25">
      <c r="A140">
        <v>138</v>
      </c>
      <c r="B140">
        <v>139</v>
      </c>
      <c r="C140" t="s">
        <v>24</v>
      </c>
      <c r="D140" t="s">
        <v>25</v>
      </c>
      <c r="E140" t="s">
        <v>32</v>
      </c>
      <c r="F140">
        <v>400</v>
      </c>
      <c r="G140" s="1">
        <v>40299</v>
      </c>
      <c r="H140" s="1">
        <v>43369</v>
      </c>
      <c r="I140">
        <v>3</v>
      </c>
      <c r="J140">
        <v>3</v>
      </c>
      <c r="K140">
        <v>1</v>
      </c>
      <c r="L140">
        <v>42.2</v>
      </c>
      <c r="N140" t="s">
        <v>27</v>
      </c>
      <c r="O140">
        <v>-5397621603</v>
      </c>
      <c r="P140">
        <v>-2049648113</v>
      </c>
      <c r="Q140">
        <v>13.432677200000001</v>
      </c>
      <c r="S140">
        <v>7.4445323999999993E-2</v>
      </c>
      <c r="T140">
        <v>3.2725896269999999</v>
      </c>
      <c r="U140">
        <v>26.38</v>
      </c>
      <c r="V140">
        <v>-1.90581679417515</v>
      </c>
      <c r="W140">
        <v>-1.9058608911659101</v>
      </c>
      <c r="X140">
        <v>0.148694577656727</v>
      </c>
      <c r="Y140">
        <v>0.148701134784718</v>
      </c>
    </row>
    <row r="141" spans="1:25" x14ac:dyDescent="0.25">
      <c r="A141">
        <v>139</v>
      </c>
      <c r="B141">
        <v>140</v>
      </c>
      <c r="C141" t="s">
        <v>24</v>
      </c>
      <c r="D141" t="s">
        <v>25</v>
      </c>
      <c r="E141" t="s">
        <v>32</v>
      </c>
      <c r="F141">
        <v>400</v>
      </c>
      <c r="G141" s="1">
        <v>40299</v>
      </c>
      <c r="H141" s="1">
        <v>43369</v>
      </c>
      <c r="I141">
        <v>3</v>
      </c>
      <c r="J141">
        <v>4</v>
      </c>
      <c r="K141">
        <v>1</v>
      </c>
      <c r="L141">
        <v>47.4</v>
      </c>
      <c r="N141" t="s">
        <v>27</v>
      </c>
      <c r="O141">
        <v>-5397621603</v>
      </c>
      <c r="P141">
        <v>-2049648113</v>
      </c>
      <c r="Q141">
        <v>15.08788861</v>
      </c>
      <c r="S141">
        <v>6.6278325999999999E-2</v>
      </c>
      <c r="T141">
        <v>3.358483273</v>
      </c>
      <c r="U141">
        <v>28.75</v>
      </c>
      <c r="V141">
        <v>-1.61330094978412</v>
      </c>
      <c r="W141">
        <v>-1.61333631094089</v>
      </c>
      <c r="X141">
        <v>0.19922183807679</v>
      </c>
      <c r="Y141">
        <v>0.199228882915995</v>
      </c>
    </row>
    <row r="142" spans="1:25" x14ac:dyDescent="0.25">
      <c r="A142">
        <v>140</v>
      </c>
      <c r="B142">
        <v>141</v>
      </c>
      <c r="C142" t="s">
        <v>24</v>
      </c>
      <c r="D142" t="s">
        <v>25</v>
      </c>
      <c r="E142" t="s">
        <v>32</v>
      </c>
      <c r="F142">
        <v>400</v>
      </c>
      <c r="G142" s="1">
        <v>40299</v>
      </c>
      <c r="H142" s="1">
        <v>43369</v>
      </c>
      <c r="I142">
        <v>3</v>
      </c>
      <c r="J142">
        <v>5</v>
      </c>
      <c r="K142">
        <v>1</v>
      </c>
      <c r="L142">
        <v>51.4</v>
      </c>
      <c r="N142" t="s">
        <v>27</v>
      </c>
      <c r="O142">
        <v>-5397621603</v>
      </c>
      <c r="P142">
        <v>-2049648113</v>
      </c>
      <c r="Q142">
        <v>16.361128149999999</v>
      </c>
      <c r="S142">
        <v>6.1120479999999998E-2</v>
      </c>
      <c r="T142">
        <v>3.4203548879999999</v>
      </c>
      <c r="U142">
        <v>30.58</v>
      </c>
      <c r="V142">
        <v>-1.4075536978557199</v>
      </c>
      <c r="W142">
        <v>-1.407582581954</v>
      </c>
      <c r="X142">
        <v>0.244734193482818</v>
      </c>
      <c r="Y142">
        <v>0.24474126251140599</v>
      </c>
    </row>
    <row r="143" spans="1:25" x14ac:dyDescent="0.25">
      <c r="A143">
        <v>141</v>
      </c>
      <c r="B143">
        <v>142</v>
      </c>
      <c r="C143" t="s">
        <v>24</v>
      </c>
      <c r="D143" t="s">
        <v>25</v>
      </c>
      <c r="E143" t="s">
        <v>32</v>
      </c>
      <c r="F143">
        <v>400</v>
      </c>
      <c r="G143" s="1">
        <v>40299</v>
      </c>
      <c r="H143" s="1">
        <v>43369</v>
      </c>
      <c r="I143">
        <v>3</v>
      </c>
      <c r="J143">
        <v>6</v>
      </c>
      <c r="K143">
        <v>1</v>
      </c>
      <c r="L143">
        <v>43.3</v>
      </c>
      <c r="N143" t="s">
        <v>27</v>
      </c>
      <c r="O143">
        <v>-5397621603</v>
      </c>
      <c r="P143">
        <v>-2049648113</v>
      </c>
      <c r="Q143">
        <v>13.782818069999999</v>
      </c>
      <c r="S143">
        <v>7.2554102999999995E-2</v>
      </c>
      <c r="T143">
        <v>3.3178763419999999</v>
      </c>
      <c r="U143">
        <v>27.6</v>
      </c>
      <c r="V143">
        <v>-1.81369804300813</v>
      </c>
      <c r="W143">
        <v>-1.81373435305004</v>
      </c>
      <c r="X143">
        <v>0.16304413416927199</v>
      </c>
      <c r="Y143">
        <v>0.16305005441609999</v>
      </c>
    </row>
    <row r="144" spans="1:25" x14ac:dyDescent="0.25">
      <c r="A144">
        <v>142</v>
      </c>
      <c r="B144">
        <v>143</v>
      </c>
      <c r="C144" t="s">
        <v>24</v>
      </c>
      <c r="D144" t="s">
        <v>25</v>
      </c>
      <c r="E144" t="s">
        <v>32</v>
      </c>
      <c r="F144">
        <v>400</v>
      </c>
      <c r="G144" s="1">
        <v>40299</v>
      </c>
      <c r="H144" s="1">
        <v>43369</v>
      </c>
      <c r="I144">
        <v>3</v>
      </c>
      <c r="J144">
        <v>7</v>
      </c>
      <c r="K144">
        <v>1</v>
      </c>
      <c r="L144">
        <v>46</v>
      </c>
      <c r="N144" t="s">
        <v>27</v>
      </c>
      <c r="O144">
        <v>-5397621603</v>
      </c>
      <c r="P144">
        <v>-2049648113</v>
      </c>
      <c r="Q144">
        <v>14.64225476</v>
      </c>
      <c r="S144">
        <v>6.8295491999999999E-2</v>
      </c>
      <c r="T144">
        <v>3.3186992279999998</v>
      </c>
      <c r="U144">
        <v>27.62</v>
      </c>
      <c r="V144">
        <v>-1.7074830987851199</v>
      </c>
      <c r="W144">
        <v>-1.70752471884311</v>
      </c>
      <c r="X144">
        <v>0.181314040846842</v>
      </c>
      <c r="Y144">
        <v>0.18132158730477599</v>
      </c>
    </row>
    <row r="145" spans="1:25" x14ac:dyDescent="0.25">
      <c r="A145">
        <v>143</v>
      </c>
      <c r="B145">
        <v>144</v>
      </c>
      <c r="C145" t="s">
        <v>24</v>
      </c>
      <c r="D145" t="s">
        <v>25</v>
      </c>
      <c r="E145" t="s">
        <v>32</v>
      </c>
      <c r="F145">
        <v>400</v>
      </c>
      <c r="G145" s="1">
        <v>40299</v>
      </c>
      <c r="H145" s="1">
        <v>43369</v>
      </c>
      <c r="I145">
        <v>3</v>
      </c>
      <c r="J145">
        <v>8</v>
      </c>
      <c r="K145">
        <v>1</v>
      </c>
      <c r="L145">
        <v>50.2</v>
      </c>
      <c r="N145" t="s">
        <v>27</v>
      </c>
      <c r="O145">
        <v>-5397621603</v>
      </c>
      <c r="P145">
        <v>-2049648113</v>
      </c>
      <c r="Q145">
        <v>15.979156290000001</v>
      </c>
      <c r="S145">
        <v>6.2581526999999998E-2</v>
      </c>
      <c r="T145">
        <v>3.4111701320000001</v>
      </c>
      <c r="U145">
        <v>30.3</v>
      </c>
      <c r="V145">
        <v>-1.45835382285102</v>
      </c>
      <c r="W145">
        <v>-1.4583826278862599</v>
      </c>
      <c r="X145">
        <v>0.232612191120701</v>
      </c>
      <c r="Y145">
        <v>0.232618891619566</v>
      </c>
    </row>
    <row r="146" spans="1:25" x14ac:dyDescent="0.25">
      <c r="A146">
        <v>144</v>
      </c>
      <c r="B146">
        <v>145</v>
      </c>
      <c r="C146" t="s">
        <v>24</v>
      </c>
      <c r="D146" t="s">
        <v>25</v>
      </c>
      <c r="E146" t="s">
        <v>32</v>
      </c>
      <c r="F146">
        <v>400</v>
      </c>
      <c r="G146" s="1">
        <v>40299</v>
      </c>
      <c r="H146" s="1">
        <v>43369</v>
      </c>
      <c r="I146">
        <v>4</v>
      </c>
      <c r="J146">
        <v>1</v>
      </c>
      <c r="K146">
        <v>1</v>
      </c>
      <c r="L146">
        <v>54.4</v>
      </c>
      <c r="M146">
        <v>33.6</v>
      </c>
      <c r="N146" t="s">
        <v>27</v>
      </c>
      <c r="O146">
        <v>-5397621603</v>
      </c>
      <c r="P146">
        <v>-2049648113</v>
      </c>
      <c r="Q146">
        <v>17.31605781</v>
      </c>
      <c r="R146">
        <v>3.5145260669999998</v>
      </c>
      <c r="S146">
        <v>5.7749864999999997E-2</v>
      </c>
      <c r="T146">
        <v>3.4446780719999999</v>
      </c>
      <c r="U146">
        <v>33.6</v>
      </c>
      <c r="V146">
        <v>-1.21021290467843</v>
      </c>
      <c r="W146">
        <v>-1.2102258494582101</v>
      </c>
      <c r="X146">
        <v>0.298129939340533</v>
      </c>
      <c r="Y146">
        <v>0.29813379859192501</v>
      </c>
    </row>
    <row r="147" spans="1:25" x14ac:dyDescent="0.25">
      <c r="A147">
        <v>145</v>
      </c>
      <c r="B147">
        <v>146</v>
      </c>
      <c r="C147" t="s">
        <v>24</v>
      </c>
      <c r="D147" t="s">
        <v>25</v>
      </c>
      <c r="E147" t="s">
        <v>32</v>
      </c>
      <c r="F147">
        <v>400</v>
      </c>
      <c r="G147" s="1">
        <v>40299</v>
      </c>
      <c r="H147" s="1">
        <v>43369</v>
      </c>
      <c r="I147">
        <v>4</v>
      </c>
      <c r="J147">
        <v>2</v>
      </c>
      <c r="K147">
        <v>1</v>
      </c>
      <c r="L147">
        <v>58.8</v>
      </c>
      <c r="M147">
        <v>33.200000000000003</v>
      </c>
      <c r="N147" t="s">
        <v>27</v>
      </c>
      <c r="O147">
        <v>-5397621603</v>
      </c>
      <c r="P147">
        <v>-2049648113</v>
      </c>
      <c r="Q147">
        <v>18.716621310000001</v>
      </c>
      <c r="R147">
        <v>3.5025498759999998</v>
      </c>
      <c r="S147">
        <v>5.3428445999999997E-2</v>
      </c>
      <c r="T147">
        <v>3.437784991</v>
      </c>
      <c r="U147">
        <v>33.200000000000003</v>
      </c>
      <c r="V147">
        <v>-1.08713143359104</v>
      </c>
      <c r="W147">
        <v>-1.08715409393777</v>
      </c>
      <c r="X147">
        <v>0.33717469709608899</v>
      </c>
      <c r="Y147">
        <v>0.33718233767820099</v>
      </c>
    </row>
    <row r="148" spans="1:25" x14ac:dyDescent="0.25">
      <c r="A148">
        <v>146</v>
      </c>
      <c r="B148">
        <v>147</v>
      </c>
      <c r="C148" t="s">
        <v>24</v>
      </c>
      <c r="D148" t="s">
        <v>25</v>
      </c>
      <c r="E148" t="s">
        <v>32</v>
      </c>
      <c r="F148">
        <v>400</v>
      </c>
      <c r="G148" s="1">
        <v>40299</v>
      </c>
      <c r="H148" s="1">
        <v>43369</v>
      </c>
      <c r="I148">
        <v>4</v>
      </c>
      <c r="J148">
        <v>3</v>
      </c>
      <c r="K148">
        <v>1</v>
      </c>
      <c r="L148">
        <v>41.6</v>
      </c>
      <c r="M148">
        <v>25.8</v>
      </c>
      <c r="N148" t="s">
        <v>27</v>
      </c>
      <c r="O148">
        <v>-5397621603</v>
      </c>
      <c r="P148">
        <v>-2049648113</v>
      </c>
      <c r="Q148">
        <v>13.24169127</v>
      </c>
      <c r="R148">
        <v>3.2503744920000002</v>
      </c>
      <c r="S148">
        <v>7.5519054000000002E-2</v>
      </c>
      <c r="T148">
        <v>3.275466175</v>
      </c>
      <c r="U148">
        <v>25.8</v>
      </c>
      <c r="V148">
        <v>-1.9540207972780299</v>
      </c>
      <c r="W148">
        <v>-1.95406857273473</v>
      </c>
      <c r="X148">
        <v>0.14169639513419899</v>
      </c>
      <c r="Y148">
        <v>0.14170316490590201</v>
      </c>
    </row>
    <row r="149" spans="1:25" x14ac:dyDescent="0.25">
      <c r="A149">
        <v>147</v>
      </c>
      <c r="B149">
        <v>148</v>
      </c>
      <c r="C149" t="s">
        <v>24</v>
      </c>
      <c r="D149" t="s">
        <v>25</v>
      </c>
      <c r="E149" t="s">
        <v>32</v>
      </c>
      <c r="F149">
        <v>400</v>
      </c>
      <c r="G149" s="1">
        <v>40299</v>
      </c>
      <c r="H149" s="1">
        <v>43369</v>
      </c>
      <c r="I149">
        <v>4</v>
      </c>
      <c r="J149">
        <v>4</v>
      </c>
      <c r="K149">
        <v>1</v>
      </c>
      <c r="L149">
        <v>56.6</v>
      </c>
      <c r="M149">
        <v>34.6</v>
      </c>
      <c r="N149" t="s">
        <v>27</v>
      </c>
      <c r="O149">
        <v>-5397621603</v>
      </c>
      <c r="P149">
        <v>-2049648113</v>
      </c>
      <c r="Q149">
        <v>18.016339559999999</v>
      </c>
      <c r="R149">
        <v>3.5438536819999999</v>
      </c>
      <c r="S149">
        <v>5.5505170999999999E-2</v>
      </c>
      <c r="T149">
        <v>3.4301436170000001</v>
      </c>
      <c r="U149">
        <v>34.6</v>
      </c>
      <c r="V149">
        <v>-1.1104398083675999</v>
      </c>
      <c r="W149">
        <v>-1.1104497780834801</v>
      </c>
      <c r="X149">
        <v>0.32941076600722602</v>
      </c>
      <c r="Y149">
        <v>0.32941405015534297</v>
      </c>
    </row>
    <row r="150" spans="1:25" x14ac:dyDescent="0.25">
      <c r="A150">
        <v>148</v>
      </c>
      <c r="B150">
        <v>149</v>
      </c>
      <c r="C150" t="s">
        <v>24</v>
      </c>
      <c r="D150" t="s">
        <v>25</v>
      </c>
      <c r="E150" t="s">
        <v>32</v>
      </c>
      <c r="F150">
        <v>400</v>
      </c>
      <c r="G150" s="1">
        <v>40299</v>
      </c>
      <c r="H150" s="1">
        <v>43369</v>
      </c>
      <c r="I150">
        <v>4</v>
      </c>
      <c r="J150">
        <v>5</v>
      </c>
      <c r="K150">
        <v>1</v>
      </c>
      <c r="L150">
        <v>59.6</v>
      </c>
      <c r="M150">
        <v>31.9</v>
      </c>
      <c r="N150" t="s">
        <v>27</v>
      </c>
      <c r="O150">
        <v>-5397621603</v>
      </c>
      <c r="P150">
        <v>-2049648113</v>
      </c>
      <c r="Q150">
        <v>18.97126922</v>
      </c>
      <c r="R150">
        <v>3.46260601</v>
      </c>
      <c r="S150">
        <v>5.2711286000000003E-2</v>
      </c>
      <c r="T150">
        <v>3.429725259</v>
      </c>
      <c r="U150">
        <v>31.9</v>
      </c>
      <c r="V150">
        <v>-1.1053232652148099</v>
      </c>
      <c r="W150">
        <v>-1.1053560847734201</v>
      </c>
      <c r="X150">
        <v>0.33109296408569799</v>
      </c>
      <c r="Y150">
        <v>0.33110383058895398</v>
      </c>
    </row>
    <row r="151" spans="1:25" x14ac:dyDescent="0.25">
      <c r="A151">
        <v>149</v>
      </c>
      <c r="B151">
        <v>150</v>
      </c>
      <c r="C151" t="s">
        <v>24</v>
      </c>
      <c r="D151" t="s">
        <v>25</v>
      </c>
      <c r="E151" t="s">
        <v>32</v>
      </c>
      <c r="F151">
        <v>400</v>
      </c>
      <c r="G151" s="1">
        <v>40299</v>
      </c>
      <c r="H151" s="1">
        <v>43369</v>
      </c>
      <c r="I151">
        <v>4</v>
      </c>
      <c r="J151">
        <v>6</v>
      </c>
      <c r="K151">
        <v>1</v>
      </c>
      <c r="L151">
        <v>57.7</v>
      </c>
      <c r="M151">
        <v>33.299999999999997</v>
      </c>
      <c r="N151" t="s">
        <v>27</v>
      </c>
      <c r="O151">
        <v>-5397621603</v>
      </c>
      <c r="P151">
        <v>-2049648113</v>
      </c>
      <c r="Q151">
        <v>18.366480429999999</v>
      </c>
      <c r="R151">
        <v>3.505557397</v>
      </c>
      <c r="S151">
        <v>5.4447013000000002E-2</v>
      </c>
      <c r="T151">
        <v>3.4373055190000001</v>
      </c>
      <c r="U151">
        <v>33.299999999999997</v>
      </c>
      <c r="V151">
        <v>-1.1169118456979701</v>
      </c>
      <c r="W151">
        <v>-1.11693212477545</v>
      </c>
      <c r="X151">
        <v>0.327282317342239</v>
      </c>
      <c r="Y151">
        <v>0.32728895439300498</v>
      </c>
    </row>
    <row r="152" spans="1:25" x14ac:dyDescent="0.25">
      <c r="A152">
        <v>150</v>
      </c>
      <c r="B152">
        <v>151</v>
      </c>
      <c r="C152" t="s">
        <v>24</v>
      </c>
      <c r="D152" t="s">
        <v>25</v>
      </c>
      <c r="E152" t="s">
        <v>32</v>
      </c>
      <c r="F152">
        <v>400</v>
      </c>
      <c r="G152" s="1">
        <v>40299</v>
      </c>
      <c r="H152" s="1">
        <v>43369</v>
      </c>
      <c r="I152">
        <v>4</v>
      </c>
      <c r="J152">
        <v>7</v>
      </c>
      <c r="K152">
        <v>1</v>
      </c>
      <c r="L152">
        <v>54</v>
      </c>
      <c r="M152">
        <v>32.799999999999997</v>
      </c>
      <c r="N152" t="s">
        <v>27</v>
      </c>
      <c r="O152">
        <v>-5397621603</v>
      </c>
      <c r="P152">
        <v>-2049648113</v>
      </c>
      <c r="Q152">
        <v>17.188733849999998</v>
      </c>
      <c r="R152">
        <v>3.4904285150000001</v>
      </c>
      <c r="S152">
        <v>5.8177642000000002E-2</v>
      </c>
      <c r="T152">
        <v>3.4452968049999999</v>
      </c>
      <c r="U152">
        <v>32.799999999999997</v>
      </c>
      <c r="V152">
        <v>-1.24826797465341</v>
      </c>
      <c r="W152">
        <v>-1.24828564317718</v>
      </c>
      <c r="X152">
        <v>0.28699638957571899</v>
      </c>
      <c r="Y152">
        <v>0.28700146042304803</v>
      </c>
    </row>
    <row r="153" spans="1:25" x14ac:dyDescent="0.25">
      <c r="A153">
        <v>151</v>
      </c>
      <c r="B153">
        <v>152</v>
      </c>
      <c r="C153" t="s">
        <v>24</v>
      </c>
      <c r="D153" t="s">
        <v>25</v>
      </c>
      <c r="E153" t="s">
        <v>32</v>
      </c>
      <c r="F153">
        <v>400</v>
      </c>
      <c r="G153" s="1">
        <v>40299</v>
      </c>
      <c r="H153" s="1">
        <v>43369</v>
      </c>
      <c r="I153">
        <v>4</v>
      </c>
      <c r="J153">
        <v>8</v>
      </c>
      <c r="K153">
        <v>1</v>
      </c>
      <c r="L153">
        <v>54.8</v>
      </c>
      <c r="M153">
        <v>31.8</v>
      </c>
      <c r="N153" t="s">
        <v>27</v>
      </c>
      <c r="O153">
        <v>-5397621603</v>
      </c>
      <c r="P153">
        <v>-2049648113</v>
      </c>
      <c r="Q153">
        <v>17.443381760000001</v>
      </c>
      <c r="R153">
        <v>3.4594662899999999</v>
      </c>
      <c r="S153">
        <v>5.7328333000000002E-2</v>
      </c>
      <c r="T153">
        <v>3.4377675609999998</v>
      </c>
      <c r="U153">
        <v>31.8</v>
      </c>
      <c r="V153">
        <v>-1.25499267741691</v>
      </c>
      <c r="W153">
        <v>-1.25501860354904</v>
      </c>
      <c r="X153">
        <v>0.28507054485125899</v>
      </c>
      <c r="Y153">
        <v>0.28507793572368101</v>
      </c>
    </row>
    <row r="154" spans="1:25" x14ac:dyDescent="0.25">
      <c r="A154">
        <v>152</v>
      </c>
      <c r="B154">
        <v>153</v>
      </c>
      <c r="C154" t="s">
        <v>24</v>
      </c>
      <c r="D154" t="s">
        <v>25</v>
      </c>
      <c r="E154" t="s">
        <v>32</v>
      </c>
      <c r="F154">
        <v>400</v>
      </c>
      <c r="G154" s="1">
        <v>40299</v>
      </c>
      <c r="H154" s="1">
        <v>43369</v>
      </c>
      <c r="I154">
        <v>5</v>
      </c>
      <c r="J154">
        <v>1</v>
      </c>
      <c r="K154">
        <v>1</v>
      </c>
      <c r="L154">
        <v>47</v>
      </c>
      <c r="M154">
        <v>27.4</v>
      </c>
      <c r="N154" t="s">
        <v>27</v>
      </c>
      <c r="O154">
        <v>-5397621603</v>
      </c>
      <c r="P154">
        <v>-2049648113</v>
      </c>
      <c r="Q154">
        <v>14.96056465</v>
      </c>
      <c r="R154">
        <v>3.3105430130000002</v>
      </c>
      <c r="S154">
        <v>6.6842396999999998E-2</v>
      </c>
      <c r="T154">
        <v>3.3418654810000001</v>
      </c>
      <c r="U154">
        <v>27.4</v>
      </c>
      <c r="V154">
        <v>-1.67834773022784</v>
      </c>
      <c r="W154">
        <v>-1.6783930850434401</v>
      </c>
      <c r="X154">
        <v>0.18667370392313401</v>
      </c>
      <c r="Y154">
        <v>0.18668217066655601</v>
      </c>
    </row>
    <row r="155" spans="1:25" x14ac:dyDescent="0.25">
      <c r="A155">
        <v>153</v>
      </c>
      <c r="B155">
        <v>154</v>
      </c>
      <c r="C155" t="s">
        <v>24</v>
      </c>
      <c r="D155" t="s">
        <v>25</v>
      </c>
      <c r="E155" t="s">
        <v>32</v>
      </c>
      <c r="F155">
        <v>400</v>
      </c>
      <c r="G155" s="1">
        <v>40299</v>
      </c>
      <c r="H155" s="1">
        <v>43369</v>
      </c>
      <c r="I155">
        <v>5</v>
      </c>
      <c r="J155">
        <v>2</v>
      </c>
      <c r="K155">
        <v>1</v>
      </c>
      <c r="L155">
        <v>55.6</v>
      </c>
      <c r="M155">
        <v>30.3</v>
      </c>
      <c r="N155" t="s">
        <v>27</v>
      </c>
      <c r="O155">
        <v>-5397621603</v>
      </c>
      <c r="P155">
        <v>-2049648113</v>
      </c>
      <c r="Q155">
        <v>17.69802967</v>
      </c>
      <c r="R155">
        <v>3.4111477130000001</v>
      </c>
      <c r="S155">
        <v>5.6503465000000003E-2</v>
      </c>
      <c r="T155">
        <v>3.4112951630000001</v>
      </c>
      <c r="U155">
        <v>30.3</v>
      </c>
      <c r="V155">
        <v>-1.2802310040080001</v>
      </c>
      <c r="W155">
        <v>-1.28026905162942</v>
      </c>
      <c r="X155">
        <v>0.277962504126954</v>
      </c>
      <c r="Y155">
        <v>0.277973080140274</v>
      </c>
    </row>
    <row r="156" spans="1:25" x14ac:dyDescent="0.25">
      <c r="A156">
        <v>154</v>
      </c>
      <c r="B156">
        <v>155</v>
      </c>
      <c r="C156" t="s">
        <v>24</v>
      </c>
      <c r="D156" t="s">
        <v>25</v>
      </c>
      <c r="E156" t="s">
        <v>32</v>
      </c>
      <c r="F156">
        <v>400</v>
      </c>
      <c r="G156" s="1">
        <v>40299</v>
      </c>
      <c r="H156" s="1">
        <v>43369</v>
      </c>
      <c r="I156">
        <v>5</v>
      </c>
      <c r="J156">
        <v>3</v>
      </c>
      <c r="K156">
        <v>1</v>
      </c>
      <c r="L156">
        <v>56.6</v>
      </c>
      <c r="M156">
        <v>29</v>
      </c>
      <c r="N156" t="s">
        <v>27</v>
      </c>
      <c r="O156">
        <v>-5397621603</v>
      </c>
      <c r="P156">
        <v>-2049648113</v>
      </c>
      <c r="Q156">
        <v>18.016339559999999</v>
      </c>
      <c r="R156">
        <v>3.3672958300000002</v>
      </c>
      <c r="S156">
        <v>5.5505170999999999E-2</v>
      </c>
      <c r="T156">
        <v>3.4301436170000001</v>
      </c>
      <c r="U156">
        <v>29</v>
      </c>
      <c r="V156">
        <v>-1.2949899847686599</v>
      </c>
      <c r="W156">
        <v>-1.2950394560368299</v>
      </c>
      <c r="X156">
        <v>0.27388705762041599</v>
      </c>
      <c r="Y156">
        <v>0.27390060749565598</v>
      </c>
    </row>
    <row r="157" spans="1:25" x14ac:dyDescent="0.25">
      <c r="A157">
        <v>155</v>
      </c>
      <c r="B157">
        <v>156</v>
      </c>
      <c r="C157" t="s">
        <v>24</v>
      </c>
      <c r="D157" t="s">
        <v>25</v>
      </c>
      <c r="E157" t="s">
        <v>33</v>
      </c>
      <c r="F157">
        <v>400</v>
      </c>
      <c r="G157" s="1">
        <v>40299</v>
      </c>
      <c r="H157" s="1">
        <v>43369</v>
      </c>
      <c r="I157">
        <v>2</v>
      </c>
      <c r="J157">
        <v>5</v>
      </c>
      <c r="K157">
        <v>1</v>
      </c>
      <c r="L157">
        <v>46.8</v>
      </c>
      <c r="N157" t="s">
        <v>27</v>
      </c>
      <c r="O157">
        <v>-5398128372</v>
      </c>
      <c r="P157">
        <v>-2049700371</v>
      </c>
      <c r="Q157">
        <v>14.896902669999999</v>
      </c>
      <c r="S157">
        <v>6.7128047999999996E-2</v>
      </c>
      <c r="T157">
        <v>3.3569806469999999</v>
      </c>
      <c r="U157">
        <v>28.7</v>
      </c>
      <c r="V157">
        <v>-1.6373299594092301</v>
      </c>
      <c r="W157">
        <v>-1.63736455757417</v>
      </c>
      <c r="X157">
        <v>0.194491939765985</v>
      </c>
      <c r="Y157">
        <v>0.194498668946605</v>
      </c>
    </row>
    <row r="158" spans="1:25" x14ac:dyDescent="0.25">
      <c r="A158">
        <v>156</v>
      </c>
      <c r="B158">
        <v>157</v>
      </c>
      <c r="C158" t="s">
        <v>24</v>
      </c>
      <c r="D158" t="s">
        <v>25</v>
      </c>
      <c r="E158" t="s">
        <v>30</v>
      </c>
      <c r="F158">
        <v>400</v>
      </c>
      <c r="G158" s="1">
        <v>40299</v>
      </c>
      <c r="H158" s="1">
        <v>43369</v>
      </c>
      <c r="I158">
        <v>4</v>
      </c>
      <c r="J158">
        <v>4</v>
      </c>
      <c r="K158">
        <v>1</v>
      </c>
      <c r="L158">
        <v>63.7</v>
      </c>
      <c r="M158">
        <v>32.5</v>
      </c>
      <c r="N158" t="s">
        <v>29</v>
      </c>
      <c r="O158">
        <v>-5397601955</v>
      </c>
      <c r="P158">
        <v>-2049466213</v>
      </c>
      <c r="Q158">
        <v>20.276339750000002</v>
      </c>
      <c r="R158">
        <v>3.4812400889999999</v>
      </c>
      <c r="S158">
        <v>4.9318566000000001E-2</v>
      </c>
      <c r="T158">
        <v>3.4294813259999999</v>
      </c>
      <c r="U158">
        <v>32.5</v>
      </c>
      <c r="V158">
        <v>-0.96985719125646697</v>
      </c>
      <c r="W158">
        <v>-0.96989186029194896</v>
      </c>
      <c r="X158">
        <v>0.37912403424908198</v>
      </c>
      <c r="Y158">
        <v>0.379137178341522</v>
      </c>
    </row>
    <row r="159" spans="1:25" x14ac:dyDescent="0.25">
      <c r="A159">
        <v>157</v>
      </c>
      <c r="B159">
        <v>158</v>
      </c>
      <c r="C159" t="s">
        <v>24</v>
      </c>
      <c r="D159" t="s">
        <v>25</v>
      </c>
      <c r="E159" t="s">
        <v>33</v>
      </c>
      <c r="F159">
        <v>400</v>
      </c>
      <c r="G159" s="1">
        <v>40299</v>
      </c>
      <c r="H159" s="1">
        <v>43369</v>
      </c>
      <c r="I159">
        <v>2</v>
      </c>
      <c r="J159">
        <v>6</v>
      </c>
      <c r="K159">
        <v>1</v>
      </c>
      <c r="L159">
        <v>57.2</v>
      </c>
      <c r="M159">
        <v>29.1</v>
      </c>
      <c r="N159" t="s">
        <v>29</v>
      </c>
      <c r="O159">
        <v>-5398128372</v>
      </c>
      <c r="P159">
        <v>-2049700371</v>
      </c>
      <c r="Q159">
        <v>18.207325489999999</v>
      </c>
      <c r="R159">
        <v>3.370738174</v>
      </c>
      <c r="S159">
        <v>5.4922947999999999E-2</v>
      </c>
      <c r="T159">
        <v>3.3925408890000002</v>
      </c>
      <c r="U159">
        <v>29.1</v>
      </c>
      <c r="V159">
        <v>-1.2730075214994101</v>
      </c>
      <c r="W159">
        <v>-1.2730571765463801</v>
      </c>
      <c r="X159">
        <v>0.27997438096671901</v>
      </c>
      <c r="Y159">
        <v>0.27998828345291799</v>
      </c>
    </row>
    <row r="160" spans="1:25" x14ac:dyDescent="0.25">
      <c r="A160">
        <v>158</v>
      </c>
      <c r="B160">
        <v>159</v>
      </c>
      <c r="C160" t="s">
        <v>24</v>
      </c>
      <c r="D160" t="s">
        <v>25</v>
      </c>
      <c r="E160" t="s">
        <v>33</v>
      </c>
      <c r="F160">
        <v>400</v>
      </c>
      <c r="G160" s="1">
        <v>40299</v>
      </c>
      <c r="H160" s="1">
        <v>43369</v>
      </c>
      <c r="I160">
        <v>3</v>
      </c>
      <c r="J160">
        <v>1</v>
      </c>
      <c r="K160">
        <v>1</v>
      </c>
      <c r="L160">
        <v>39.5</v>
      </c>
      <c r="N160" t="s">
        <v>27</v>
      </c>
      <c r="O160">
        <v>-5398128372</v>
      </c>
      <c r="P160">
        <v>-2049700371</v>
      </c>
      <c r="Q160">
        <v>12.573240500000001</v>
      </c>
      <c r="S160">
        <v>7.9533990999999998E-2</v>
      </c>
      <c r="T160">
        <v>3.2776434729999999</v>
      </c>
      <c r="U160">
        <v>26.51</v>
      </c>
      <c r="V160">
        <v>-2.0159530425759602</v>
      </c>
      <c r="W160">
        <v>-2.0159900582633798</v>
      </c>
      <c r="X160">
        <v>0.13318847371871401</v>
      </c>
      <c r="Y160">
        <v>0.13319340387287101</v>
      </c>
    </row>
    <row r="161" spans="1:25" x14ac:dyDescent="0.25">
      <c r="A161">
        <v>159</v>
      </c>
      <c r="B161">
        <v>160</v>
      </c>
      <c r="C161" t="s">
        <v>24</v>
      </c>
      <c r="D161" t="s">
        <v>25</v>
      </c>
      <c r="E161" t="s">
        <v>33</v>
      </c>
      <c r="F161">
        <v>400</v>
      </c>
      <c r="G161" s="1">
        <v>40299</v>
      </c>
      <c r="H161" s="1">
        <v>43369</v>
      </c>
      <c r="I161">
        <v>7</v>
      </c>
      <c r="J161">
        <v>2</v>
      </c>
      <c r="K161">
        <v>1</v>
      </c>
      <c r="L161">
        <v>45.9</v>
      </c>
      <c r="N161" t="s">
        <v>27</v>
      </c>
      <c r="O161">
        <v>-5398128372</v>
      </c>
      <c r="P161">
        <v>-2049700371</v>
      </c>
      <c r="Q161">
        <v>14.61042378</v>
      </c>
      <c r="S161">
        <v>6.8444283999999994E-2</v>
      </c>
      <c r="T161">
        <v>3.3413309789999999</v>
      </c>
      <c r="U161">
        <v>28.26</v>
      </c>
      <c r="V161">
        <v>-1.6873331022479801</v>
      </c>
      <c r="W161">
        <v>-1.6873694003614601</v>
      </c>
      <c r="X161">
        <v>0.18500555998888199</v>
      </c>
      <c r="Y161">
        <v>0.18501227546357199</v>
      </c>
    </row>
    <row r="162" spans="1:25" x14ac:dyDescent="0.25">
      <c r="A162">
        <v>160</v>
      </c>
      <c r="B162">
        <v>161</v>
      </c>
      <c r="C162" t="s">
        <v>24</v>
      </c>
      <c r="D162" t="s">
        <v>25</v>
      </c>
      <c r="E162" t="s">
        <v>33</v>
      </c>
      <c r="F162">
        <v>400</v>
      </c>
      <c r="G162" s="1">
        <v>40299</v>
      </c>
      <c r="H162" s="1">
        <v>43369</v>
      </c>
      <c r="I162">
        <v>7</v>
      </c>
      <c r="J162">
        <v>3</v>
      </c>
      <c r="K162">
        <v>1</v>
      </c>
      <c r="L162">
        <v>53.5</v>
      </c>
      <c r="N162" t="s">
        <v>27</v>
      </c>
      <c r="O162">
        <v>-5398128372</v>
      </c>
      <c r="P162">
        <v>-2049700371</v>
      </c>
      <c r="Q162">
        <v>17.029578910000001</v>
      </c>
      <c r="S162">
        <v>5.8721358000000001E-2</v>
      </c>
      <c r="T162">
        <v>3.4121994610000002</v>
      </c>
      <c r="U162">
        <v>30.33</v>
      </c>
      <c r="V162">
        <v>-1.34632125946621</v>
      </c>
      <c r="W162">
        <v>-1.34635560266015</v>
      </c>
      <c r="X162">
        <v>0.26018675882230202</v>
      </c>
      <c r="Y162">
        <v>0.26019569462006198</v>
      </c>
    </row>
    <row r="163" spans="1:25" x14ac:dyDescent="0.25">
      <c r="A163">
        <v>161</v>
      </c>
      <c r="B163">
        <v>162</v>
      </c>
      <c r="C163" t="s">
        <v>24</v>
      </c>
      <c r="D163" t="s">
        <v>25</v>
      </c>
      <c r="E163" t="s">
        <v>33</v>
      </c>
      <c r="F163">
        <v>400</v>
      </c>
      <c r="G163" s="1">
        <v>40299</v>
      </c>
      <c r="H163" s="1">
        <v>43369</v>
      </c>
      <c r="I163">
        <v>7</v>
      </c>
      <c r="J163">
        <v>4</v>
      </c>
      <c r="K163">
        <v>1</v>
      </c>
      <c r="L163">
        <v>42.5</v>
      </c>
      <c r="N163" t="s">
        <v>27</v>
      </c>
      <c r="O163">
        <v>-5398128372</v>
      </c>
      <c r="P163">
        <v>-2049700371</v>
      </c>
      <c r="Q163">
        <v>13.52817016</v>
      </c>
      <c r="S163">
        <v>7.3919826999999994E-2</v>
      </c>
      <c r="T163">
        <v>3.3291968079999998</v>
      </c>
      <c r="U163">
        <v>27.92</v>
      </c>
      <c r="V163">
        <v>-1.83416113051013</v>
      </c>
      <c r="W163">
        <v>-1.8341931744547</v>
      </c>
      <c r="X163">
        <v>0.159742333984291</v>
      </c>
      <c r="Y163">
        <v>0.1597474528408</v>
      </c>
    </row>
    <row r="164" spans="1:25" x14ac:dyDescent="0.25">
      <c r="A164">
        <v>162</v>
      </c>
      <c r="B164">
        <v>163</v>
      </c>
      <c r="C164" t="s">
        <v>24</v>
      </c>
      <c r="D164" t="s">
        <v>25</v>
      </c>
      <c r="E164" t="s">
        <v>30</v>
      </c>
      <c r="F164">
        <v>400</v>
      </c>
      <c r="G164" s="1">
        <v>40299</v>
      </c>
      <c r="H164" s="1">
        <v>43369</v>
      </c>
      <c r="I164">
        <v>1</v>
      </c>
      <c r="J164">
        <v>1</v>
      </c>
      <c r="K164">
        <v>1</v>
      </c>
      <c r="L164">
        <v>33.6</v>
      </c>
      <c r="N164" t="s">
        <v>27</v>
      </c>
      <c r="O164">
        <v>-5397601955</v>
      </c>
      <c r="P164">
        <v>-2049466213</v>
      </c>
      <c r="Q164">
        <v>10.69521218</v>
      </c>
      <c r="S164">
        <v>9.3499781000000004E-2</v>
      </c>
      <c r="T164">
        <v>3.041441914</v>
      </c>
      <c r="U164">
        <v>20.94</v>
      </c>
      <c r="V164">
        <v>-2.5445329922094801</v>
      </c>
      <c r="W164">
        <v>-2.5446081425415299</v>
      </c>
      <c r="X164">
        <v>7.8503808257072302E-2</v>
      </c>
      <c r="Y164">
        <v>7.8509708066013997E-2</v>
      </c>
    </row>
    <row r="165" spans="1:25" x14ac:dyDescent="0.25">
      <c r="A165">
        <v>163</v>
      </c>
      <c r="B165">
        <v>164</v>
      </c>
      <c r="C165" t="s">
        <v>24</v>
      </c>
      <c r="D165" t="s">
        <v>25</v>
      </c>
      <c r="E165" t="s">
        <v>30</v>
      </c>
      <c r="F165">
        <v>400</v>
      </c>
      <c r="G165" s="1">
        <v>40299</v>
      </c>
      <c r="H165" s="1">
        <v>43369</v>
      </c>
      <c r="I165">
        <v>1</v>
      </c>
      <c r="J165">
        <v>2</v>
      </c>
      <c r="K165">
        <v>1</v>
      </c>
      <c r="L165">
        <v>48.9</v>
      </c>
      <c r="N165" t="s">
        <v>27</v>
      </c>
      <c r="O165">
        <v>-5397601955</v>
      </c>
      <c r="P165">
        <v>-2049466213</v>
      </c>
      <c r="Q165">
        <v>15.56535343</v>
      </c>
      <c r="S165">
        <v>6.4245249000000004E-2</v>
      </c>
      <c r="T165">
        <v>3.4005224369999998</v>
      </c>
      <c r="U165">
        <v>29.98</v>
      </c>
      <c r="V165">
        <v>-1.5151950677938999</v>
      </c>
      <c r="W165">
        <v>-1.5152238746631701</v>
      </c>
      <c r="X165">
        <v>0.21975898087238299</v>
      </c>
      <c r="Y165">
        <v>0.21976531153179699</v>
      </c>
    </row>
    <row r="166" spans="1:25" x14ac:dyDescent="0.25">
      <c r="A166">
        <v>164</v>
      </c>
      <c r="B166">
        <v>165</v>
      </c>
      <c r="C166" t="s">
        <v>24</v>
      </c>
      <c r="D166" t="s">
        <v>25</v>
      </c>
      <c r="E166" t="s">
        <v>30</v>
      </c>
      <c r="F166">
        <v>400</v>
      </c>
      <c r="G166" s="1">
        <v>40299</v>
      </c>
      <c r="H166" s="1">
        <v>43369</v>
      </c>
      <c r="I166">
        <v>1</v>
      </c>
      <c r="J166">
        <v>3</v>
      </c>
      <c r="K166">
        <v>1</v>
      </c>
      <c r="L166">
        <v>38</v>
      </c>
      <c r="N166" t="s">
        <v>27</v>
      </c>
      <c r="O166">
        <v>-5397601955</v>
      </c>
      <c r="P166">
        <v>-2049466213</v>
      </c>
      <c r="Q166">
        <v>12.09577567</v>
      </c>
      <c r="S166">
        <v>8.2673491000000002E-2</v>
      </c>
      <c r="T166">
        <v>3.2484046480000002</v>
      </c>
      <c r="U166">
        <v>25.75</v>
      </c>
      <c r="V166">
        <v>-2.1138530986967599</v>
      </c>
      <c r="W166">
        <v>-2.1138931198636701</v>
      </c>
      <c r="X166">
        <v>0.120766890071383</v>
      </c>
      <c r="Y166">
        <v>0.120771723399965</v>
      </c>
    </row>
    <row r="167" spans="1:25" x14ac:dyDescent="0.25">
      <c r="A167">
        <v>165</v>
      </c>
      <c r="B167">
        <v>166</v>
      </c>
      <c r="C167" t="s">
        <v>24</v>
      </c>
      <c r="D167" t="s">
        <v>25</v>
      </c>
      <c r="E167" t="s">
        <v>30</v>
      </c>
      <c r="F167">
        <v>400</v>
      </c>
      <c r="G167" s="1">
        <v>40299</v>
      </c>
      <c r="H167" s="1">
        <v>43369</v>
      </c>
      <c r="I167">
        <v>1</v>
      </c>
      <c r="J167">
        <v>4</v>
      </c>
      <c r="K167">
        <v>1</v>
      </c>
      <c r="L167">
        <v>46.3</v>
      </c>
      <c r="N167" t="s">
        <v>27</v>
      </c>
      <c r="O167">
        <v>-5397601955</v>
      </c>
      <c r="P167">
        <v>-2049466213</v>
      </c>
      <c r="Q167">
        <v>14.737747730000001</v>
      </c>
      <c r="S167">
        <v>6.7852972999999997E-2</v>
      </c>
      <c r="T167">
        <v>3.3511941159999998</v>
      </c>
      <c r="U167">
        <v>28.54</v>
      </c>
      <c r="V167">
        <v>-1.6619001158398401</v>
      </c>
      <c r="W167">
        <v>-1.6619349930777501</v>
      </c>
      <c r="X167">
        <v>0.189771418220746</v>
      </c>
      <c r="Y167">
        <v>0.18977803703906901</v>
      </c>
    </row>
    <row r="168" spans="1:25" x14ac:dyDescent="0.25">
      <c r="A168">
        <v>166</v>
      </c>
      <c r="B168">
        <v>167</v>
      </c>
      <c r="C168" t="s">
        <v>24</v>
      </c>
      <c r="D168" t="s">
        <v>25</v>
      </c>
      <c r="E168" t="s">
        <v>30</v>
      </c>
      <c r="F168">
        <v>400</v>
      </c>
      <c r="G168" s="1">
        <v>40299</v>
      </c>
      <c r="H168" s="1">
        <v>43369</v>
      </c>
      <c r="I168">
        <v>2</v>
      </c>
      <c r="J168">
        <v>1</v>
      </c>
      <c r="K168">
        <v>1</v>
      </c>
      <c r="L168">
        <v>56.1</v>
      </c>
      <c r="N168" t="s">
        <v>27</v>
      </c>
      <c r="O168">
        <v>-5397601955</v>
      </c>
      <c r="P168">
        <v>-2049466213</v>
      </c>
      <c r="Q168">
        <v>17.857184610000001</v>
      </c>
      <c r="S168">
        <v>5.5999869000000001E-2</v>
      </c>
      <c r="T168">
        <v>3.3983143079999998</v>
      </c>
      <c r="U168">
        <v>29.91</v>
      </c>
      <c r="V168">
        <v>-1.27816404685245</v>
      </c>
      <c r="W168">
        <v>-1.2782058027724701</v>
      </c>
      <c r="X168">
        <v>0.27853660199559199</v>
      </c>
      <c r="Y168">
        <v>0.27854823279049501</v>
      </c>
    </row>
    <row r="169" spans="1:25" x14ac:dyDescent="0.25">
      <c r="A169">
        <v>167</v>
      </c>
      <c r="B169">
        <v>168</v>
      </c>
      <c r="C169" t="s">
        <v>24</v>
      </c>
      <c r="D169" t="s">
        <v>25</v>
      </c>
      <c r="E169" t="s">
        <v>30</v>
      </c>
      <c r="F169">
        <v>400</v>
      </c>
      <c r="G169" s="1">
        <v>40299</v>
      </c>
      <c r="H169" s="1">
        <v>43369</v>
      </c>
      <c r="I169">
        <v>2</v>
      </c>
      <c r="J169">
        <v>2</v>
      </c>
      <c r="K169">
        <v>1</v>
      </c>
      <c r="L169">
        <v>56.4</v>
      </c>
      <c r="N169" t="s">
        <v>27</v>
      </c>
      <c r="O169">
        <v>-5397601955</v>
      </c>
      <c r="P169">
        <v>-2049466213</v>
      </c>
      <c r="Q169">
        <v>17.95267758</v>
      </c>
      <c r="S169">
        <v>5.5701997000000003E-2</v>
      </c>
      <c r="T169">
        <v>3.420892416</v>
      </c>
      <c r="U169">
        <v>30.6</v>
      </c>
      <c r="V169">
        <v>-1.24502618636783</v>
      </c>
      <c r="W169">
        <v>-1.2450633220912899</v>
      </c>
      <c r="X169">
        <v>0.28792267568756102</v>
      </c>
      <c r="Y169">
        <v>0.287933368102957</v>
      </c>
    </row>
    <row r="170" spans="1:25" x14ac:dyDescent="0.25">
      <c r="A170">
        <v>168</v>
      </c>
      <c r="B170">
        <v>169</v>
      </c>
      <c r="C170" t="s">
        <v>24</v>
      </c>
      <c r="D170" t="s">
        <v>25</v>
      </c>
      <c r="E170" t="s">
        <v>30</v>
      </c>
      <c r="F170">
        <v>400</v>
      </c>
      <c r="G170" s="1">
        <v>40299</v>
      </c>
      <c r="H170" s="1">
        <v>43369</v>
      </c>
      <c r="I170">
        <v>2</v>
      </c>
      <c r="J170">
        <v>3</v>
      </c>
      <c r="K170">
        <v>1</v>
      </c>
      <c r="L170">
        <v>52</v>
      </c>
      <c r="N170" t="s">
        <v>27</v>
      </c>
      <c r="O170">
        <v>-5397601955</v>
      </c>
      <c r="P170">
        <v>-2049466213</v>
      </c>
      <c r="Q170">
        <v>16.552114079999999</v>
      </c>
      <c r="S170">
        <v>6.0415243E-2</v>
      </c>
      <c r="T170">
        <v>3.4012805909999999</v>
      </c>
      <c r="U170">
        <v>30</v>
      </c>
      <c r="V170">
        <v>-1.40733590525871</v>
      </c>
      <c r="W170">
        <v>-1.40737012344004</v>
      </c>
      <c r="X170">
        <v>0.244786194869754</v>
      </c>
      <c r="Y170">
        <v>0.24479457115146599</v>
      </c>
    </row>
    <row r="171" spans="1:25" x14ac:dyDescent="0.25">
      <c r="A171">
        <v>169</v>
      </c>
      <c r="B171">
        <v>170</v>
      </c>
      <c r="C171" t="s">
        <v>24</v>
      </c>
      <c r="D171" t="s">
        <v>25</v>
      </c>
      <c r="E171" t="s">
        <v>33</v>
      </c>
      <c r="F171">
        <v>400</v>
      </c>
      <c r="G171" s="1">
        <v>40299</v>
      </c>
      <c r="H171" s="1">
        <v>43369</v>
      </c>
      <c r="I171">
        <v>7</v>
      </c>
      <c r="J171">
        <v>1</v>
      </c>
      <c r="K171">
        <v>1</v>
      </c>
      <c r="L171">
        <v>41</v>
      </c>
      <c r="N171" t="s">
        <v>27</v>
      </c>
      <c r="O171">
        <v>-5398128372</v>
      </c>
      <c r="P171">
        <v>-2049700371</v>
      </c>
      <c r="Q171">
        <v>13.05070533</v>
      </c>
      <c r="S171">
        <v>7.6624210999999998E-2</v>
      </c>
      <c r="T171">
        <v>3.267114012</v>
      </c>
      <c r="U171">
        <v>26.24</v>
      </c>
      <c r="V171">
        <v>-1.96167352429178</v>
      </c>
      <c r="W171">
        <v>-1.96171620206678</v>
      </c>
      <c r="X171">
        <v>0.14061688672795999</v>
      </c>
      <c r="Y171">
        <v>0.14062288807187501</v>
      </c>
    </row>
    <row r="172" spans="1:25" x14ac:dyDescent="0.25">
      <c r="A172">
        <v>170</v>
      </c>
      <c r="B172">
        <v>171</v>
      </c>
      <c r="C172" t="s">
        <v>24</v>
      </c>
      <c r="D172" t="s">
        <v>25</v>
      </c>
      <c r="E172" t="s">
        <v>30</v>
      </c>
      <c r="F172">
        <v>400</v>
      </c>
      <c r="G172" s="1">
        <v>40299</v>
      </c>
      <c r="H172" s="1">
        <v>43369</v>
      </c>
      <c r="I172">
        <v>2</v>
      </c>
      <c r="J172">
        <v>4</v>
      </c>
      <c r="K172">
        <v>1</v>
      </c>
      <c r="L172">
        <v>56.6</v>
      </c>
      <c r="N172" t="s">
        <v>27</v>
      </c>
      <c r="O172">
        <v>-5397601955</v>
      </c>
      <c r="P172">
        <v>-2049466213</v>
      </c>
      <c r="Q172">
        <v>18.016339559999999</v>
      </c>
      <c r="S172">
        <v>5.5505170999999999E-2</v>
      </c>
      <c r="T172">
        <v>3.4199788089999998</v>
      </c>
      <c r="U172">
        <v>30.57</v>
      </c>
      <c r="V172">
        <v>-1.23988002906394</v>
      </c>
      <c r="W172">
        <v>-1.2399177044680401</v>
      </c>
      <c r="X172">
        <v>0.28940803394716802</v>
      </c>
      <c r="Y172">
        <v>0.28941893771719601</v>
      </c>
    </row>
    <row r="173" spans="1:25" x14ac:dyDescent="0.25">
      <c r="A173">
        <v>171</v>
      </c>
      <c r="B173">
        <v>172</v>
      </c>
      <c r="C173" t="s">
        <v>24</v>
      </c>
      <c r="D173" t="s">
        <v>25</v>
      </c>
      <c r="E173" t="s">
        <v>30</v>
      </c>
      <c r="F173">
        <v>400</v>
      </c>
      <c r="G173" s="1">
        <v>40299</v>
      </c>
      <c r="H173" s="1">
        <v>43369</v>
      </c>
      <c r="I173">
        <v>2</v>
      </c>
      <c r="J173">
        <v>6</v>
      </c>
      <c r="K173">
        <v>1</v>
      </c>
      <c r="L173">
        <v>42.2</v>
      </c>
      <c r="N173" t="s">
        <v>27</v>
      </c>
      <c r="O173">
        <v>-5397601955</v>
      </c>
      <c r="P173">
        <v>-2049466213</v>
      </c>
      <c r="Q173">
        <v>13.432677200000001</v>
      </c>
      <c r="S173">
        <v>7.4445323999999993E-2</v>
      </c>
      <c r="T173">
        <v>3.270116883</v>
      </c>
      <c r="U173">
        <v>26.31</v>
      </c>
      <c r="V173">
        <v>-1.9085941244001701</v>
      </c>
      <c r="W173">
        <v>-1.9086388158572001</v>
      </c>
      <c r="X173">
        <v>0.14828208851513899</v>
      </c>
      <c r="Y173">
        <v>0.148288715605812</v>
      </c>
    </row>
    <row r="174" spans="1:25" x14ac:dyDescent="0.25">
      <c r="A174">
        <v>172</v>
      </c>
      <c r="B174">
        <v>173</v>
      </c>
      <c r="C174" t="s">
        <v>24</v>
      </c>
      <c r="D174" t="s">
        <v>25</v>
      </c>
      <c r="E174" t="s">
        <v>30</v>
      </c>
      <c r="F174">
        <v>400</v>
      </c>
      <c r="G174" s="1">
        <v>40299</v>
      </c>
      <c r="H174" s="1">
        <v>43369</v>
      </c>
      <c r="I174">
        <v>3</v>
      </c>
      <c r="J174">
        <v>1</v>
      </c>
      <c r="K174">
        <v>1</v>
      </c>
      <c r="L174">
        <v>50.2</v>
      </c>
      <c r="N174" t="s">
        <v>27</v>
      </c>
      <c r="O174">
        <v>-5397601955</v>
      </c>
      <c r="P174">
        <v>-2049466213</v>
      </c>
      <c r="Q174">
        <v>15.979156290000001</v>
      </c>
      <c r="S174">
        <v>6.2581526999999998E-2</v>
      </c>
      <c r="T174">
        <v>3.3982272459999998</v>
      </c>
      <c r="U174">
        <v>29.91</v>
      </c>
      <c r="V174">
        <v>-1.4718950953334899</v>
      </c>
      <c r="W174">
        <v>-1.47192679877442</v>
      </c>
      <c r="X174">
        <v>0.22948289157499999</v>
      </c>
      <c r="Y174">
        <v>0.22949016708762701</v>
      </c>
    </row>
    <row r="175" spans="1:25" x14ac:dyDescent="0.25">
      <c r="A175">
        <v>173</v>
      </c>
      <c r="B175">
        <v>174</v>
      </c>
      <c r="C175" t="s">
        <v>24</v>
      </c>
      <c r="D175" t="s">
        <v>25</v>
      </c>
      <c r="E175" t="s">
        <v>30</v>
      </c>
      <c r="F175">
        <v>400</v>
      </c>
      <c r="G175" s="1">
        <v>40299</v>
      </c>
      <c r="H175" s="1">
        <v>43369</v>
      </c>
      <c r="I175">
        <v>3</v>
      </c>
      <c r="J175">
        <v>2</v>
      </c>
      <c r="K175">
        <v>1</v>
      </c>
      <c r="L175">
        <v>44.8</v>
      </c>
      <c r="N175" t="s">
        <v>27</v>
      </c>
      <c r="O175">
        <v>-5397601955</v>
      </c>
      <c r="P175">
        <v>-2049466213</v>
      </c>
      <c r="Q175">
        <v>14.2602829</v>
      </c>
      <c r="S175">
        <v>7.0124835999999996E-2</v>
      </c>
      <c r="T175">
        <v>3.3141622869999998</v>
      </c>
      <c r="U175">
        <v>27.5</v>
      </c>
      <c r="V175">
        <v>-1.7581188136455901</v>
      </c>
      <c r="W175">
        <v>-1.75815901659292</v>
      </c>
      <c r="X175">
        <v>0.17236188729055299</v>
      </c>
      <c r="Y175">
        <v>0.172368816885724</v>
      </c>
    </row>
    <row r="176" spans="1:25" x14ac:dyDescent="0.25">
      <c r="A176">
        <v>174</v>
      </c>
      <c r="B176">
        <v>175</v>
      </c>
      <c r="C176" t="s">
        <v>24</v>
      </c>
      <c r="D176" t="s">
        <v>25</v>
      </c>
      <c r="E176" t="s">
        <v>30</v>
      </c>
      <c r="F176">
        <v>400</v>
      </c>
      <c r="G176" s="1">
        <v>40299</v>
      </c>
      <c r="H176" s="1">
        <v>43369</v>
      </c>
      <c r="I176">
        <v>3</v>
      </c>
      <c r="J176">
        <v>3</v>
      </c>
      <c r="K176">
        <v>1</v>
      </c>
      <c r="L176">
        <v>37.200000000000003</v>
      </c>
      <c r="N176" t="s">
        <v>27</v>
      </c>
      <c r="O176">
        <v>-5397601955</v>
      </c>
      <c r="P176">
        <v>-2049466213</v>
      </c>
      <c r="Q176">
        <v>11.84112777</v>
      </c>
      <c r="S176">
        <v>8.4451415000000002E-2</v>
      </c>
      <c r="T176">
        <v>3.2463197070000001</v>
      </c>
      <c r="U176">
        <v>25.7</v>
      </c>
      <c r="V176">
        <v>-2.1529803205710198</v>
      </c>
      <c r="W176">
        <v>-2.1530188517425701</v>
      </c>
      <c r="X176">
        <v>0.116133039624296</v>
      </c>
      <c r="Y176">
        <v>0.116137514452579</v>
      </c>
    </row>
    <row r="177" spans="1:25" x14ac:dyDescent="0.25">
      <c r="A177">
        <v>175</v>
      </c>
      <c r="B177">
        <v>176</v>
      </c>
      <c r="C177" t="s">
        <v>24</v>
      </c>
      <c r="D177" t="s">
        <v>25</v>
      </c>
      <c r="E177" t="s">
        <v>30</v>
      </c>
      <c r="F177">
        <v>400</v>
      </c>
      <c r="G177" s="1">
        <v>40299</v>
      </c>
      <c r="H177" s="1">
        <v>43369</v>
      </c>
      <c r="I177">
        <v>3</v>
      </c>
      <c r="J177">
        <v>4</v>
      </c>
      <c r="K177">
        <v>1</v>
      </c>
      <c r="L177">
        <v>41.3</v>
      </c>
      <c r="N177" t="s">
        <v>27</v>
      </c>
      <c r="O177">
        <v>-5397601955</v>
      </c>
      <c r="P177">
        <v>-2049466213</v>
      </c>
      <c r="Q177">
        <v>13.1461983</v>
      </c>
      <c r="S177">
        <v>7.6067619000000003E-2</v>
      </c>
      <c r="T177">
        <v>3.2727736900000002</v>
      </c>
      <c r="U177">
        <v>26.38</v>
      </c>
      <c r="V177">
        <v>-1.94340112125804</v>
      </c>
      <c r="W177">
        <v>-1.94344326804173</v>
      </c>
      <c r="X177">
        <v>0.14320998946687499</v>
      </c>
      <c r="Y177">
        <v>0.14321602543452</v>
      </c>
    </row>
    <row r="178" spans="1:25" x14ac:dyDescent="0.25">
      <c r="A178">
        <v>176</v>
      </c>
      <c r="B178">
        <v>177</v>
      </c>
      <c r="C178" t="s">
        <v>24</v>
      </c>
      <c r="D178" t="s">
        <v>25</v>
      </c>
      <c r="E178" t="s">
        <v>30</v>
      </c>
      <c r="F178">
        <v>400</v>
      </c>
      <c r="G178" s="1">
        <v>40299</v>
      </c>
      <c r="H178" s="1">
        <v>43369</v>
      </c>
      <c r="I178">
        <v>3</v>
      </c>
      <c r="J178">
        <v>5</v>
      </c>
      <c r="K178">
        <v>1</v>
      </c>
      <c r="L178">
        <v>43</v>
      </c>
      <c r="N178" t="s">
        <v>27</v>
      </c>
      <c r="O178">
        <v>-5397601955</v>
      </c>
      <c r="P178">
        <v>-2049466213</v>
      </c>
      <c r="Q178">
        <v>13.68732511</v>
      </c>
      <c r="S178">
        <v>7.3060293999999998E-2</v>
      </c>
      <c r="T178">
        <v>3.2987929519999999</v>
      </c>
      <c r="U178">
        <v>27.08</v>
      </c>
      <c r="V178">
        <v>-1.8457005829404201</v>
      </c>
      <c r="W178">
        <v>-1.84574051947233</v>
      </c>
      <c r="X178">
        <v>0.15790834337981399</v>
      </c>
      <c r="Y178">
        <v>0.15791464981733599</v>
      </c>
    </row>
    <row r="179" spans="1:25" x14ac:dyDescent="0.25">
      <c r="A179">
        <v>177</v>
      </c>
      <c r="B179">
        <v>178</v>
      </c>
      <c r="C179" t="s">
        <v>24</v>
      </c>
      <c r="D179" t="s">
        <v>25</v>
      </c>
      <c r="E179" t="s">
        <v>30</v>
      </c>
      <c r="F179">
        <v>400</v>
      </c>
      <c r="G179" s="1">
        <v>40299</v>
      </c>
      <c r="H179" s="1">
        <v>43369</v>
      </c>
      <c r="I179">
        <v>3</v>
      </c>
      <c r="J179">
        <v>6</v>
      </c>
      <c r="K179">
        <v>1</v>
      </c>
      <c r="L179">
        <v>57.8</v>
      </c>
      <c r="M179">
        <v>30.8</v>
      </c>
      <c r="N179" t="s">
        <v>29</v>
      </c>
      <c r="O179">
        <v>-5397601955</v>
      </c>
      <c r="P179">
        <v>-2049466213</v>
      </c>
      <c r="Q179">
        <v>18.398311419999999</v>
      </c>
      <c r="R179">
        <v>3.4275146900000002</v>
      </c>
      <c r="S179">
        <v>5.4352813999999999E-2</v>
      </c>
      <c r="T179">
        <v>3.423029203</v>
      </c>
      <c r="U179">
        <v>30.8</v>
      </c>
      <c r="V179">
        <v>-1.19546842409442</v>
      </c>
      <c r="W179">
        <v>-1.1955063204318701</v>
      </c>
      <c r="X179">
        <v>0.30255072777943498</v>
      </c>
      <c r="Y179">
        <v>0.30256219356116398</v>
      </c>
    </row>
    <row r="180" spans="1:25" x14ac:dyDescent="0.25">
      <c r="A180">
        <v>178</v>
      </c>
      <c r="B180">
        <v>179</v>
      </c>
      <c r="C180" t="s">
        <v>24</v>
      </c>
      <c r="D180" t="s">
        <v>25</v>
      </c>
      <c r="E180" t="s">
        <v>30</v>
      </c>
      <c r="F180">
        <v>400</v>
      </c>
      <c r="G180" s="1">
        <v>40299</v>
      </c>
      <c r="H180" s="1">
        <v>43369</v>
      </c>
      <c r="I180">
        <v>3</v>
      </c>
      <c r="J180">
        <v>7</v>
      </c>
      <c r="K180">
        <v>1</v>
      </c>
      <c r="L180">
        <v>54.6</v>
      </c>
      <c r="N180" t="s">
        <v>27</v>
      </c>
      <c r="O180">
        <v>-5397601955</v>
      </c>
      <c r="P180">
        <v>-2049466213</v>
      </c>
      <c r="Q180">
        <v>17.379719789999999</v>
      </c>
      <c r="S180">
        <v>5.7538327E-2</v>
      </c>
      <c r="T180">
        <v>3.4216049430000002</v>
      </c>
      <c r="U180">
        <v>30.62</v>
      </c>
      <c r="V180">
        <v>-1.3008917839239</v>
      </c>
      <c r="W180">
        <v>-1.30092583922651</v>
      </c>
      <c r="X180">
        <v>0.27227958917767497</v>
      </c>
      <c r="Y180">
        <v>0.27228886189937201</v>
      </c>
    </row>
    <row r="181" spans="1:25" x14ac:dyDescent="0.25">
      <c r="A181">
        <v>179</v>
      </c>
      <c r="B181">
        <v>180</v>
      </c>
      <c r="C181" t="s">
        <v>24</v>
      </c>
      <c r="D181" t="s">
        <v>25</v>
      </c>
      <c r="E181" t="s">
        <v>30</v>
      </c>
      <c r="F181">
        <v>400</v>
      </c>
      <c r="G181" s="1">
        <v>40299</v>
      </c>
      <c r="H181" s="1">
        <v>43369</v>
      </c>
      <c r="I181">
        <v>4</v>
      </c>
      <c r="J181">
        <v>1</v>
      </c>
      <c r="K181">
        <v>1</v>
      </c>
      <c r="L181">
        <v>38.700000000000003</v>
      </c>
      <c r="M181">
        <v>24.4</v>
      </c>
      <c r="N181" t="s">
        <v>27</v>
      </c>
      <c r="O181">
        <v>-5397601955</v>
      </c>
      <c r="P181">
        <v>-2049466213</v>
      </c>
      <c r="Q181">
        <v>12.318592600000001</v>
      </c>
      <c r="R181">
        <v>3.194583132</v>
      </c>
      <c r="S181">
        <v>8.1178105E-2</v>
      </c>
      <c r="T181">
        <v>3.2484046480000002</v>
      </c>
      <c r="U181">
        <v>24.4</v>
      </c>
      <c r="V181">
        <v>-2.1383187597992399</v>
      </c>
      <c r="W181">
        <v>-2.1383724805288602</v>
      </c>
      <c r="X181">
        <v>0.117846484477468</v>
      </c>
      <c r="Y181">
        <v>0.117852815446648</v>
      </c>
    </row>
    <row r="182" spans="1:25" x14ac:dyDescent="0.25">
      <c r="A182">
        <v>180</v>
      </c>
      <c r="B182">
        <v>181</v>
      </c>
      <c r="C182" t="s">
        <v>24</v>
      </c>
      <c r="D182" t="s">
        <v>25</v>
      </c>
      <c r="E182" t="s">
        <v>30</v>
      </c>
      <c r="F182">
        <v>400</v>
      </c>
      <c r="G182" s="1">
        <v>40299</v>
      </c>
      <c r="H182" s="1">
        <v>43369</v>
      </c>
      <c r="I182">
        <v>4</v>
      </c>
      <c r="J182">
        <v>2</v>
      </c>
      <c r="K182">
        <v>1</v>
      </c>
      <c r="L182">
        <v>57.9</v>
      </c>
      <c r="M182">
        <v>31.9</v>
      </c>
      <c r="N182" t="s">
        <v>29</v>
      </c>
      <c r="O182">
        <v>-5397601955</v>
      </c>
      <c r="P182">
        <v>-2049466213</v>
      </c>
      <c r="Q182">
        <v>18.430142409999998</v>
      </c>
      <c r="R182">
        <v>3.46260601</v>
      </c>
      <c r="S182">
        <v>5.4258939999999999E-2</v>
      </c>
      <c r="T182">
        <v>3.4231628340000002</v>
      </c>
      <c r="U182">
        <v>31.9</v>
      </c>
      <c r="V182">
        <v>-1.15577490493601</v>
      </c>
      <c r="W182">
        <v>-1.15580510661763</v>
      </c>
      <c r="X182">
        <v>0.31480398407774002</v>
      </c>
      <c r="Y182">
        <v>0.31481349183101498</v>
      </c>
    </row>
    <row r="183" spans="1:25" x14ac:dyDescent="0.25">
      <c r="A183">
        <v>181</v>
      </c>
      <c r="B183">
        <v>182</v>
      </c>
      <c r="C183" t="s">
        <v>24</v>
      </c>
      <c r="D183" t="s">
        <v>25</v>
      </c>
      <c r="E183" t="s">
        <v>30</v>
      </c>
      <c r="F183">
        <v>400</v>
      </c>
      <c r="G183" s="1">
        <v>40299</v>
      </c>
      <c r="H183" s="1">
        <v>43369</v>
      </c>
      <c r="I183">
        <v>2</v>
      </c>
      <c r="J183">
        <v>5</v>
      </c>
      <c r="K183">
        <v>1</v>
      </c>
      <c r="L183">
        <v>57.4</v>
      </c>
      <c r="N183" t="s">
        <v>27</v>
      </c>
      <c r="O183">
        <v>-5397601955</v>
      </c>
      <c r="P183">
        <v>-2049466213</v>
      </c>
      <c r="Q183">
        <v>18.270987470000001</v>
      </c>
      <c r="S183">
        <v>5.4731579000000002E-2</v>
      </c>
      <c r="T183">
        <v>3.4233372389999999</v>
      </c>
      <c r="U183">
        <v>30.67</v>
      </c>
      <c r="V183">
        <v>-1.2119967888479</v>
      </c>
      <c r="W183">
        <v>-1.2120350032773599</v>
      </c>
      <c r="X183">
        <v>0.29759106402332203</v>
      </c>
      <c r="Y183">
        <v>0.29760243651334101</v>
      </c>
    </row>
    <row r="184" spans="1:25" x14ac:dyDescent="0.25">
      <c r="A184">
        <v>182</v>
      </c>
      <c r="B184">
        <v>183</v>
      </c>
      <c r="C184" t="s">
        <v>24</v>
      </c>
      <c r="D184" t="s">
        <v>25</v>
      </c>
      <c r="E184" t="s">
        <v>33</v>
      </c>
      <c r="F184">
        <v>400</v>
      </c>
      <c r="G184" s="1">
        <v>40299</v>
      </c>
      <c r="H184" s="1">
        <v>43369</v>
      </c>
      <c r="I184">
        <v>6</v>
      </c>
      <c r="J184">
        <v>6</v>
      </c>
      <c r="K184">
        <v>1</v>
      </c>
      <c r="L184">
        <v>40</v>
      </c>
      <c r="N184" t="s">
        <v>27</v>
      </c>
      <c r="O184">
        <v>-5398128372</v>
      </c>
      <c r="P184">
        <v>-2049700371</v>
      </c>
      <c r="Q184">
        <v>12.73239545</v>
      </c>
      <c r="S184">
        <v>7.8539815999999998E-2</v>
      </c>
      <c r="T184">
        <v>3.2788697259999999</v>
      </c>
      <c r="U184">
        <v>26.55</v>
      </c>
      <c r="V184">
        <v>-1.9924468666847699</v>
      </c>
      <c r="W184">
        <v>-1.9924846829785701</v>
      </c>
      <c r="X184">
        <v>0.136356202254235</v>
      </c>
      <c r="Y184">
        <v>0.13636135883794101</v>
      </c>
    </row>
    <row r="185" spans="1:25" x14ac:dyDescent="0.25">
      <c r="A185">
        <v>183</v>
      </c>
      <c r="B185">
        <v>184</v>
      </c>
      <c r="C185" t="s">
        <v>24</v>
      </c>
      <c r="D185" t="s">
        <v>25</v>
      </c>
      <c r="E185" t="s">
        <v>33</v>
      </c>
      <c r="F185">
        <v>400</v>
      </c>
      <c r="G185" s="1">
        <v>40299</v>
      </c>
      <c r="H185" s="1">
        <v>43369</v>
      </c>
      <c r="I185">
        <v>6</v>
      </c>
      <c r="J185">
        <v>5</v>
      </c>
      <c r="K185">
        <v>1</v>
      </c>
      <c r="L185">
        <v>47.9</v>
      </c>
      <c r="N185" t="s">
        <v>27</v>
      </c>
      <c r="O185">
        <v>-5398128372</v>
      </c>
      <c r="P185">
        <v>-2049700371</v>
      </c>
      <c r="Q185">
        <v>15.247043550000001</v>
      </c>
      <c r="S185">
        <v>6.5586485E-2</v>
      </c>
      <c r="T185">
        <v>3.3637764159999999</v>
      </c>
      <c r="U185">
        <v>28.9</v>
      </c>
      <c r="V185">
        <v>-1.58956729132041</v>
      </c>
      <c r="W185">
        <v>-1.58960243748523</v>
      </c>
      <c r="X185">
        <v>0.204006701031204</v>
      </c>
      <c r="Y185">
        <v>0.20401387121034401</v>
      </c>
    </row>
    <row r="186" spans="1:25" x14ac:dyDescent="0.25">
      <c r="A186">
        <v>184</v>
      </c>
      <c r="B186">
        <v>185</v>
      </c>
      <c r="C186" t="s">
        <v>24</v>
      </c>
      <c r="D186" t="s">
        <v>25</v>
      </c>
      <c r="E186" t="s">
        <v>33</v>
      </c>
      <c r="F186">
        <v>400</v>
      </c>
      <c r="G186" s="1">
        <v>40299</v>
      </c>
      <c r="H186" s="1">
        <v>43369</v>
      </c>
      <c r="I186">
        <v>6</v>
      </c>
      <c r="J186">
        <v>4</v>
      </c>
      <c r="K186">
        <v>1</v>
      </c>
      <c r="L186">
        <v>51</v>
      </c>
      <c r="N186" t="s">
        <v>27</v>
      </c>
      <c r="O186">
        <v>-5398128372</v>
      </c>
      <c r="P186">
        <v>-2049700371</v>
      </c>
      <c r="Q186">
        <v>16.233804200000002</v>
      </c>
      <c r="S186">
        <v>6.1599856000000001E-2</v>
      </c>
      <c r="T186">
        <v>3.4223162450000002</v>
      </c>
      <c r="U186">
        <v>30.64</v>
      </c>
      <c r="V186">
        <v>-1.4191254199723899</v>
      </c>
      <c r="W186">
        <v>-1.41915315876767</v>
      </c>
      <c r="X186">
        <v>0.24191879698885099</v>
      </c>
      <c r="Y186">
        <v>0.24192550761790699</v>
      </c>
    </row>
    <row r="187" spans="1:25" x14ac:dyDescent="0.25">
      <c r="A187">
        <v>185</v>
      </c>
      <c r="B187">
        <v>186</v>
      </c>
      <c r="C187" t="s">
        <v>24</v>
      </c>
      <c r="D187" t="s">
        <v>25</v>
      </c>
      <c r="E187" t="s">
        <v>33</v>
      </c>
      <c r="F187">
        <v>400</v>
      </c>
      <c r="G187" s="1">
        <v>40299</v>
      </c>
      <c r="H187" s="1">
        <v>43369</v>
      </c>
      <c r="I187">
        <v>3</v>
      </c>
      <c r="J187">
        <v>2</v>
      </c>
      <c r="K187">
        <v>1</v>
      </c>
      <c r="L187">
        <v>51.8</v>
      </c>
      <c r="N187" t="s">
        <v>27</v>
      </c>
      <c r="O187">
        <v>-5398128372</v>
      </c>
      <c r="P187">
        <v>-2049700371</v>
      </c>
      <c r="Q187">
        <v>16.4884521</v>
      </c>
      <c r="S187">
        <v>6.0648506999999997E-2</v>
      </c>
      <c r="T187">
        <v>3.4160884519999999</v>
      </c>
      <c r="U187">
        <v>30.45</v>
      </c>
      <c r="V187">
        <v>-1.3984917427435599</v>
      </c>
      <c r="W187">
        <v>-1.3985222812623499</v>
      </c>
      <c r="X187">
        <v>0.246961634269597</v>
      </c>
      <c r="Y187">
        <v>0.246969176227267</v>
      </c>
    </row>
    <row r="188" spans="1:25" x14ac:dyDescent="0.25">
      <c r="A188">
        <v>186</v>
      </c>
      <c r="B188">
        <v>187</v>
      </c>
      <c r="C188" t="s">
        <v>24</v>
      </c>
      <c r="D188" t="s">
        <v>25</v>
      </c>
      <c r="E188" t="s">
        <v>33</v>
      </c>
      <c r="F188">
        <v>400</v>
      </c>
      <c r="G188" s="1">
        <v>40299</v>
      </c>
      <c r="H188" s="1">
        <v>43369</v>
      </c>
      <c r="I188">
        <v>3</v>
      </c>
      <c r="J188">
        <v>3</v>
      </c>
      <c r="K188">
        <v>1</v>
      </c>
      <c r="L188">
        <v>41.7</v>
      </c>
      <c r="N188" t="s">
        <v>27</v>
      </c>
      <c r="O188">
        <v>-5398128372</v>
      </c>
      <c r="P188">
        <v>-2049700371</v>
      </c>
      <c r="Q188">
        <v>13.273522249999999</v>
      </c>
      <c r="S188">
        <v>7.5337952999999999E-2</v>
      </c>
      <c r="T188">
        <v>3.2785072280000001</v>
      </c>
      <c r="U188">
        <v>26.54</v>
      </c>
      <c r="V188">
        <v>-1.92027626137689</v>
      </c>
      <c r="W188">
        <v>-1.92031792723579</v>
      </c>
      <c r="X188">
        <v>0.146560359192695</v>
      </c>
      <c r="Y188">
        <v>0.146566465883161</v>
      </c>
    </row>
    <row r="189" spans="1:25" x14ac:dyDescent="0.25">
      <c r="A189">
        <v>187</v>
      </c>
      <c r="B189">
        <v>188</v>
      </c>
      <c r="C189" t="s">
        <v>24</v>
      </c>
      <c r="D189" t="s">
        <v>25</v>
      </c>
      <c r="E189" t="s">
        <v>33</v>
      </c>
      <c r="F189">
        <v>400</v>
      </c>
      <c r="G189" s="1">
        <v>40299</v>
      </c>
      <c r="H189" s="1">
        <v>43369</v>
      </c>
      <c r="I189">
        <v>3</v>
      </c>
      <c r="J189">
        <v>4</v>
      </c>
      <c r="K189">
        <v>1</v>
      </c>
      <c r="L189">
        <v>42</v>
      </c>
      <c r="N189" t="s">
        <v>27</v>
      </c>
      <c r="O189">
        <v>-5398128372</v>
      </c>
      <c r="P189">
        <v>-2049700371</v>
      </c>
      <c r="Q189">
        <v>13.36901522</v>
      </c>
      <c r="S189">
        <v>7.4799825E-2</v>
      </c>
      <c r="T189">
        <v>3.278487546</v>
      </c>
      <c r="U189">
        <v>26.54</v>
      </c>
      <c r="V189">
        <v>-1.90777851814164</v>
      </c>
      <c r="W189">
        <v>-1.9078208324939201</v>
      </c>
      <c r="X189">
        <v>0.14840343041768</v>
      </c>
      <c r="Y189">
        <v>0.148409710145574</v>
      </c>
    </row>
    <row r="190" spans="1:25" x14ac:dyDescent="0.25">
      <c r="A190">
        <v>188</v>
      </c>
      <c r="B190">
        <v>189</v>
      </c>
      <c r="C190" t="s">
        <v>24</v>
      </c>
      <c r="D190" t="s">
        <v>25</v>
      </c>
      <c r="E190" t="s">
        <v>33</v>
      </c>
      <c r="F190">
        <v>400</v>
      </c>
      <c r="G190" s="1">
        <v>40299</v>
      </c>
      <c r="H190" s="1">
        <v>43369</v>
      </c>
      <c r="I190">
        <v>3</v>
      </c>
      <c r="J190">
        <v>5</v>
      </c>
      <c r="K190">
        <v>1</v>
      </c>
      <c r="L190">
        <v>55.5</v>
      </c>
      <c r="N190" t="s">
        <v>27</v>
      </c>
      <c r="O190">
        <v>-5398128372</v>
      </c>
      <c r="P190">
        <v>-2049700371</v>
      </c>
      <c r="Q190">
        <v>17.666198680000001</v>
      </c>
      <c r="S190">
        <v>5.6605272999999998E-2</v>
      </c>
      <c r="T190">
        <v>3.3905489480000002</v>
      </c>
      <c r="U190">
        <v>29.68</v>
      </c>
      <c r="V190">
        <v>-1.3049796554559601</v>
      </c>
      <c r="W190">
        <v>-1.3050221657158201</v>
      </c>
      <c r="X190">
        <v>0.27116652437886402</v>
      </c>
      <c r="Y190">
        <v>0.27117805198329997</v>
      </c>
    </row>
    <row r="191" spans="1:25" x14ac:dyDescent="0.25">
      <c r="A191">
        <v>189</v>
      </c>
      <c r="B191">
        <v>190</v>
      </c>
      <c r="C191" t="s">
        <v>24</v>
      </c>
      <c r="D191" t="s">
        <v>25</v>
      </c>
      <c r="E191" t="s">
        <v>33</v>
      </c>
      <c r="F191">
        <v>400</v>
      </c>
      <c r="G191" s="1">
        <v>40299</v>
      </c>
      <c r="H191" s="1">
        <v>43369</v>
      </c>
      <c r="I191">
        <v>3</v>
      </c>
      <c r="J191">
        <v>6</v>
      </c>
      <c r="K191">
        <v>1</v>
      </c>
      <c r="L191">
        <v>53.2</v>
      </c>
      <c r="N191" t="s">
        <v>27</v>
      </c>
      <c r="O191">
        <v>-5398128372</v>
      </c>
      <c r="P191">
        <v>-2049700371</v>
      </c>
      <c r="Q191">
        <v>16.934085939999999</v>
      </c>
      <c r="S191">
        <v>5.9052492999999998E-2</v>
      </c>
      <c r="T191">
        <v>3.4121103669999999</v>
      </c>
      <c r="U191">
        <v>30.33</v>
      </c>
      <c r="V191">
        <v>-1.3561250025382099</v>
      </c>
      <c r="W191">
        <v>-1.3561588370273101</v>
      </c>
      <c r="X191">
        <v>0.257648548708165</v>
      </c>
      <c r="Y191">
        <v>0.25765726626265401</v>
      </c>
    </row>
    <row r="192" spans="1:25" x14ac:dyDescent="0.25">
      <c r="A192">
        <v>190</v>
      </c>
      <c r="B192">
        <v>191</v>
      </c>
      <c r="C192" t="s">
        <v>24</v>
      </c>
      <c r="D192" t="s">
        <v>25</v>
      </c>
      <c r="E192" t="s">
        <v>33</v>
      </c>
      <c r="F192">
        <v>400</v>
      </c>
      <c r="G192" s="1">
        <v>40299</v>
      </c>
      <c r="H192" s="1">
        <v>43369</v>
      </c>
      <c r="I192">
        <v>3</v>
      </c>
      <c r="J192">
        <v>7</v>
      </c>
      <c r="K192">
        <v>1</v>
      </c>
      <c r="L192">
        <v>54</v>
      </c>
      <c r="N192" t="s">
        <v>27</v>
      </c>
      <c r="O192">
        <v>-5398128372</v>
      </c>
      <c r="P192">
        <v>-2049700371</v>
      </c>
      <c r="Q192">
        <v>17.188733849999998</v>
      </c>
      <c r="S192">
        <v>5.8177642000000002E-2</v>
      </c>
      <c r="T192">
        <v>3.4228420829999999</v>
      </c>
      <c r="U192">
        <v>30.66</v>
      </c>
      <c r="V192">
        <v>-1.3187917954658901</v>
      </c>
      <c r="W192">
        <v>-1.3188245590735601</v>
      </c>
      <c r="X192">
        <v>0.26744948835026799</v>
      </c>
      <c r="Y192">
        <v>0.26745825110392502</v>
      </c>
    </row>
    <row r="193" spans="1:25" x14ac:dyDescent="0.25">
      <c r="A193">
        <v>191</v>
      </c>
      <c r="B193">
        <v>192</v>
      </c>
      <c r="C193" t="s">
        <v>24</v>
      </c>
      <c r="D193" t="s">
        <v>25</v>
      </c>
      <c r="E193" t="s">
        <v>33</v>
      </c>
      <c r="F193">
        <v>400</v>
      </c>
      <c r="G193" s="1">
        <v>40299</v>
      </c>
      <c r="H193" s="1">
        <v>43369</v>
      </c>
      <c r="I193">
        <v>4</v>
      </c>
      <c r="J193">
        <v>1</v>
      </c>
      <c r="K193">
        <v>1</v>
      </c>
      <c r="L193">
        <v>51.6</v>
      </c>
      <c r="M193">
        <v>30.7</v>
      </c>
      <c r="N193" t="s">
        <v>27</v>
      </c>
      <c r="O193">
        <v>-5398128372</v>
      </c>
      <c r="P193">
        <v>-2049700371</v>
      </c>
      <c r="Q193">
        <v>16.424790130000002</v>
      </c>
      <c r="R193">
        <v>3.4242626550000002</v>
      </c>
      <c r="S193">
        <v>6.0883579E-2</v>
      </c>
      <c r="T193">
        <v>3.4167021819999999</v>
      </c>
      <c r="U193">
        <v>30.7</v>
      </c>
      <c r="V193">
        <v>-1.39668935428315</v>
      </c>
      <c r="W193">
        <v>-1.3967177134659601</v>
      </c>
      <c r="X193">
        <v>0.24740769563468401</v>
      </c>
      <c r="Y193">
        <v>0.24741471201424101</v>
      </c>
    </row>
    <row r="194" spans="1:25" x14ac:dyDescent="0.25">
      <c r="A194">
        <v>192</v>
      </c>
      <c r="B194">
        <v>193</v>
      </c>
      <c r="C194" t="s">
        <v>24</v>
      </c>
      <c r="D194" t="s">
        <v>25</v>
      </c>
      <c r="E194" t="s">
        <v>33</v>
      </c>
      <c r="F194">
        <v>400</v>
      </c>
      <c r="G194" s="1">
        <v>40299</v>
      </c>
      <c r="H194" s="1">
        <v>43369</v>
      </c>
      <c r="I194">
        <v>4</v>
      </c>
      <c r="J194">
        <v>2</v>
      </c>
      <c r="K194">
        <v>1</v>
      </c>
      <c r="L194">
        <v>40.799999999999997</v>
      </c>
      <c r="M194">
        <v>25.8</v>
      </c>
      <c r="N194" t="s">
        <v>27</v>
      </c>
      <c r="O194">
        <v>-5398128372</v>
      </c>
      <c r="P194">
        <v>-2049700371</v>
      </c>
      <c r="Q194">
        <v>12.987043359999999</v>
      </c>
      <c r="R194">
        <v>3.2503744920000002</v>
      </c>
      <c r="S194">
        <v>7.6999819999999997E-2</v>
      </c>
      <c r="T194">
        <v>3.2668098350000001</v>
      </c>
      <c r="U194">
        <v>25.8</v>
      </c>
      <c r="V194">
        <v>-1.9878748249982601</v>
      </c>
      <c r="W194">
        <v>-1.9879208438087801</v>
      </c>
      <c r="X194">
        <v>0.1369799322502</v>
      </c>
      <c r="Y194">
        <v>0.13698623604879301</v>
      </c>
    </row>
    <row r="195" spans="1:25" x14ac:dyDescent="0.25">
      <c r="A195">
        <v>193</v>
      </c>
      <c r="B195">
        <v>194</v>
      </c>
      <c r="C195" t="s">
        <v>24</v>
      </c>
      <c r="D195" t="s">
        <v>25</v>
      </c>
      <c r="E195" t="s">
        <v>33</v>
      </c>
      <c r="F195">
        <v>400</v>
      </c>
      <c r="G195" s="1">
        <v>40299</v>
      </c>
      <c r="H195" s="1">
        <v>43369</v>
      </c>
      <c r="I195">
        <v>4</v>
      </c>
      <c r="J195">
        <v>3</v>
      </c>
      <c r="K195">
        <v>1</v>
      </c>
      <c r="L195">
        <v>45.3</v>
      </c>
      <c r="M195">
        <v>30.1</v>
      </c>
      <c r="N195" t="s">
        <v>27</v>
      </c>
      <c r="O195">
        <v>-5398128372</v>
      </c>
      <c r="P195">
        <v>-2049700371</v>
      </c>
      <c r="Q195">
        <v>14.419437840000001</v>
      </c>
      <c r="R195">
        <v>3.404525172</v>
      </c>
      <c r="S195">
        <v>6.9350831000000002E-2</v>
      </c>
      <c r="T195">
        <v>3.3440514430000001</v>
      </c>
      <c r="U195">
        <v>30.1</v>
      </c>
      <c r="V195">
        <v>-1.6443401059649101</v>
      </c>
      <c r="W195">
        <v>-1.6443611012503501</v>
      </c>
      <c r="X195">
        <v>0.19313591768024099</v>
      </c>
      <c r="Y195">
        <v>0.19313997266652999</v>
      </c>
    </row>
    <row r="196" spans="1:25" x14ac:dyDescent="0.25">
      <c r="A196">
        <v>194</v>
      </c>
      <c r="B196">
        <v>195</v>
      </c>
      <c r="C196" t="s">
        <v>24</v>
      </c>
      <c r="D196" t="s">
        <v>25</v>
      </c>
      <c r="E196" t="s">
        <v>33</v>
      </c>
      <c r="F196">
        <v>400</v>
      </c>
      <c r="G196" s="1">
        <v>40299</v>
      </c>
      <c r="H196" s="1">
        <v>43369</v>
      </c>
      <c r="I196">
        <v>4</v>
      </c>
      <c r="J196">
        <v>4</v>
      </c>
      <c r="K196">
        <v>1</v>
      </c>
      <c r="L196">
        <v>50.7</v>
      </c>
      <c r="M196">
        <v>33.1</v>
      </c>
      <c r="N196" t="s">
        <v>27</v>
      </c>
      <c r="O196">
        <v>-5398128372</v>
      </c>
      <c r="P196">
        <v>-2049700371</v>
      </c>
      <c r="Q196">
        <v>16.138311229999999</v>
      </c>
      <c r="R196">
        <v>3.4995332819999998</v>
      </c>
      <c r="S196">
        <v>6.1964352E-2</v>
      </c>
      <c r="T196">
        <v>3.4304273080000001</v>
      </c>
      <c r="U196">
        <v>33.1</v>
      </c>
      <c r="V196">
        <v>-1.3486883547416599</v>
      </c>
      <c r="W196">
        <v>-1.3486982817236699</v>
      </c>
      <c r="X196">
        <v>0.25957793816394997</v>
      </c>
      <c r="Y196">
        <v>0.25958051500226098</v>
      </c>
    </row>
    <row r="197" spans="1:25" x14ac:dyDescent="0.25">
      <c r="A197">
        <v>195</v>
      </c>
      <c r="B197">
        <v>196</v>
      </c>
      <c r="C197" t="s">
        <v>24</v>
      </c>
      <c r="D197" t="s">
        <v>25</v>
      </c>
      <c r="E197" t="s">
        <v>33</v>
      </c>
      <c r="F197">
        <v>400</v>
      </c>
      <c r="G197" s="1">
        <v>40299</v>
      </c>
      <c r="H197" s="1">
        <v>43369</v>
      </c>
      <c r="I197">
        <v>4</v>
      </c>
      <c r="J197">
        <v>5</v>
      </c>
      <c r="K197">
        <v>1</v>
      </c>
      <c r="L197">
        <v>48.5</v>
      </c>
      <c r="M197">
        <v>31.2</v>
      </c>
      <c r="N197" t="s">
        <v>27</v>
      </c>
      <c r="O197">
        <v>-5398128372</v>
      </c>
      <c r="P197">
        <v>-2049700371</v>
      </c>
      <c r="Q197">
        <v>15.438029480000001</v>
      </c>
      <c r="R197">
        <v>3.4404180950000001</v>
      </c>
      <c r="S197">
        <v>6.4775105999999999E-2</v>
      </c>
      <c r="T197">
        <v>3.4039751759999999</v>
      </c>
      <c r="U197">
        <v>31.2</v>
      </c>
      <c r="V197">
        <v>-1.4878216696951201</v>
      </c>
      <c r="W197">
        <v>-1.48784080941298</v>
      </c>
      <c r="X197">
        <v>0.22585980378954701</v>
      </c>
      <c r="Y197">
        <v>0.22586412672383599</v>
      </c>
    </row>
    <row r="198" spans="1:25" x14ac:dyDescent="0.25">
      <c r="A198">
        <v>196</v>
      </c>
      <c r="B198">
        <v>197</v>
      </c>
      <c r="C198" t="s">
        <v>24</v>
      </c>
      <c r="D198" t="s">
        <v>25</v>
      </c>
      <c r="E198" t="s">
        <v>33</v>
      </c>
      <c r="F198">
        <v>400</v>
      </c>
      <c r="G198" s="1">
        <v>40299</v>
      </c>
      <c r="H198" s="1">
        <v>43369</v>
      </c>
      <c r="I198">
        <v>4</v>
      </c>
      <c r="J198">
        <v>6</v>
      </c>
      <c r="K198">
        <v>1</v>
      </c>
      <c r="L198">
        <v>43.7</v>
      </c>
      <c r="M198">
        <v>29.8</v>
      </c>
      <c r="N198" t="s">
        <v>27</v>
      </c>
      <c r="O198">
        <v>-5398128372</v>
      </c>
      <c r="P198">
        <v>-2049700371</v>
      </c>
      <c r="Q198">
        <v>13.910142029999999</v>
      </c>
      <c r="R198">
        <v>3.3945083939999998</v>
      </c>
      <c r="S198">
        <v>7.1889992E-2</v>
      </c>
      <c r="T198">
        <v>3.366534964</v>
      </c>
      <c r="U198">
        <v>29.8</v>
      </c>
      <c r="V198">
        <v>-1.7175021104060699</v>
      </c>
      <c r="W198">
        <v>-1.7175220937560201</v>
      </c>
      <c r="X198">
        <v>0.17951040722664</v>
      </c>
      <c r="Y198">
        <v>0.179513994481769</v>
      </c>
    </row>
    <row r="199" spans="1:25" x14ac:dyDescent="0.25">
      <c r="A199">
        <v>197</v>
      </c>
      <c r="B199">
        <v>198</v>
      </c>
      <c r="C199" t="s">
        <v>24</v>
      </c>
      <c r="D199" t="s">
        <v>25</v>
      </c>
      <c r="E199" t="s">
        <v>33</v>
      </c>
      <c r="F199">
        <v>400</v>
      </c>
      <c r="G199" s="1">
        <v>40299</v>
      </c>
      <c r="H199" s="1">
        <v>43369</v>
      </c>
      <c r="I199">
        <v>4</v>
      </c>
      <c r="J199">
        <v>7</v>
      </c>
      <c r="K199">
        <v>1</v>
      </c>
      <c r="L199">
        <v>51.4</v>
      </c>
      <c r="M199">
        <v>31.6</v>
      </c>
      <c r="N199" t="s">
        <v>27</v>
      </c>
      <c r="O199">
        <v>-5398128372</v>
      </c>
      <c r="P199">
        <v>-2049700371</v>
      </c>
      <c r="Q199">
        <v>16.361128149999999</v>
      </c>
      <c r="R199">
        <v>3.4531571209999998</v>
      </c>
      <c r="S199">
        <v>6.1120479999999998E-2</v>
      </c>
      <c r="T199">
        <v>3.4218870680000002</v>
      </c>
      <c r="U199">
        <v>31.6</v>
      </c>
      <c r="V199">
        <v>-1.3732575109707399</v>
      </c>
      <c r="W199">
        <v>-1.3732790542327999</v>
      </c>
      <c r="X199">
        <v>0.25327509366354101</v>
      </c>
      <c r="Y199">
        <v>0.253280550094032</v>
      </c>
    </row>
    <row r="200" spans="1:25" x14ac:dyDescent="0.25">
      <c r="A200">
        <v>198</v>
      </c>
      <c r="B200">
        <v>199</v>
      </c>
      <c r="C200" t="s">
        <v>24</v>
      </c>
      <c r="D200" t="s">
        <v>25</v>
      </c>
      <c r="E200" t="s">
        <v>33</v>
      </c>
      <c r="F200">
        <v>400</v>
      </c>
      <c r="G200" s="1">
        <v>40299</v>
      </c>
      <c r="H200" s="1">
        <v>43369</v>
      </c>
      <c r="I200">
        <v>5</v>
      </c>
      <c r="J200">
        <v>1</v>
      </c>
      <c r="K200">
        <v>1</v>
      </c>
      <c r="L200">
        <v>56</v>
      </c>
      <c r="M200">
        <v>30.3</v>
      </c>
      <c r="N200" t="s">
        <v>29</v>
      </c>
      <c r="O200">
        <v>-5398128372</v>
      </c>
      <c r="P200">
        <v>-2049700371</v>
      </c>
      <c r="Q200">
        <v>17.825353629999999</v>
      </c>
      <c r="R200">
        <v>3.4111477130000001</v>
      </c>
      <c r="S200">
        <v>5.6099868999999997E-2</v>
      </c>
      <c r="T200">
        <v>3.3896125060000002</v>
      </c>
      <c r="U200">
        <v>30.3</v>
      </c>
      <c r="V200">
        <v>-1.26773326077509</v>
      </c>
      <c r="W200">
        <v>-1.26777195688989</v>
      </c>
      <c r="X200">
        <v>0.28145802430516698</v>
      </c>
      <c r="Y200">
        <v>0.281468915847916</v>
      </c>
    </row>
    <row r="201" spans="1:25" x14ac:dyDescent="0.25">
      <c r="A201">
        <v>199</v>
      </c>
      <c r="B201">
        <v>200</v>
      </c>
      <c r="C201" t="s">
        <v>24</v>
      </c>
      <c r="D201" t="s">
        <v>25</v>
      </c>
      <c r="E201" t="s">
        <v>33</v>
      </c>
      <c r="F201">
        <v>400</v>
      </c>
      <c r="G201" s="1">
        <v>40299</v>
      </c>
      <c r="H201" s="1">
        <v>43369</v>
      </c>
      <c r="I201">
        <v>5</v>
      </c>
      <c r="J201">
        <v>2</v>
      </c>
      <c r="K201">
        <v>1</v>
      </c>
      <c r="L201">
        <v>49.5</v>
      </c>
      <c r="M201">
        <v>31.3</v>
      </c>
      <c r="N201" t="s">
        <v>27</v>
      </c>
      <c r="O201">
        <v>-5398128372</v>
      </c>
      <c r="P201">
        <v>-2049700371</v>
      </c>
      <c r="Q201">
        <v>15.756339369999999</v>
      </c>
      <c r="R201">
        <v>3.443618098</v>
      </c>
      <c r="S201">
        <v>6.3466518E-2</v>
      </c>
      <c r="T201">
        <v>3.4162947369999999</v>
      </c>
      <c r="U201">
        <v>31.3</v>
      </c>
      <c r="V201">
        <v>-1.4488954196735699</v>
      </c>
      <c r="W201">
        <v>-1.4489156897271001</v>
      </c>
      <c r="X201">
        <v>0.23482477301226501</v>
      </c>
      <c r="Y201">
        <v>0.234829532971225</v>
      </c>
    </row>
    <row r="202" spans="1:25" x14ac:dyDescent="0.25">
      <c r="A202">
        <v>200</v>
      </c>
      <c r="B202">
        <v>201</v>
      </c>
      <c r="C202" t="s">
        <v>24</v>
      </c>
      <c r="D202" t="s">
        <v>25</v>
      </c>
      <c r="E202" t="s">
        <v>33</v>
      </c>
      <c r="F202">
        <v>400</v>
      </c>
      <c r="G202" s="1">
        <v>40299</v>
      </c>
      <c r="H202" s="1">
        <v>43369</v>
      </c>
      <c r="I202">
        <v>5</v>
      </c>
      <c r="J202">
        <v>3</v>
      </c>
      <c r="K202">
        <v>1</v>
      </c>
      <c r="L202">
        <v>38.200000000000003</v>
      </c>
      <c r="M202">
        <v>27.4</v>
      </c>
      <c r="N202" t="s">
        <v>27</v>
      </c>
      <c r="O202">
        <v>-5398128372</v>
      </c>
      <c r="P202">
        <v>-2049700371</v>
      </c>
      <c r="Q202">
        <v>12.159437649999999</v>
      </c>
      <c r="R202">
        <v>3.3105430130000002</v>
      </c>
      <c r="S202">
        <v>8.2240645000000001E-2</v>
      </c>
      <c r="T202">
        <v>3.2637934679999998</v>
      </c>
      <c r="U202">
        <v>27.4</v>
      </c>
      <c r="V202">
        <v>-2.0397813513948599</v>
      </c>
      <c r="W202">
        <v>-2.0398079518396601</v>
      </c>
      <c r="X202">
        <v>0.130053685051186</v>
      </c>
      <c r="Y202">
        <v>0.130057144583068</v>
      </c>
    </row>
    <row r="203" spans="1:25" x14ac:dyDescent="0.25">
      <c r="A203">
        <v>201</v>
      </c>
      <c r="B203">
        <v>202</v>
      </c>
      <c r="C203" t="s">
        <v>24</v>
      </c>
      <c r="D203" t="s">
        <v>25</v>
      </c>
      <c r="E203" t="s">
        <v>33</v>
      </c>
      <c r="F203">
        <v>400</v>
      </c>
      <c r="G203" s="1">
        <v>40299</v>
      </c>
      <c r="H203" s="1">
        <v>43369</v>
      </c>
      <c r="I203">
        <v>5</v>
      </c>
      <c r="J203">
        <v>4</v>
      </c>
      <c r="K203">
        <v>1</v>
      </c>
      <c r="L203">
        <v>44.6</v>
      </c>
      <c r="M203">
        <v>28.1</v>
      </c>
      <c r="N203" t="s">
        <v>34</v>
      </c>
      <c r="O203">
        <v>-5398128372</v>
      </c>
      <c r="P203">
        <v>-2049700371</v>
      </c>
      <c r="Q203">
        <v>14.196620920000001</v>
      </c>
      <c r="R203">
        <v>3.3357695760000001</v>
      </c>
      <c r="S203">
        <v>7.0439296999999998E-2</v>
      </c>
      <c r="T203">
        <v>3.359163755</v>
      </c>
      <c r="U203">
        <v>28.1</v>
      </c>
      <c r="V203">
        <v>-1.7433587931035801</v>
      </c>
      <c r="W203">
        <v>-1.7433937623628799</v>
      </c>
      <c r="X203">
        <v>0.17492573573387399</v>
      </c>
      <c r="Y203">
        <v>0.17493185286423901</v>
      </c>
    </row>
    <row r="204" spans="1:25" x14ac:dyDescent="0.25">
      <c r="A204">
        <v>202</v>
      </c>
      <c r="B204">
        <v>203</v>
      </c>
      <c r="C204" t="s">
        <v>24</v>
      </c>
      <c r="D204" t="s">
        <v>25</v>
      </c>
      <c r="E204" t="s">
        <v>33</v>
      </c>
      <c r="F204">
        <v>400</v>
      </c>
      <c r="G204" s="1">
        <v>40299</v>
      </c>
      <c r="H204" s="1">
        <v>43369</v>
      </c>
      <c r="I204">
        <v>5</v>
      </c>
      <c r="J204">
        <v>5</v>
      </c>
      <c r="K204">
        <v>1</v>
      </c>
      <c r="L204">
        <v>55.3</v>
      </c>
      <c r="M204">
        <v>31</v>
      </c>
      <c r="N204" t="s">
        <v>27</v>
      </c>
      <c r="O204">
        <v>-5398128372</v>
      </c>
      <c r="P204">
        <v>-2049700371</v>
      </c>
      <c r="Q204">
        <v>17.602536709999999</v>
      </c>
      <c r="R204">
        <v>3.4339872040000001</v>
      </c>
      <c r="S204">
        <v>5.6809994000000003E-2</v>
      </c>
      <c r="T204">
        <v>3.4002534899999999</v>
      </c>
      <c r="U204">
        <v>31</v>
      </c>
      <c r="V204">
        <v>-1.26579007970375</v>
      </c>
      <c r="W204">
        <v>-1.26582252797243</v>
      </c>
      <c r="X204">
        <v>0.282007241873173</v>
      </c>
      <c r="Y204">
        <v>0.28201639266838902</v>
      </c>
    </row>
    <row r="205" spans="1:25" x14ac:dyDescent="0.25">
      <c r="A205">
        <v>203</v>
      </c>
      <c r="B205">
        <v>204</v>
      </c>
      <c r="C205" t="s">
        <v>24</v>
      </c>
      <c r="D205" t="s">
        <v>25</v>
      </c>
      <c r="E205" t="s">
        <v>33</v>
      </c>
      <c r="F205">
        <v>400</v>
      </c>
      <c r="G205" s="1">
        <v>40299</v>
      </c>
      <c r="H205" s="1">
        <v>43369</v>
      </c>
      <c r="I205">
        <v>5</v>
      </c>
      <c r="J205">
        <v>6</v>
      </c>
      <c r="K205">
        <v>1</v>
      </c>
      <c r="L205">
        <v>44.9</v>
      </c>
      <c r="M205">
        <v>29</v>
      </c>
      <c r="N205" t="s">
        <v>27</v>
      </c>
      <c r="O205">
        <v>-5398128372</v>
      </c>
      <c r="P205">
        <v>-2049700371</v>
      </c>
      <c r="Q205">
        <v>14.29211389</v>
      </c>
      <c r="R205">
        <v>3.3672958300000002</v>
      </c>
      <c r="S205">
        <v>6.9968656000000004E-2</v>
      </c>
      <c r="T205">
        <v>3.3575898149999999</v>
      </c>
      <c r="U205">
        <v>29</v>
      </c>
      <c r="V205">
        <v>-1.6987175989012799</v>
      </c>
      <c r="W205">
        <v>-1.6987461212124799</v>
      </c>
      <c r="X205">
        <v>0.18291273071702899</v>
      </c>
      <c r="Y205">
        <v>0.18291794788526</v>
      </c>
    </row>
    <row r="206" spans="1:25" x14ac:dyDescent="0.25">
      <c r="A206">
        <v>204</v>
      </c>
      <c r="B206">
        <v>205</v>
      </c>
      <c r="C206" t="s">
        <v>24</v>
      </c>
      <c r="D206" t="s">
        <v>25</v>
      </c>
      <c r="E206" t="s">
        <v>33</v>
      </c>
      <c r="F206">
        <v>400</v>
      </c>
      <c r="G206" s="1">
        <v>40299</v>
      </c>
      <c r="H206" s="1">
        <v>43369</v>
      </c>
      <c r="I206">
        <v>5</v>
      </c>
      <c r="J206">
        <v>7</v>
      </c>
      <c r="K206">
        <v>1</v>
      </c>
      <c r="L206">
        <v>58</v>
      </c>
      <c r="M206">
        <v>31.3</v>
      </c>
      <c r="N206" t="s">
        <v>29</v>
      </c>
      <c r="O206">
        <v>-5398128372</v>
      </c>
      <c r="P206">
        <v>-2049700371</v>
      </c>
      <c r="Q206">
        <v>18.461973400000002</v>
      </c>
      <c r="R206">
        <v>3.443618098</v>
      </c>
      <c r="S206">
        <v>5.4165391E-2</v>
      </c>
      <c r="T206">
        <v>3.409164471</v>
      </c>
      <c r="U206">
        <v>31.3</v>
      </c>
      <c r="V206">
        <v>-1.17261384747377</v>
      </c>
      <c r="W206">
        <v>-1.1726484534571799</v>
      </c>
      <c r="X206">
        <v>0.30954603641088302</v>
      </c>
      <c r="Y206">
        <v>0.30955674874123901</v>
      </c>
    </row>
    <row r="207" spans="1:25" x14ac:dyDescent="0.25">
      <c r="A207">
        <v>205</v>
      </c>
      <c r="B207">
        <v>206</v>
      </c>
      <c r="C207" t="s">
        <v>24</v>
      </c>
      <c r="D207" t="s">
        <v>25</v>
      </c>
      <c r="E207" t="s">
        <v>33</v>
      </c>
      <c r="F207">
        <v>400</v>
      </c>
      <c r="G207" s="1">
        <v>40299</v>
      </c>
      <c r="H207" s="1">
        <v>43369</v>
      </c>
      <c r="I207">
        <v>6</v>
      </c>
      <c r="J207">
        <v>1</v>
      </c>
      <c r="K207">
        <v>1</v>
      </c>
      <c r="L207">
        <v>39.700000000000003</v>
      </c>
      <c r="N207" t="s">
        <v>27</v>
      </c>
      <c r="O207">
        <v>-5398128372</v>
      </c>
      <c r="P207">
        <v>-2049700371</v>
      </c>
      <c r="Q207">
        <v>12.63690248</v>
      </c>
      <c r="S207">
        <v>7.9133315999999995E-2</v>
      </c>
      <c r="T207">
        <v>3.2776434729999999</v>
      </c>
      <c r="U207">
        <v>26.51</v>
      </c>
      <c r="V207">
        <v>-2.0071478333761599</v>
      </c>
      <c r="W207">
        <v>-2.0071853059556499</v>
      </c>
      <c r="X207">
        <v>0.13436634305454201</v>
      </c>
      <c r="Y207">
        <v>0.13437137820235301</v>
      </c>
    </row>
    <row r="208" spans="1:25" x14ac:dyDescent="0.25">
      <c r="A208">
        <v>206</v>
      </c>
      <c r="B208">
        <v>207</v>
      </c>
      <c r="C208" t="s">
        <v>24</v>
      </c>
      <c r="D208" t="s">
        <v>25</v>
      </c>
      <c r="E208" t="s">
        <v>33</v>
      </c>
      <c r="F208">
        <v>400</v>
      </c>
      <c r="G208" s="1">
        <v>40299</v>
      </c>
      <c r="H208" s="1">
        <v>43369</v>
      </c>
      <c r="I208">
        <v>6</v>
      </c>
      <c r="J208">
        <v>2</v>
      </c>
      <c r="K208">
        <v>1</v>
      </c>
      <c r="L208">
        <v>55.5</v>
      </c>
      <c r="N208" t="s">
        <v>27</v>
      </c>
      <c r="O208">
        <v>-5398128372</v>
      </c>
      <c r="P208">
        <v>-2049700371</v>
      </c>
      <c r="Q208">
        <v>17.666198680000001</v>
      </c>
      <c r="S208">
        <v>5.6605272999999998E-2</v>
      </c>
      <c r="T208">
        <v>3.3905489480000002</v>
      </c>
      <c r="U208">
        <v>29.68</v>
      </c>
      <c r="V208">
        <v>-1.3049796554559601</v>
      </c>
      <c r="W208">
        <v>-1.3050221657158201</v>
      </c>
      <c r="X208">
        <v>0.27116652437886402</v>
      </c>
      <c r="Y208">
        <v>0.27117805198329997</v>
      </c>
    </row>
    <row r="209" spans="1:25" x14ac:dyDescent="0.25">
      <c r="A209">
        <v>207</v>
      </c>
      <c r="B209">
        <v>208</v>
      </c>
      <c r="C209" t="s">
        <v>24</v>
      </c>
      <c r="D209" t="s">
        <v>25</v>
      </c>
      <c r="E209" t="s">
        <v>33</v>
      </c>
      <c r="F209">
        <v>400</v>
      </c>
      <c r="G209" s="1">
        <v>40299</v>
      </c>
      <c r="H209" s="1">
        <v>43369</v>
      </c>
      <c r="I209">
        <v>6</v>
      </c>
      <c r="J209">
        <v>3</v>
      </c>
      <c r="K209">
        <v>1</v>
      </c>
      <c r="L209">
        <v>45</v>
      </c>
      <c r="N209" t="s">
        <v>27</v>
      </c>
      <c r="O209">
        <v>-5398128372</v>
      </c>
      <c r="P209">
        <v>-2049700371</v>
      </c>
      <c r="Q209">
        <v>14.323944880000001</v>
      </c>
      <c r="S209">
        <v>6.9813169999999994E-2</v>
      </c>
      <c r="T209">
        <v>3.3371826050000002</v>
      </c>
      <c r="U209">
        <v>28.14</v>
      </c>
      <c r="V209">
        <v>-1.7263055036206401</v>
      </c>
      <c r="W209">
        <v>-1.72634096235097</v>
      </c>
      <c r="X209">
        <v>0.17793428854054399</v>
      </c>
      <c r="Y209">
        <v>0.177940597976359</v>
      </c>
    </row>
    <row r="210" spans="1:25" x14ac:dyDescent="0.25">
      <c r="A210">
        <v>208</v>
      </c>
      <c r="B210">
        <v>209</v>
      </c>
      <c r="C210" t="s">
        <v>24</v>
      </c>
      <c r="D210" t="s">
        <v>25</v>
      </c>
      <c r="E210" t="s">
        <v>33</v>
      </c>
      <c r="F210">
        <v>400</v>
      </c>
      <c r="G210" s="1">
        <v>40299</v>
      </c>
      <c r="H210" s="1">
        <v>43369</v>
      </c>
      <c r="I210">
        <v>2</v>
      </c>
      <c r="J210">
        <v>7</v>
      </c>
      <c r="K210">
        <v>1</v>
      </c>
      <c r="L210">
        <v>52</v>
      </c>
      <c r="N210" t="s">
        <v>27</v>
      </c>
      <c r="O210">
        <v>-5398128372</v>
      </c>
      <c r="P210">
        <v>-2049700371</v>
      </c>
      <c r="Q210">
        <v>16.552114079999999</v>
      </c>
      <c r="S210">
        <v>6.0415243E-2</v>
      </c>
      <c r="T210">
        <v>3.4160884519999999</v>
      </c>
      <c r="U210">
        <v>30.45</v>
      </c>
      <c r="V210">
        <v>-1.39177332319418</v>
      </c>
      <c r="W210">
        <v>-1.3918042103239701</v>
      </c>
      <c r="X210">
        <v>0.248626325543749</v>
      </c>
      <c r="Y210">
        <v>0.248634005015932</v>
      </c>
    </row>
    <row r="211" spans="1:25" x14ac:dyDescent="0.25">
      <c r="A211">
        <v>209</v>
      </c>
      <c r="B211">
        <v>210</v>
      </c>
      <c r="C211" t="s">
        <v>24</v>
      </c>
      <c r="D211" t="s">
        <v>25</v>
      </c>
      <c r="E211" t="s">
        <v>32</v>
      </c>
      <c r="F211">
        <v>400</v>
      </c>
      <c r="G211" s="1">
        <v>40299</v>
      </c>
      <c r="H211" s="1">
        <v>43369</v>
      </c>
      <c r="I211">
        <v>2</v>
      </c>
      <c r="J211">
        <v>3</v>
      </c>
      <c r="K211">
        <v>1</v>
      </c>
      <c r="L211">
        <v>58.3</v>
      </c>
      <c r="N211" t="s">
        <v>27</v>
      </c>
      <c r="O211">
        <v>-5397621603</v>
      </c>
      <c r="P211">
        <v>-2049648113</v>
      </c>
      <c r="Q211">
        <v>18.557466359999999</v>
      </c>
      <c r="S211">
        <v>5.3886666E-2</v>
      </c>
      <c r="T211">
        <v>3.4378311479999999</v>
      </c>
      <c r="U211">
        <v>31.12</v>
      </c>
      <c r="V211">
        <v>-1.16964783412481</v>
      </c>
      <c r="W211">
        <v>-1.16968419717033</v>
      </c>
      <c r="X211">
        <v>0.31046497150206798</v>
      </c>
      <c r="Y211">
        <v>0.310476261159224</v>
      </c>
    </row>
    <row r="212" spans="1:25" x14ac:dyDescent="0.25">
      <c r="A212">
        <v>210</v>
      </c>
      <c r="B212">
        <v>211</v>
      </c>
      <c r="C212" t="s">
        <v>24</v>
      </c>
      <c r="D212" t="s">
        <v>25</v>
      </c>
      <c r="E212" t="s">
        <v>31</v>
      </c>
      <c r="F212">
        <v>400</v>
      </c>
      <c r="G212" s="1">
        <v>40299</v>
      </c>
      <c r="H212" s="1">
        <v>43369</v>
      </c>
      <c r="I212">
        <v>7</v>
      </c>
      <c r="J212">
        <v>3</v>
      </c>
      <c r="K212">
        <v>1</v>
      </c>
      <c r="L212">
        <v>50.3</v>
      </c>
      <c r="N212" t="s">
        <v>27</v>
      </c>
      <c r="O212">
        <v>-5398060813</v>
      </c>
      <c r="P212">
        <v>-2049547616</v>
      </c>
      <c r="Q212">
        <v>16.010987279999998</v>
      </c>
      <c r="S212">
        <v>6.2457110000000003E-2</v>
      </c>
      <c r="T212">
        <v>3.4183441019999998</v>
      </c>
      <c r="U212">
        <v>30.52</v>
      </c>
      <c r="V212">
        <v>-1.4473223328001099</v>
      </c>
      <c r="W212">
        <v>-1.4473496992799999</v>
      </c>
      <c r="X212">
        <v>0.23519279444736199</v>
      </c>
      <c r="Y212">
        <v>0.235199230934313</v>
      </c>
    </row>
    <row r="213" spans="1:25" x14ac:dyDescent="0.25">
      <c r="A213">
        <v>211</v>
      </c>
      <c r="B213">
        <v>212</v>
      </c>
      <c r="C213" t="s">
        <v>24</v>
      </c>
      <c r="D213" t="s">
        <v>25</v>
      </c>
      <c r="E213" t="s">
        <v>31</v>
      </c>
      <c r="F213">
        <v>400</v>
      </c>
      <c r="G213" s="1">
        <v>40299</v>
      </c>
      <c r="H213" s="1">
        <v>43369</v>
      </c>
      <c r="I213">
        <v>7</v>
      </c>
      <c r="J213">
        <v>5</v>
      </c>
      <c r="K213">
        <v>1</v>
      </c>
      <c r="L213">
        <v>54</v>
      </c>
      <c r="N213" t="s">
        <v>27</v>
      </c>
      <c r="O213">
        <v>-5398060813</v>
      </c>
      <c r="P213">
        <v>-2049547616</v>
      </c>
      <c r="Q213">
        <v>17.188733849999998</v>
      </c>
      <c r="S213">
        <v>5.8177642000000002E-2</v>
      </c>
      <c r="T213">
        <v>3.423093299</v>
      </c>
      <c r="U213">
        <v>30.66</v>
      </c>
      <c r="V213">
        <v>-1.3187917954658901</v>
      </c>
      <c r="W213">
        <v>-1.3188245590735601</v>
      </c>
      <c r="X213">
        <v>0.26744948835026799</v>
      </c>
      <c r="Y213">
        <v>0.26745825110392502</v>
      </c>
    </row>
    <row r="214" spans="1:25" x14ac:dyDescent="0.25">
      <c r="A214">
        <v>212</v>
      </c>
      <c r="B214">
        <v>213</v>
      </c>
      <c r="C214" t="s">
        <v>35</v>
      </c>
      <c r="D214" t="s">
        <v>36</v>
      </c>
      <c r="E214" t="s">
        <v>37</v>
      </c>
      <c r="F214">
        <v>400</v>
      </c>
      <c r="G214" s="1">
        <v>40330</v>
      </c>
      <c r="H214" s="1">
        <v>43369</v>
      </c>
      <c r="I214">
        <v>2</v>
      </c>
      <c r="J214">
        <v>2</v>
      </c>
      <c r="K214">
        <v>1</v>
      </c>
      <c r="L214">
        <v>53.5</v>
      </c>
      <c r="N214" t="s">
        <v>27</v>
      </c>
      <c r="O214">
        <v>-5397222122</v>
      </c>
      <c r="P214">
        <v>-2050333233</v>
      </c>
      <c r="Q214">
        <v>17.029578910000001</v>
      </c>
      <c r="S214">
        <v>5.8721358000000001E-2</v>
      </c>
      <c r="T214">
        <v>3.3561122729999999</v>
      </c>
      <c r="U214">
        <v>28.68</v>
      </c>
      <c r="V214">
        <v>-1.40479070482102</v>
      </c>
      <c r="W214">
        <v>-1.4048375629520899</v>
      </c>
      <c r="X214">
        <v>0.24540691639050799</v>
      </c>
      <c r="Y214">
        <v>0.24541841596938199</v>
      </c>
    </row>
    <row r="215" spans="1:25" x14ac:dyDescent="0.25">
      <c r="A215">
        <v>213</v>
      </c>
      <c r="B215">
        <v>214</v>
      </c>
      <c r="C215" t="s">
        <v>35</v>
      </c>
      <c r="D215" t="s">
        <v>36</v>
      </c>
      <c r="E215" t="s">
        <v>37</v>
      </c>
      <c r="F215">
        <v>400</v>
      </c>
      <c r="G215" s="1">
        <v>40330</v>
      </c>
      <c r="H215" s="1">
        <v>43369</v>
      </c>
      <c r="I215">
        <v>2</v>
      </c>
      <c r="J215">
        <v>3</v>
      </c>
      <c r="K215">
        <v>1</v>
      </c>
      <c r="L215">
        <v>55.5</v>
      </c>
      <c r="M215">
        <v>29.6</v>
      </c>
      <c r="N215" t="s">
        <v>29</v>
      </c>
      <c r="O215">
        <v>-5397222122</v>
      </c>
      <c r="P215">
        <v>-2050333233</v>
      </c>
      <c r="Q215">
        <v>17.666198680000001</v>
      </c>
      <c r="R215">
        <v>3.387774361</v>
      </c>
      <c r="S215">
        <v>5.6605272999999998E-2</v>
      </c>
      <c r="T215">
        <v>3.3443087669999998</v>
      </c>
      <c r="U215">
        <v>29.6</v>
      </c>
      <c r="V215">
        <v>-1.30780089186043</v>
      </c>
      <c r="W215">
        <v>-1.3078440059843499</v>
      </c>
      <c r="X215">
        <v>0.27040241436613399</v>
      </c>
      <c r="Y215">
        <v>0.27041407278065299</v>
      </c>
    </row>
    <row r="216" spans="1:25" x14ac:dyDescent="0.25">
      <c r="A216">
        <v>214</v>
      </c>
      <c r="B216">
        <v>215</v>
      </c>
      <c r="C216" t="s">
        <v>35</v>
      </c>
      <c r="D216" t="s">
        <v>36</v>
      </c>
      <c r="E216" t="s">
        <v>37</v>
      </c>
      <c r="F216">
        <v>400</v>
      </c>
      <c r="G216" s="1">
        <v>40330</v>
      </c>
      <c r="H216" s="1">
        <v>43369</v>
      </c>
      <c r="I216">
        <v>2</v>
      </c>
      <c r="J216">
        <v>4</v>
      </c>
      <c r="K216">
        <v>1</v>
      </c>
      <c r="L216">
        <v>45.9</v>
      </c>
      <c r="N216" t="s">
        <v>27</v>
      </c>
      <c r="O216">
        <v>-5397222122</v>
      </c>
      <c r="P216">
        <v>-2050333233</v>
      </c>
      <c r="Q216">
        <v>14.61042378</v>
      </c>
      <c r="S216">
        <v>6.8444283999999994E-2</v>
      </c>
      <c r="T216">
        <v>3.3088259280000001</v>
      </c>
      <c r="U216">
        <v>27.35</v>
      </c>
      <c r="V216">
        <v>-1.7215455927873</v>
      </c>
      <c r="W216">
        <v>-1.72158921382244</v>
      </c>
      <c r="X216">
        <v>0.178781799519143</v>
      </c>
      <c r="Y216">
        <v>0.17878959833639799</v>
      </c>
    </row>
    <row r="217" spans="1:25" x14ac:dyDescent="0.25">
      <c r="A217">
        <v>215</v>
      </c>
      <c r="B217">
        <v>216</v>
      </c>
      <c r="C217" t="s">
        <v>35</v>
      </c>
      <c r="D217" t="s">
        <v>36</v>
      </c>
      <c r="E217" t="s">
        <v>37</v>
      </c>
      <c r="F217">
        <v>400</v>
      </c>
      <c r="G217" s="1">
        <v>40330</v>
      </c>
      <c r="H217" s="1">
        <v>43369</v>
      </c>
      <c r="I217">
        <v>2</v>
      </c>
      <c r="J217">
        <v>5</v>
      </c>
      <c r="K217">
        <v>1</v>
      </c>
      <c r="L217">
        <v>55.4</v>
      </c>
      <c r="M217">
        <v>27.8</v>
      </c>
      <c r="N217" t="s">
        <v>29</v>
      </c>
      <c r="O217">
        <v>-5397222122</v>
      </c>
      <c r="P217">
        <v>-2050333233</v>
      </c>
      <c r="Q217">
        <v>17.634367690000001</v>
      </c>
      <c r="R217">
        <v>3.3250360209999998</v>
      </c>
      <c r="S217">
        <v>5.6707449E-2</v>
      </c>
      <c r="T217">
        <v>3.3447285889999998</v>
      </c>
      <c r="U217">
        <v>27.8</v>
      </c>
      <c r="V217">
        <v>-1.3765233820121301</v>
      </c>
      <c r="W217">
        <v>-1.37658036953281</v>
      </c>
      <c r="X217">
        <v>0.25244033138660599</v>
      </c>
      <c r="Y217">
        <v>0.25245471774512901</v>
      </c>
    </row>
    <row r="218" spans="1:25" x14ac:dyDescent="0.25">
      <c r="A218">
        <v>216</v>
      </c>
      <c r="B218">
        <v>217</v>
      </c>
      <c r="C218" t="s">
        <v>35</v>
      </c>
      <c r="D218" t="s">
        <v>36</v>
      </c>
      <c r="E218" t="s">
        <v>37</v>
      </c>
      <c r="F218">
        <v>400</v>
      </c>
      <c r="G218" s="1">
        <v>40330</v>
      </c>
      <c r="H218" s="1">
        <v>43369</v>
      </c>
      <c r="I218">
        <v>2</v>
      </c>
      <c r="J218">
        <v>6</v>
      </c>
      <c r="K218">
        <v>1</v>
      </c>
      <c r="L218">
        <v>50.2</v>
      </c>
      <c r="N218" t="s">
        <v>27</v>
      </c>
      <c r="O218">
        <v>-5397222122</v>
      </c>
      <c r="P218">
        <v>-2050333233</v>
      </c>
      <c r="Q218">
        <v>15.979156290000001</v>
      </c>
      <c r="S218">
        <v>6.2581526999999998E-2</v>
      </c>
      <c r="T218">
        <v>3.338263515</v>
      </c>
      <c r="U218">
        <v>28.17</v>
      </c>
      <c r="V218">
        <v>-1.5345435040623401</v>
      </c>
      <c r="W218">
        <v>-1.5345886169155101</v>
      </c>
      <c r="X218">
        <v>0.215544344230479</v>
      </c>
      <c r="Y218">
        <v>0.21555406827017001</v>
      </c>
    </row>
    <row r="219" spans="1:25" x14ac:dyDescent="0.25">
      <c r="A219">
        <v>217</v>
      </c>
      <c r="B219">
        <v>218</v>
      </c>
      <c r="C219" t="s">
        <v>35</v>
      </c>
      <c r="D219" t="s">
        <v>36</v>
      </c>
      <c r="E219" t="s">
        <v>37</v>
      </c>
      <c r="F219">
        <v>400</v>
      </c>
      <c r="G219" s="1">
        <v>40330</v>
      </c>
      <c r="H219" s="1">
        <v>43369</v>
      </c>
      <c r="I219">
        <v>3</v>
      </c>
      <c r="J219">
        <v>1</v>
      </c>
      <c r="K219">
        <v>1</v>
      </c>
      <c r="L219">
        <v>51.6</v>
      </c>
      <c r="N219" t="s">
        <v>27</v>
      </c>
      <c r="O219">
        <v>-5397222122</v>
      </c>
      <c r="P219">
        <v>-2050333233</v>
      </c>
      <c r="Q219">
        <v>16.424790130000002</v>
      </c>
      <c r="S219">
        <v>6.0883579E-2</v>
      </c>
      <c r="T219">
        <v>3.3436630310000002</v>
      </c>
      <c r="U219">
        <v>28.32</v>
      </c>
      <c r="V219">
        <v>-1.4810365693901899</v>
      </c>
      <c r="W219">
        <v>-1.4810829824486</v>
      </c>
      <c r="X219">
        <v>0.22739129420701801</v>
      </c>
      <c r="Y219">
        <v>0.22740184837736299</v>
      </c>
    </row>
    <row r="220" spans="1:25" x14ac:dyDescent="0.25">
      <c r="A220">
        <v>218</v>
      </c>
      <c r="B220">
        <v>219</v>
      </c>
      <c r="C220" t="s">
        <v>35</v>
      </c>
      <c r="D220" t="s">
        <v>36</v>
      </c>
      <c r="E220" t="s">
        <v>37</v>
      </c>
      <c r="F220">
        <v>400</v>
      </c>
      <c r="G220" s="1">
        <v>40330</v>
      </c>
      <c r="H220" s="1">
        <v>43369</v>
      </c>
      <c r="I220">
        <v>3</v>
      </c>
      <c r="J220">
        <v>2</v>
      </c>
      <c r="K220">
        <v>1</v>
      </c>
      <c r="L220">
        <v>46.6</v>
      </c>
      <c r="N220" t="s">
        <v>27</v>
      </c>
      <c r="O220">
        <v>-5397222122</v>
      </c>
      <c r="P220">
        <v>-2050333233</v>
      </c>
      <c r="Q220">
        <v>14.833240699999999</v>
      </c>
      <c r="S220">
        <v>6.7416150999999994E-2</v>
      </c>
      <c r="T220">
        <v>3.3202792639999998</v>
      </c>
      <c r="U220">
        <v>27.67</v>
      </c>
      <c r="V220">
        <v>-1.6829992482410301</v>
      </c>
      <c r="W220">
        <v>-1.68304163598973</v>
      </c>
      <c r="X220">
        <v>0.18580795549694501</v>
      </c>
      <c r="Y220">
        <v>0.18581583164479501</v>
      </c>
    </row>
    <row r="221" spans="1:25" x14ac:dyDescent="0.25">
      <c r="A221">
        <v>219</v>
      </c>
      <c r="B221">
        <v>220</v>
      </c>
      <c r="C221" t="s">
        <v>35</v>
      </c>
      <c r="D221" t="s">
        <v>36</v>
      </c>
      <c r="E221" t="s">
        <v>37</v>
      </c>
      <c r="F221">
        <v>400</v>
      </c>
      <c r="G221" s="1">
        <v>40330</v>
      </c>
      <c r="H221" s="1">
        <v>43369</v>
      </c>
      <c r="I221">
        <v>3</v>
      </c>
      <c r="J221">
        <v>3</v>
      </c>
      <c r="K221">
        <v>1</v>
      </c>
      <c r="L221">
        <v>50.8</v>
      </c>
      <c r="N221" t="s">
        <v>27</v>
      </c>
      <c r="O221">
        <v>-5397222122</v>
      </c>
      <c r="P221">
        <v>-2050333233</v>
      </c>
      <c r="Q221">
        <v>16.170142219999999</v>
      </c>
      <c r="S221">
        <v>6.1842374999999998E-2</v>
      </c>
      <c r="T221">
        <v>3.3334060220000001</v>
      </c>
      <c r="U221">
        <v>28.03</v>
      </c>
      <c r="V221">
        <v>-1.5190370177924899</v>
      </c>
      <c r="W221">
        <v>-1.5190843201620601</v>
      </c>
      <c r="X221">
        <v>0.21891224873703599</v>
      </c>
      <c r="Y221">
        <v>0.21892260405004299</v>
      </c>
    </row>
    <row r="222" spans="1:25" x14ac:dyDescent="0.25">
      <c r="A222">
        <v>220</v>
      </c>
      <c r="B222">
        <v>221</v>
      </c>
      <c r="C222" t="s">
        <v>35</v>
      </c>
      <c r="D222" t="s">
        <v>36</v>
      </c>
      <c r="E222" t="s">
        <v>37</v>
      </c>
      <c r="F222">
        <v>400</v>
      </c>
      <c r="G222" s="1">
        <v>40330</v>
      </c>
      <c r="H222" s="1">
        <v>43369</v>
      </c>
      <c r="I222">
        <v>3</v>
      </c>
      <c r="J222">
        <v>4</v>
      </c>
      <c r="K222">
        <v>1</v>
      </c>
      <c r="L222">
        <v>45.7</v>
      </c>
      <c r="N222" t="s">
        <v>27</v>
      </c>
      <c r="O222">
        <v>-5397222122</v>
      </c>
      <c r="P222">
        <v>-2050333233</v>
      </c>
      <c r="Q222">
        <v>14.546761800000001</v>
      </c>
      <c r="S222">
        <v>6.8743821999999996E-2</v>
      </c>
      <c r="T222">
        <v>3.3095288520000001</v>
      </c>
      <c r="U222">
        <v>27.37</v>
      </c>
      <c r="V222">
        <v>-1.7283947419182599</v>
      </c>
      <c r="W222">
        <v>-1.7284378043651401</v>
      </c>
      <c r="X222">
        <v>0.177561579341283</v>
      </c>
      <c r="Y222">
        <v>0.17756922574199599</v>
      </c>
    </row>
    <row r="223" spans="1:25" x14ac:dyDescent="0.25">
      <c r="A223">
        <v>221</v>
      </c>
      <c r="B223">
        <v>222</v>
      </c>
      <c r="C223" t="s">
        <v>35</v>
      </c>
      <c r="D223" t="s">
        <v>36</v>
      </c>
      <c r="E223" t="s">
        <v>37</v>
      </c>
      <c r="F223">
        <v>400</v>
      </c>
      <c r="G223" s="1">
        <v>40330</v>
      </c>
      <c r="H223" s="1">
        <v>43369</v>
      </c>
      <c r="I223">
        <v>3</v>
      </c>
      <c r="J223">
        <v>5</v>
      </c>
      <c r="K223">
        <v>1</v>
      </c>
      <c r="L223">
        <v>46.1</v>
      </c>
      <c r="N223" t="s">
        <v>27</v>
      </c>
      <c r="O223">
        <v>-5397222122</v>
      </c>
      <c r="P223">
        <v>-2050333233</v>
      </c>
      <c r="Q223">
        <v>14.67408575</v>
      </c>
      <c r="S223">
        <v>6.8147345999999998E-2</v>
      </c>
      <c r="T223">
        <v>3.3088259280000001</v>
      </c>
      <c r="U223">
        <v>27.35</v>
      </c>
      <c r="V223">
        <v>-1.7139654615361399</v>
      </c>
      <c r="W223">
        <v>-1.71400947589549</v>
      </c>
      <c r="X223">
        <v>0.18014206743019401</v>
      </c>
      <c r="Y223">
        <v>0.180149996442378</v>
      </c>
    </row>
    <row r="224" spans="1:25" x14ac:dyDescent="0.25">
      <c r="A224">
        <v>222</v>
      </c>
      <c r="B224">
        <v>223</v>
      </c>
      <c r="C224" t="s">
        <v>35</v>
      </c>
      <c r="D224" t="s">
        <v>36</v>
      </c>
      <c r="E224" t="s">
        <v>37</v>
      </c>
      <c r="F224">
        <v>400</v>
      </c>
      <c r="G224" s="1">
        <v>40330</v>
      </c>
      <c r="H224" s="1">
        <v>43369</v>
      </c>
      <c r="I224">
        <v>2</v>
      </c>
      <c r="J224">
        <v>1</v>
      </c>
      <c r="K224">
        <v>1</v>
      </c>
      <c r="L224">
        <v>56.4</v>
      </c>
      <c r="M224">
        <v>29.8</v>
      </c>
      <c r="N224" t="s">
        <v>29</v>
      </c>
      <c r="O224">
        <v>-5397222122</v>
      </c>
      <c r="P224">
        <v>-2050333233</v>
      </c>
      <c r="Q224">
        <v>17.95267758</v>
      </c>
      <c r="R224">
        <v>3.3945083939999998</v>
      </c>
      <c r="S224">
        <v>5.5701997000000003E-2</v>
      </c>
      <c r="T224">
        <v>3.357750657</v>
      </c>
      <c r="U224">
        <v>29.8</v>
      </c>
      <c r="V224">
        <v>-1.2727170097799301</v>
      </c>
      <c r="W224">
        <v>-1.27276007251213</v>
      </c>
      <c r="X224">
        <v>0.28005757484279598</v>
      </c>
      <c r="Y224">
        <v>0.28006963514681599</v>
      </c>
    </row>
    <row r="225" spans="1:25" x14ac:dyDescent="0.25">
      <c r="A225">
        <v>223</v>
      </c>
      <c r="B225">
        <v>224</v>
      </c>
      <c r="C225" t="s">
        <v>35</v>
      </c>
      <c r="D225" t="s">
        <v>36</v>
      </c>
      <c r="E225" t="s">
        <v>37</v>
      </c>
      <c r="F225">
        <v>400</v>
      </c>
      <c r="G225" s="1">
        <v>40330</v>
      </c>
      <c r="H225" s="1">
        <v>43369</v>
      </c>
      <c r="I225">
        <v>3</v>
      </c>
      <c r="J225">
        <v>6</v>
      </c>
      <c r="K225">
        <v>1</v>
      </c>
      <c r="L225">
        <v>54.4</v>
      </c>
      <c r="N225" t="s">
        <v>27</v>
      </c>
      <c r="O225">
        <v>-5397222122</v>
      </c>
      <c r="P225">
        <v>-2050333233</v>
      </c>
      <c r="Q225">
        <v>17.31605781</v>
      </c>
      <c r="S225">
        <v>5.7749864999999997E-2</v>
      </c>
      <c r="T225">
        <v>3.3652602169999999</v>
      </c>
      <c r="U225">
        <v>28.94</v>
      </c>
      <c r="V225">
        <v>-1.3662727421415</v>
      </c>
      <c r="W225">
        <v>-1.36631909033466</v>
      </c>
      <c r="X225">
        <v>0.25504402789016101</v>
      </c>
      <c r="Y225">
        <v>0.25505584899397199</v>
      </c>
    </row>
    <row r="226" spans="1:25" x14ac:dyDescent="0.25">
      <c r="A226">
        <v>224</v>
      </c>
      <c r="B226">
        <v>225</v>
      </c>
      <c r="C226" t="s">
        <v>35</v>
      </c>
      <c r="D226" t="s">
        <v>36</v>
      </c>
      <c r="E226" t="s">
        <v>37</v>
      </c>
      <c r="F226">
        <v>400</v>
      </c>
      <c r="G226" s="1">
        <v>40330</v>
      </c>
      <c r="H226" s="1">
        <v>43369</v>
      </c>
      <c r="I226">
        <v>4</v>
      </c>
      <c r="J226">
        <v>1</v>
      </c>
      <c r="K226">
        <v>1</v>
      </c>
      <c r="L226">
        <v>43.2</v>
      </c>
      <c r="M226">
        <v>26</v>
      </c>
      <c r="N226" t="s">
        <v>38</v>
      </c>
      <c r="O226">
        <v>-5397222122</v>
      </c>
      <c r="P226">
        <v>-2050333233</v>
      </c>
      <c r="Q226">
        <v>13.75098708</v>
      </c>
      <c r="R226">
        <v>3.2580965380000002</v>
      </c>
      <c r="S226">
        <v>7.2722051999999995E-2</v>
      </c>
      <c r="T226">
        <v>3.3155823039999999</v>
      </c>
      <c r="U226">
        <v>26</v>
      </c>
      <c r="V226">
        <v>-1.8801516639148199</v>
      </c>
      <c r="W226">
        <v>-1.8802011258639999</v>
      </c>
      <c r="X226">
        <v>0.152559419026075</v>
      </c>
      <c r="Y226">
        <v>0.152566965098927</v>
      </c>
    </row>
    <row r="227" spans="1:25" x14ac:dyDescent="0.25">
      <c r="A227">
        <v>225</v>
      </c>
      <c r="B227">
        <v>226</v>
      </c>
      <c r="C227" t="s">
        <v>35</v>
      </c>
      <c r="D227" t="s">
        <v>36</v>
      </c>
      <c r="E227" t="s">
        <v>37</v>
      </c>
      <c r="F227">
        <v>400</v>
      </c>
      <c r="G227" s="1">
        <v>40330</v>
      </c>
      <c r="H227" s="1">
        <v>43369</v>
      </c>
      <c r="I227">
        <v>4</v>
      </c>
      <c r="J227">
        <v>2</v>
      </c>
      <c r="K227">
        <v>1</v>
      </c>
      <c r="L227">
        <v>48.8</v>
      </c>
      <c r="M227">
        <v>28.8</v>
      </c>
      <c r="N227" t="s">
        <v>27</v>
      </c>
      <c r="O227">
        <v>-5397222122</v>
      </c>
      <c r="P227">
        <v>-2050333233</v>
      </c>
      <c r="Q227">
        <v>15.53352245</v>
      </c>
      <c r="R227">
        <v>3.3603753869999999</v>
      </c>
      <c r="S227">
        <v>6.4376899000000001E-2</v>
      </c>
      <c r="T227">
        <v>3.333268436</v>
      </c>
      <c r="U227">
        <v>28.8</v>
      </c>
      <c r="V227">
        <v>-1.5607368338913301</v>
      </c>
      <c r="W227">
        <v>-1.56077443953419</v>
      </c>
      <c r="X227">
        <v>0.20997339651864899</v>
      </c>
      <c r="Y227">
        <v>0.20998129285168099</v>
      </c>
    </row>
    <row r="228" spans="1:25" x14ac:dyDescent="0.25">
      <c r="A228">
        <v>226</v>
      </c>
      <c r="B228">
        <v>227</v>
      </c>
      <c r="C228" t="s">
        <v>35</v>
      </c>
      <c r="D228" t="s">
        <v>36</v>
      </c>
      <c r="E228" t="s">
        <v>37</v>
      </c>
      <c r="F228">
        <v>400</v>
      </c>
      <c r="G228" s="1">
        <v>40330</v>
      </c>
      <c r="H228" s="1">
        <v>43369</v>
      </c>
      <c r="I228">
        <v>4</v>
      </c>
      <c r="J228">
        <v>3</v>
      </c>
      <c r="K228">
        <v>1</v>
      </c>
      <c r="L228">
        <v>52</v>
      </c>
      <c r="M228">
        <v>27.4</v>
      </c>
      <c r="N228" t="s">
        <v>27</v>
      </c>
      <c r="O228">
        <v>-5397222122</v>
      </c>
      <c r="P228">
        <v>-2050333233</v>
      </c>
      <c r="Q228">
        <v>16.552114079999999</v>
      </c>
      <c r="R228">
        <v>3.3105430130000002</v>
      </c>
      <c r="S228">
        <v>6.0415243E-2</v>
      </c>
      <c r="T228">
        <v>3.3426179</v>
      </c>
      <c r="U228">
        <v>27.4</v>
      </c>
      <c r="V228">
        <v>-1.50209396590897</v>
      </c>
      <c r="W228">
        <v>-1.5021484663276801</v>
      </c>
      <c r="X228">
        <v>0.22265128711815199</v>
      </c>
      <c r="Y228">
        <v>0.22266342203720299</v>
      </c>
    </row>
    <row r="229" spans="1:25" x14ac:dyDescent="0.25">
      <c r="A229">
        <v>227</v>
      </c>
      <c r="B229">
        <v>228</v>
      </c>
      <c r="C229" t="s">
        <v>35</v>
      </c>
      <c r="D229" t="s">
        <v>36</v>
      </c>
      <c r="E229" t="s">
        <v>37</v>
      </c>
      <c r="F229">
        <v>400</v>
      </c>
      <c r="G229" s="1">
        <v>40330</v>
      </c>
      <c r="H229" s="1">
        <v>43369</v>
      </c>
      <c r="I229">
        <v>4</v>
      </c>
      <c r="J229">
        <v>4</v>
      </c>
      <c r="K229">
        <v>1</v>
      </c>
      <c r="L229">
        <v>43.3</v>
      </c>
      <c r="M229">
        <v>29.7</v>
      </c>
      <c r="N229" t="s">
        <v>27</v>
      </c>
      <c r="O229">
        <v>-5397222122</v>
      </c>
      <c r="P229">
        <v>-2050333233</v>
      </c>
      <c r="Q229">
        <v>13.782818069999999</v>
      </c>
      <c r="R229">
        <v>3.3911470459999999</v>
      </c>
      <c r="S229">
        <v>7.2554102999999995E-2</v>
      </c>
      <c r="T229">
        <v>3.3263704860000001</v>
      </c>
      <c r="U229">
        <v>29.7</v>
      </c>
      <c r="V229">
        <v>-1.7370472499426699</v>
      </c>
      <c r="W229">
        <v>-1.7370671534691799</v>
      </c>
      <c r="X229">
        <v>0.17603593063070699</v>
      </c>
      <c r="Y229">
        <v>0.176039434401389</v>
      </c>
    </row>
    <row r="230" spans="1:25" x14ac:dyDescent="0.25">
      <c r="A230">
        <v>228</v>
      </c>
      <c r="B230">
        <v>229</v>
      </c>
      <c r="C230" t="s">
        <v>35</v>
      </c>
      <c r="D230" t="s">
        <v>36</v>
      </c>
      <c r="E230" t="s">
        <v>37</v>
      </c>
      <c r="F230">
        <v>400</v>
      </c>
      <c r="G230" s="1">
        <v>40330</v>
      </c>
      <c r="H230" s="1">
        <v>43369</v>
      </c>
      <c r="I230">
        <v>4</v>
      </c>
      <c r="J230">
        <v>5</v>
      </c>
      <c r="K230">
        <v>1</v>
      </c>
      <c r="L230">
        <v>47.8</v>
      </c>
      <c r="M230">
        <v>28.5</v>
      </c>
      <c r="N230" t="s">
        <v>27</v>
      </c>
      <c r="O230">
        <v>-5397222122</v>
      </c>
      <c r="P230">
        <v>-2050333233</v>
      </c>
      <c r="Q230">
        <v>15.215212559999999</v>
      </c>
      <c r="R230">
        <v>3.3499040870000001</v>
      </c>
      <c r="S230">
        <v>6.5723695999999998E-2</v>
      </c>
      <c r="T230">
        <v>3.3258803970000002</v>
      </c>
      <c r="U230">
        <v>28.5</v>
      </c>
      <c r="V230">
        <v>-1.60777924307111</v>
      </c>
      <c r="W230">
        <v>-1.60781731843695</v>
      </c>
      <c r="X230">
        <v>0.20032438157384999</v>
      </c>
      <c r="Y230">
        <v>0.200332009143175</v>
      </c>
    </row>
    <row r="231" spans="1:25" x14ac:dyDescent="0.25">
      <c r="A231">
        <v>229</v>
      </c>
      <c r="B231">
        <v>230</v>
      </c>
      <c r="C231" t="s">
        <v>35</v>
      </c>
      <c r="D231" t="s">
        <v>36</v>
      </c>
      <c r="E231" t="s">
        <v>37</v>
      </c>
      <c r="F231">
        <v>400</v>
      </c>
      <c r="G231" s="1">
        <v>40330</v>
      </c>
      <c r="H231" s="1">
        <v>43369</v>
      </c>
      <c r="I231">
        <v>4</v>
      </c>
      <c r="J231">
        <v>6</v>
      </c>
      <c r="K231">
        <v>1</v>
      </c>
      <c r="L231">
        <v>47.5</v>
      </c>
      <c r="M231">
        <v>28.1</v>
      </c>
      <c r="N231" t="s">
        <v>27</v>
      </c>
      <c r="O231">
        <v>-5397222122</v>
      </c>
      <c r="P231">
        <v>-2050333233</v>
      </c>
      <c r="Q231">
        <v>15.119719590000001</v>
      </c>
      <c r="R231">
        <v>3.3357695760000001</v>
      </c>
      <c r="S231">
        <v>6.6138793000000001E-2</v>
      </c>
      <c r="T231">
        <v>3.321202006</v>
      </c>
      <c r="U231">
        <v>28.1</v>
      </c>
      <c r="V231">
        <v>-1.63353008348581</v>
      </c>
      <c r="W231">
        <v>-1.6335707516292799</v>
      </c>
      <c r="X231">
        <v>0.19523120587269199</v>
      </c>
      <c r="Y231">
        <v>0.195239145724831</v>
      </c>
    </row>
    <row r="232" spans="1:25" x14ac:dyDescent="0.25">
      <c r="A232">
        <v>230</v>
      </c>
      <c r="B232">
        <v>231</v>
      </c>
      <c r="C232" t="s">
        <v>35</v>
      </c>
      <c r="D232" t="s">
        <v>36</v>
      </c>
      <c r="E232" t="s">
        <v>37</v>
      </c>
      <c r="F232">
        <v>400</v>
      </c>
      <c r="G232" s="1">
        <v>40330</v>
      </c>
      <c r="H232" s="1">
        <v>43369</v>
      </c>
      <c r="I232">
        <v>5</v>
      </c>
      <c r="J232">
        <v>1</v>
      </c>
      <c r="K232">
        <v>1</v>
      </c>
      <c r="L232">
        <v>55.7</v>
      </c>
      <c r="M232">
        <v>27.5</v>
      </c>
      <c r="N232" t="s">
        <v>29</v>
      </c>
      <c r="O232">
        <v>-5397222122</v>
      </c>
      <c r="P232">
        <v>-2050333233</v>
      </c>
      <c r="Q232">
        <v>17.72986066</v>
      </c>
      <c r="R232">
        <v>3.3141860049999998</v>
      </c>
      <c r="S232">
        <v>5.6402023000000003E-2</v>
      </c>
      <c r="T232">
        <v>3.3385212100000001</v>
      </c>
      <c r="U232">
        <v>27.5</v>
      </c>
      <c r="V232">
        <v>-1.3784490765367901</v>
      </c>
      <c r="W232">
        <v>-1.3785089801057999</v>
      </c>
      <c r="X232">
        <v>0.25195394147357197</v>
      </c>
      <c r="Y232">
        <v>0.25196903486596101</v>
      </c>
    </row>
    <row r="233" spans="1:25" x14ac:dyDescent="0.25">
      <c r="A233">
        <v>231</v>
      </c>
      <c r="B233">
        <v>232</v>
      </c>
      <c r="C233" t="s">
        <v>35</v>
      </c>
      <c r="D233" t="s">
        <v>36</v>
      </c>
      <c r="E233" t="s">
        <v>37</v>
      </c>
      <c r="F233">
        <v>400</v>
      </c>
      <c r="G233" s="1">
        <v>40330</v>
      </c>
      <c r="H233" s="1">
        <v>43369</v>
      </c>
      <c r="I233">
        <v>5</v>
      </c>
      <c r="J233">
        <v>2</v>
      </c>
      <c r="K233">
        <v>1</v>
      </c>
      <c r="L233">
        <v>44.8</v>
      </c>
      <c r="M233">
        <v>29.8</v>
      </c>
      <c r="N233" t="s">
        <v>27</v>
      </c>
      <c r="O233">
        <v>-5397222122</v>
      </c>
      <c r="P233">
        <v>-2050333233</v>
      </c>
      <c r="Q233">
        <v>14.2602829</v>
      </c>
      <c r="R233">
        <v>3.3945083939999998</v>
      </c>
      <c r="S233">
        <v>7.0124835999999996E-2</v>
      </c>
      <c r="T233">
        <v>3.3230069059999998</v>
      </c>
      <c r="U233">
        <v>29.8</v>
      </c>
      <c r="V233">
        <v>-1.67416043482096</v>
      </c>
      <c r="W233">
        <v>-1.6741826671201101</v>
      </c>
      <c r="X233">
        <v>0.18746133519679301</v>
      </c>
      <c r="Y233">
        <v>0.18746550293960501</v>
      </c>
    </row>
    <row r="234" spans="1:25" x14ac:dyDescent="0.25">
      <c r="A234">
        <v>232</v>
      </c>
      <c r="B234">
        <v>233</v>
      </c>
      <c r="C234" t="s">
        <v>35</v>
      </c>
      <c r="D234" t="s">
        <v>36</v>
      </c>
      <c r="E234" t="s">
        <v>37</v>
      </c>
      <c r="F234">
        <v>400</v>
      </c>
      <c r="G234" s="1">
        <v>40330</v>
      </c>
      <c r="H234" s="1">
        <v>43369</v>
      </c>
      <c r="I234">
        <v>5</v>
      </c>
      <c r="J234">
        <v>3</v>
      </c>
      <c r="K234">
        <v>1</v>
      </c>
      <c r="L234">
        <v>44.4</v>
      </c>
      <c r="M234">
        <v>26.1</v>
      </c>
      <c r="N234" t="s">
        <v>27</v>
      </c>
      <c r="O234">
        <v>-5397222122</v>
      </c>
      <c r="P234">
        <v>-2050333233</v>
      </c>
      <c r="Q234">
        <v>14.132958950000001</v>
      </c>
      <c r="R234">
        <v>3.261935314</v>
      </c>
      <c r="S234">
        <v>7.0756590999999994E-2</v>
      </c>
      <c r="T234">
        <v>3.3196755169999999</v>
      </c>
      <c r="U234">
        <v>26.1</v>
      </c>
      <c r="V234">
        <v>-1.82837098626214</v>
      </c>
      <c r="W234">
        <v>-1.82842206798892</v>
      </c>
      <c r="X234">
        <v>0.16066688928827599</v>
      </c>
      <c r="Y234">
        <v>0.16067509664003901</v>
      </c>
    </row>
    <row r="235" spans="1:25" x14ac:dyDescent="0.25">
      <c r="A235">
        <v>233</v>
      </c>
      <c r="B235">
        <v>234</v>
      </c>
      <c r="C235" t="s">
        <v>35</v>
      </c>
      <c r="D235" t="s">
        <v>36</v>
      </c>
      <c r="E235" t="s">
        <v>37</v>
      </c>
      <c r="F235">
        <v>400</v>
      </c>
      <c r="G235" s="1">
        <v>40330</v>
      </c>
      <c r="H235" s="1">
        <v>43369</v>
      </c>
      <c r="I235">
        <v>5</v>
      </c>
      <c r="J235">
        <v>4</v>
      </c>
      <c r="K235">
        <v>1</v>
      </c>
      <c r="L235">
        <v>50.7</v>
      </c>
      <c r="M235">
        <v>28.2</v>
      </c>
      <c r="N235" t="s">
        <v>27</v>
      </c>
      <c r="O235">
        <v>-5397222122</v>
      </c>
      <c r="P235">
        <v>-2050333233</v>
      </c>
      <c r="Q235">
        <v>16.138311229999999</v>
      </c>
      <c r="R235">
        <v>3.3393219780000001</v>
      </c>
      <c r="S235">
        <v>6.1964352E-2</v>
      </c>
      <c r="T235">
        <v>3.3334609479999999</v>
      </c>
      <c r="U235">
        <v>28.2</v>
      </c>
      <c r="V235">
        <v>-1.5161520169226199</v>
      </c>
      <c r="W235">
        <v>-1.51619778821937</v>
      </c>
      <c r="X235">
        <v>0.21954505880952299</v>
      </c>
      <c r="Y235">
        <v>0.21955510790153701</v>
      </c>
    </row>
    <row r="236" spans="1:25" x14ac:dyDescent="0.25">
      <c r="A236">
        <v>234</v>
      </c>
      <c r="B236">
        <v>235</v>
      </c>
      <c r="C236" t="s">
        <v>35</v>
      </c>
      <c r="D236" t="s">
        <v>36</v>
      </c>
      <c r="E236" t="s">
        <v>37</v>
      </c>
      <c r="F236">
        <v>400</v>
      </c>
      <c r="G236" s="1">
        <v>40330</v>
      </c>
      <c r="H236" s="1">
        <v>43369</v>
      </c>
      <c r="I236">
        <v>3</v>
      </c>
      <c r="J236">
        <v>7</v>
      </c>
      <c r="K236">
        <v>1</v>
      </c>
      <c r="L236">
        <v>53.3</v>
      </c>
      <c r="N236" t="s">
        <v>27</v>
      </c>
      <c r="O236">
        <v>-5397222122</v>
      </c>
      <c r="P236">
        <v>-2050333233</v>
      </c>
      <c r="Q236">
        <v>16.965916929999999</v>
      </c>
      <c r="S236">
        <v>5.8941700999999999E-2</v>
      </c>
      <c r="T236">
        <v>3.3388077539999998</v>
      </c>
      <c r="U236">
        <v>28.19</v>
      </c>
      <c r="V236">
        <v>-1.42933319580022</v>
      </c>
      <c r="W236">
        <v>-1.4293835706128799</v>
      </c>
      <c r="X236">
        <v>0.23945648477229201</v>
      </c>
      <c r="Y236">
        <v>0.23946854765168199</v>
      </c>
    </row>
    <row r="237" spans="1:25" x14ac:dyDescent="0.25">
      <c r="A237">
        <v>235</v>
      </c>
      <c r="B237">
        <v>236</v>
      </c>
      <c r="C237" t="s">
        <v>35</v>
      </c>
      <c r="D237" t="s">
        <v>36</v>
      </c>
      <c r="E237" t="s">
        <v>37</v>
      </c>
      <c r="F237">
        <v>400</v>
      </c>
      <c r="G237" s="1">
        <v>40330</v>
      </c>
      <c r="H237" s="1">
        <v>43369</v>
      </c>
      <c r="I237">
        <v>1</v>
      </c>
      <c r="J237">
        <v>4</v>
      </c>
      <c r="K237">
        <v>1</v>
      </c>
      <c r="L237">
        <v>45.5</v>
      </c>
      <c r="N237" t="s">
        <v>27</v>
      </c>
      <c r="O237">
        <v>-5397222122</v>
      </c>
      <c r="P237">
        <v>-2050333233</v>
      </c>
      <c r="Q237">
        <v>14.48309982</v>
      </c>
      <c r="S237">
        <v>6.9045992E-2</v>
      </c>
      <c r="T237">
        <v>3.3056686119999998</v>
      </c>
      <c r="U237">
        <v>27.27</v>
      </c>
      <c r="V237">
        <v>-1.7398673868026699</v>
      </c>
      <c r="W237">
        <v>-1.73991087140531</v>
      </c>
      <c r="X237">
        <v>0.175536045200821</v>
      </c>
      <c r="Y237">
        <v>0.17554367848196001</v>
      </c>
    </row>
    <row r="238" spans="1:25" x14ac:dyDescent="0.25">
      <c r="A238">
        <v>236</v>
      </c>
      <c r="B238">
        <v>237</v>
      </c>
      <c r="C238" t="s">
        <v>35</v>
      </c>
      <c r="D238" t="s">
        <v>36</v>
      </c>
      <c r="E238" t="s">
        <v>37</v>
      </c>
      <c r="F238">
        <v>400</v>
      </c>
      <c r="G238" s="1">
        <v>40330</v>
      </c>
      <c r="H238" s="1">
        <v>43369</v>
      </c>
      <c r="I238">
        <v>1</v>
      </c>
      <c r="J238">
        <v>3</v>
      </c>
      <c r="K238">
        <v>1</v>
      </c>
      <c r="L238">
        <v>53.5</v>
      </c>
      <c r="N238" t="s">
        <v>27</v>
      </c>
      <c r="O238">
        <v>-5397222122</v>
      </c>
      <c r="P238">
        <v>-2050333233</v>
      </c>
      <c r="Q238">
        <v>17.029578910000001</v>
      </c>
      <c r="S238">
        <v>5.8721358000000001E-2</v>
      </c>
      <c r="T238">
        <v>3.3561122729999999</v>
      </c>
      <c r="U238">
        <v>28.68</v>
      </c>
      <c r="V238">
        <v>-1.40479070482102</v>
      </c>
      <c r="W238">
        <v>-1.4048375629520899</v>
      </c>
      <c r="X238">
        <v>0.24540691639050799</v>
      </c>
      <c r="Y238">
        <v>0.24541841596938199</v>
      </c>
    </row>
    <row r="239" spans="1:25" x14ac:dyDescent="0.25">
      <c r="A239">
        <v>237</v>
      </c>
      <c r="B239">
        <v>238</v>
      </c>
      <c r="C239" t="s">
        <v>35</v>
      </c>
      <c r="D239" t="s">
        <v>36</v>
      </c>
      <c r="E239" t="s">
        <v>37</v>
      </c>
      <c r="F239">
        <v>400</v>
      </c>
      <c r="G239" s="1">
        <v>40330</v>
      </c>
      <c r="H239" s="1">
        <v>43369</v>
      </c>
      <c r="I239">
        <v>1</v>
      </c>
      <c r="J239">
        <v>2</v>
      </c>
      <c r="K239">
        <v>1</v>
      </c>
      <c r="L239">
        <v>48.7</v>
      </c>
      <c r="N239" t="s">
        <v>27</v>
      </c>
      <c r="O239">
        <v>-5397222122</v>
      </c>
      <c r="P239">
        <v>-2050333233</v>
      </c>
      <c r="Q239">
        <v>15.50169146</v>
      </c>
      <c r="S239">
        <v>6.4509089000000006E-2</v>
      </c>
      <c r="T239">
        <v>3.333268436</v>
      </c>
      <c r="U239">
        <v>28.03</v>
      </c>
      <c r="V239">
        <v>-1.5926398680685101</v>
      </c>
      <c r="W239">
        <v>-1.59268335127167</v>
      </c>
      <c r="X239">
        <v>0.20337914119874101</v>
      </c>
      <c r="Y239">
        <v>0.20338798496753299</v>
      </c>
    </row>
    <row r="240" spans="1:25" x14ac:dyDescent="0.25">
      <c r="A240">
        <v>238</v>
      </c>
      <c r="B240">
        <v>239</v>
      </c>
      <c r="C240" t="s">
        <v>35</v>
      </c>
      <c r="D240" t="s">
        <v>36</v>
      </c>
      <c r="E240" t="s">
        <v>39</v>
      </c>
      <c r="F240">
        <v>400</v>
      </c>
      <c r="G240" s="1">
        <v>40330</v>
      </c>
      <c r="H240" s="1">
        <v>43369</v>
      </c>
      <c r="I240">
        <v>4</v>
      </c>
      <c r="J240">
        <v>7</v>
      </c>
      <c r="K240">
        <v>1</v>
      </c>
      <c r="L240">
        <v>51.1</v>
      </c>
      <c r="M240">
        <v>27.5</v>
      </c>
      <c r="N240" t="s">
        <v>27</v>
      </c>
      <c r="O240">
        <v>-539763736</v>
      </c>
      <c r="P240">
        <v>-2050202237</v>
      </c>
      <c r="Q240">
        <v>16.26563518</v>
      </c>
      <c r="R240">
        <v>3.3141860049999998</v>
      </c>
      <c r="S240">
        <v>6.1479308000000003E-2</v>
      </c>
      <c r="T240">
        <v>3.3073872240000002</v>
      </c>
      <c r="U240">
        <v>27.5</v>
      </c>
      <c r="V240">
        <v>-1.5287249550619499</v>
      </c>
      <c r="W240">
        <v>-1.5287770609901601</v>
      </c>
      <c r="X240">
        <v>0.216800639219803</v>
      </c>
      <c r="Y240">
        <v>0.216811936112661</v>
      </c>
    </row>
    <row r="241" spans="1:25" x14ac:dyDescent="0.25">
      <c r="A241">
        <v>239</v>
      </c>
      <c r="B241">
        <v>240</v>
      </c>
      <c r="C241" t="s">
        <v>35</v>
      </c>
      <c r="D241" t="s">
        <v>36</v>
      </c>
      <c r="E241" t="s">
        <v>39</v>
      </c>
      <c r="F241">
        <v>400</v>
      </c>
      <c r="G241" s="1">
        <v>40330</v>
      </c>
      <c r="H241" s="1">
        <v>43369</v>
      </c>
      <c r="I241">
        <v>4</v>
      </c>
      <c r="J241">
        <v>8</v>
      </c>
      <c r="K241">
        <v>1</v>
      </c>
      <c r="L241">
        <v>49</v>
      </c>
      <c r="M241">
        <v>27.1</v>
      </c>
      <c r="N241" t="s">
        <v>27</v>
      </c>
      <c r="O241">
        <v>-539763736</v>
      </c>
      <c r="P241">
        <v>-2050202237</v>
      </c>
      <c r="Q241">
        <v>15.59718442</v>
      </c>
      <c r="R241">
        <v>3.2995337280000001</v>
      </c>
      <c r="S241">
        <v>6.4114136000000002E-2</v>
      </c>
      <c r="T241">
        <v>3.30886412</v>
      </c>
      <c r="U241">
        <v>27.1</v>
      </c>
      <c r="V241">
        <v>-1.6172020475945601</v>
      </c>
      <c r="W241">
        <v>-1.6172536354310001</v>
      </c>
      <c r="X241">
        <v>0.19844294807001001</v>
      </c>
      <c r="Y241">
        <v>0.198453185576422</v>
      </c>
    </row>
    <row r="242" spans="1:25" x14ac:dyDescent="0.25">
      <c r="A242">
        <v>240</v>
      </c>
      <c r="B242">
        <v>241</v>
      </c>
      <c r="C242" t="s">
        <v>35</v>
      </c>
      <c r="D242" t="s">
        <v>36</v>
      </c>
      <c r="E242" t="s">
        <v>39</v>
      </c>
      <c r="F242">
        <v>400</v>
      </c>
      <c r="G242" s="1">
        <v>40330</v>
      </c>
      <c r="H242" s="1">
        <v>43369</v>
      </c>
      <c r="I242">
        <v>5</v>
      </c>
      <c r="J242">
        <v>1</v>
      </c>
      <c r="K242">
        <v>1</v>
      </c>
      <c r="L242">
        <v>49.4</v>
      </c>
      <c r="M242">
        <v>27.8</v>
      </c>
      <c r="N242" t="s">
        <v>27</v>
      </c>
      <c r="O242">
        <v>-539763736</v>
      </c>
      <c r="P242">
        <v>-2050202237</v>
      </c>
      <c r="Q242">
        <v>15.72450838</v>
      </c>
      <c r="R242">
        <v>3.3250360209999998</v>
      </c>
      <c r="S242">
        <v>6.3594993000000002E-2</v>
      </c>
      <c r="T242">
        <v>3.3088492810000001</v>
      </c>
      <c r="U242">
        <v>27.8</v>
      </c>
      <c r="V242">
        <v>-1.5763710437923999</v>
      </c>
      <c r="W242">
        <v>-1.57641766145003</v>
      </c>
      <c r="X242">
        <v>0.20671429397374699</v>
      </c>
      <c r="Y242">
        <v>0.206723930734551</v>
      </c>
    </row>
    <row r="243" spans="1:25" x14ac:dyDescent="0.25">
      <c r="A243">
        <v>241</v>
      </c>
      <c r="B243">
        <v>242</v>
      </c>
      <c r="C243" t="s">
        <v>35</v>
      </c>
      <c r="D243" t="s">
        <v>36</v>
      </c>
      <c r="E243" t="s">
        <v>39</v>
      </c>
      <c r="F243">
        <v>400</v>
      </c>
      <c r="G243" s="1">
        <v>40330</v>
      </c>
      <c r="H243" s="1">
        <v>43369</v>
      </c>
      <c r="I243">
        <v>5</v>
      </c>
      <c r="J243">
        <v>2</v>
      </c>
      <c r="K243">
        <v>1</v>
      </c>
      <c r="L243">
        <v>50.4</v>
      </c>
      <c r="M243">
        <v>25.8</v>
      </c>
      <c r="N243" t="s">
        <v>27</v>
      </c>
      <c r="O243">
        <v>-539763736</v>
      </c>
      <c r="P243">
        <v>-2050202237</v>
      </c>
      <c r="Q243">
        <v>16.042818260000001</v>
      </c>
      <c r="R243">
        <v>3.2503744920000002</v>
      </c>
      <c r="S243">
        <v>6.2333187999999998E-2</v>
      </c>
      <c r="T243">
        <v>3.3056276979999999</v>
      </c>
      <c r="U243">
        <v>25.8</v>
      </c>
      <c r="V243">
        <v>-1.6194727114976299</v>
      </c>
      <c r="W243">
        <v>-1.61953784626593</v>
      </c>
      <c r="X243">
        <v>0.197990179843821</v>
      </c>
      <c r="Y243">
        <v>0.19800307630830999</v>
      </c>
    </row>
    <row r="244" spans="1:25" x14ac:dyDescent="0.25">
      <c r="A244">
        <v>242</v>
      </c>
      <c r="B244">
        <v>243</v>
      </c>
      <c r="C244" t="s">
        <v>35</v>
      </c>
      <c r="D244" t="s">
        <v>36</v>
      </c>
      <c r="E244" t="s">
        <v>39</v>
      </c>
      <c r="F244">
        <v>400</v>
      </c>
      <c r="G244" s="1">
        <v>40330</v>
      </c>
      <c r="H244" s="1">
        <v>43369</v>
      </c>
      <c r="I244">
        <v>5</v>
      </c>
      <c r="J244">
        <v>3</v>
      </c>
      <c r="K244">
        <v>1</v>
      </c>
      <c r="L244">
        <v>55.8</v>
      </c>
      <c r="M244">
        <v>27.7</v>
      </c>
      <c r="N244" t="s">
        <v>29</v>
      </c>
      <c r="O244">
        <v>-539763736</v>
      </c>
      <c r="P244">
        <v>-2050202237</v>
      </c>
      <c r="Q244">
        <v>17.761691649999999</v>
      </c>
      <c r="R244">
        <v>3.3214324130000001</v>
      </c>
      <c r="S244">
        <v>5.6300943999999999E-2</v>
      </c>
      <c r="T244">
        <v>3.310514435</v>
      </c>
      <c r="U244">
        <v>27.7</v>
      </c>
      <c r="V244">
        <v>-1.3677474161169201</v>
      </c>
      <c r="W244">
        <v>-1.3678058607042101</v>
      </c>
      <c r="X244">
        <v>0.25466511773256001</v>
      </c>
      <c r="Y244">
        <v>0.25468000196520901</v>
      </c>
    </row>
    <row r="245" spans="1:25" x14ac:dyDescent="0.25">
      <c r="A245">
        <v>243</v>
      </c>
      <c r="B245">
        <v>244</v>
      </c>
      <c r="C245" t="s">
        <v>35</v>
      </c>
      <c r="D245" t="s">
        <v>36</v>
      </c>
      <c r="E245" t="s">
        <v>39</v>
      </c>
      <c r="F245">
        <v>400</v>
      </c>
      <c r="G245" s="1">
        <v>40330</v>
      </c>
      <c r="H245" s="1">
        <v>43369</v>
      </c>
      <c r="I245">
        <v>5</v>
      </c>
      <c r="J245">
        <v>4</v>
      </c>
      <c r="K245">
        <v>1</v>
      </c>
      <c r="L245">
        <v>35.1</v>
      </c>
      <c r="M245">
        <v>21.4</v>
      </c>
      <c r="N245" t="s">
        <v>27</v>
      </c>
      <c r="O245">
        <v>-539763736</v>
      </c>
      <c r="P245">
        <v>-2050202237</v>
      </c>
      <c r="Q245">
        <v>11.172677009999999</v>
      </c>
      <c r="R245">
        <v>3.063390922</v>
      </c>
      <c r="S245">
        <v>8.9504063999999994E-2</v>
      </c>
      <c r="T245">
        <v>3.1241974770000001</v>
      </c>
      <c r="U245">
        <v>21.4</v>
      </c>
      <c r="V245">
        <v>-2.44567531373841</v>
      </c>
      <c r="W245">
        <v>-2.4457495534884401</v>
      </c>
      <c r="X245">
        <v>8.66611533813815E-2</v>
      </c>
      <c r="Y245">
        <v>8.6667587322569697E-2</v>
      </c>
    </row>
    <row r="246" spans="1:25" x14ac:dyDescent="0.25">
      <c r="A246">
        <v>244</v>
      </c>
      <c r="B246">
        <v>245</v>
      </c>
      <c r="C246" t="s">
        <v>35</v>
      </c>
      <c r="D246" t="s">
        <v>36</v>
      </c>
      <c r="E246" t="s">
        <v>39</v>
      </c>
      <c r="F246">
        <v>400</v>
      </c>
      <c r="G246" s="1">
        <v>40330</v>
      </c>
      <c r="H246" s="1">
        <v>43369</v>
      </c>
      <c r="I246">
        <v>5</v>
      </c>
      <c r="J246">
        <v>5</v>
      </c>
      <c r="K246">
        <v>1</v>
      </c>
      <c r="L246">
        <v>45.6</v>
      </c>
      <c r="M246">
        <v>25.7</v>
      </c>
      <c r="N246" t="s">
        <v>27</v>
      </c>
      <c r="O246">
        <v>-539763736</v>
      </c>
      <c r="P246">
        <v>-2050202237</v>
      </c>
      <c r="Q246">
        <v>14.514930809999999</v>
      </c>
      <c r="R246">
        <v>3.246490992</v>
      </c>
      <c r="S246">
        <v>6.8894575999999999E-2</v>
      </c>
      <c r="T246">
        <v>3.2588920199999998</v>
      </c>
      <c r="U246">
        <v>25.7</v>
      </c>
      <c r="V246">
        <v>-1.7980202751934999</v>
      </c>
      <c r="W246">
        <v>-1.79807722482953</v>
      </c>
      <c r="X246">
        <v>0.16561702657581401</v>
      </c>
      <c r="Y246">
        <v>0.16562645867377199</v>
      </c>
    </row>
    <row r="247" spans="1:25" x14ac:dyDescent="0.25">
      <c r="A247">
        <v>245</v>
      </c>
      <c r="B247">
        <v>246</v>
      </c>
      <c r="C247" t="s">
        <v>35</v>
      </c>
      <c r="D247" t="s">
        <v>36</v>
      </c>
      <c r="E247" t="s">
        <v>39</v>
      </c>
      <c r="F247">
        <v>400</v>
      </c>
      <c r="G247" s="1">
        <v>40330</v>
      </c>
      <c r="H247" s="1">
        <v>43369</v>
      </c>
      <c r="I247">
        <v>5</v>
      </c>
      <c r="J247">
        <v>6</v>
      </c>
      <c r="K247">
        <v>1</v>
      </c>
      <c r="L247">
        <v>50.2</v>
      </c>
      <c r="M247">
        <v>26.4</v>
      </c>
      <c r="N247" t="s">
        <v>27</v>
      </c>
      <c r="O247">
        <v>-539763736</v>
      </c>
      <c r="P247">
        <v>-2050202237</v>
      </c>
      <c r="Q247">
        <v>15.979156290000001</v>
      </c>
      <c r="R247">
        <v>3.2733640099999999</v>
      </c>
      <c r="S247">
        <v>6.2581526999999998E-2</v>
      </c>
      <c r="T247">
        <v>3.30549129</v>
      </c>
      <c r="U247">
        <v>26.4</v>
      </c>
      <c r="V247">
        <v>-1.60237464252646</v>
      </c>
      <c r="W247">
        <v>-1.60243427411548</v>
      </c>
      <c r="X247">
        <v>0.20140564422994001</v>
      </c>
      <c r="Y247">
        <v>0.201417654726643</v>
      </c>
    </row>
    <row r="248" spans="1:25" x14ac:dyDescent="0.25">
      <c r="A248">
        <v>246</v>
      </c>
      <c r="B248">
        <v>247</v>
      </c>
      <c r="C248" t="s">
        <v>35</v>
      </c>
      <c r="D248" t="s">
        <v>36</v>
      </c>
      <c r="E248" t="s">
        <v>39</v>
      </c>
      <c r="F248">
        <v>400</v>
      </c>
      <c r="G248" s="1">
        <v>40330</v>
      </c>
      <c r="H248" s="1">
        <v>43369</v>
      </c>
      <c r="I248">
        <v>5</v>
      </c>
      <c r="J248">
        <v>7</v>
      </c>
      <c r="K248">
        <v>1</v>
      </c>
      <c r="L248">
        <v>53.7</v>
      </c>
      <c r="M248">
        <v>27.3</v>
      </c>
      <c r="N248" t="s">
        <v>29</v>
      </c>
      <c r="O248">
        <v>-539763736</v>
      </c>
      <c r="P248">
        <v>-2050202237</v>
      </c>
      <c r="Q248">
        <v>17.093240890000001</v>
      </c>
      <c r="R248">
        <v>3.3068867019999999</v>
      </c>
      <c r="S248">
        <v>5.8502656E-2</v>
      </c>
      <c r="T248">
        <v>3.315504443</v>
      </c>
      <c r="U248">
        <v>27.3</v>
      </c>
      <c r="V248">
        <v>-1.44983097163603</v>
      </c>
      <c r="W248">
        <v>-1.4498892002627499</v>
      </c>
      <c r="X248">
        <v>0.23459627985999801</v>
      </c>
      <c r="Y248">
        <v>0.23460994047692299</v>
      </c>
    </row>
    <row r="249" spans="1:25" x14ac:dyDescent="0.25">
      <c r="A249">
        <v>247</v>
      </c>
      <c r="B249">
        <v>248</v>
      </c>
      <c r="C249" t="s">
        <v>35</v>
      </c>
      <c r="D249" t="s">
        <v>36</v>
      </c>
      <c r="E249" t="s">
        <v>39</v>
      </c>
      <c r="F249">
        <v>400</v>
      </c>
      <c r="G249" s="1">
        <v>40330</v>
      </c>
      <c r="H249" s="1">
        <v>43369</v>
      </c>
      <c r="I249">
        <v>5</v>
      </c>
      <c r="J249">
        <v>8</v>
      </c>
      <c r="K249">
        <v>1</v>
      </c>
      <c r="L249">
        <v>57.3</v>
      </c>
      <c r="M249">
        <v>26.6</v>
      </c>
      <c r="N249" t="s">
        <v>29</v>
      </c>
      <c r="O249">
        <v>-539763736</v>
      </c>
      <c r="P249">
        <v>-2050202237</v>
      </c>
      <c r="Q249">
        <v>18.239156479999998</v>
      </c>
      <c r="R249">
        <v>3.2809112159999998</v>
      </c>
      <c r="S249">
        <v>5.4827096999999998E-2</v>
      </c>
      <c r="T249">
        <v>3.3079843879999999</v>
      </c>
      <c r="U249">
        <v>26.6</v>
      </c>
      <c r="V249">
        <v>-1.36385542817357</v>
      </c>
      <c r="W249">
        <v>-1.36392533835681</v>
      </c>
      <c r="X249">
        <v>0.25565527132708399</v>
      </c>
      <c r="Y249">
        <v>0.25567314485871201</v>
      </c>
    </row>
    <row r="250" spans="1:25" x14ac:dyDescent="0.25">
      <c r="A250">
        <v>248</v>
      </c>
      <c r="B250">
        <v>249</v>
      </c>
      <c r="C250" t="s">
        <v>35</v>
      </c>
      <c r="D250" t="s">
        <v>36</v>
      </c>
      <c r="E250" t="s">
        <v>39</v>
      </c>
      <c r="F250">
        <v>400</v>
      </c>
      <c r="G250" s="1">
        <v>40330</v>
      </c>
      <c r="H250" s="1">
        <v>43369</v>
      </c>
      <c r="I250">
        <v>6</v>
      </c>
      <c r="J250">
        <v>1</v>
      </c>
      <c r="K250">
        <v>1</v>
      </c>
      <c r="L250">
        <v>48.2</v>
      </c>
      <c r="N250" t="s">
        <v>27</v>
      </c>
      <c r="O250">
        <v>-539763736</v>
      </c>
      <c r="P250">
        <v>-2050202237</v>
      </c>
      <c r="Q250">
        <v>15.34253651</v>
      </c>
      <c r="S250">
        <v>6.5178270999999996E-2</v>
      </c>
      <c r="T250">
        <v>3.2724498039999999</v>
      </c>
      <c r="U250">
        <v>26.38</v>
      </c>
      <c r="V250">
        <v>-1.6740476167124101</v>
      </c>
      <c r="W250">
        <v>-1.6741037399365899</v>
      </c>
      <c r="X250">
        <v>0.18747613157590901</v>
      </c>
      <c r="Y250">
        <v>0.18748665363613401</v>
      </c>
    </row>
    <row r="251" spans="1:25" x14ac:dyDescent="0.25">
      <c r="A251">
        <v>249</v>
      </c>
      <c r="B251">
        <v>250</v>
      </c>
      <c r="C251" t="s">
        <v>35</v>
      </c>
      <c r="D251" t="s">
        <v>36</v>
      </c>
      <c r="E251" t="s">
        <v>39</v>
      </c>
      <c r="F251">
        <v>400</v>
      </c>
      <c r="G251" s="1">
        <v>40330</v>
      </c>
      <c r="H251" s="1">
        <v>43369</v>
      </c>
      <c r="I251">
        <v>6</v>
      </c>
      <c r="J251">
        <v>2</v>
      </c>
      <c r="K251">
        <v>1</v>
      </c>
      <c r="L251">
        <v>49.7</v>
      </c>
      <c r="N251" t="s">
        <v>27</v>
      </c>
      <c r="O251">
        <v>-539763736</v>
      </c>
      <c r="P251">
        <v>-2050202237</v>
      </c>
      <c r="Q251">
        <v>15.820001339999999</v>
      </c>
      <c r="S251">
        <v>6.3211119999999996E-2</v>
      </c>
      <c r="T251">
        <v>3.307571786</v>
      </c>
      <c r="U251">
        <v>27.32</v>
      </c>
      <c r="V251">
        <v>-1.58402085485791</v>
      </c>
      <c r="W251">
        <v>-1.58407191696156</v>
      </c>
      <c r="X251">
        <v>0.20513808997933899</v>
      </c>
      <c r="Y251">
        <v>0.20514856502918899</v>
      </c>
    </row>
    <row r="252" spans="1:25" x14ac:dyDescent="0.25">
      <c r="A252">
        <v>250</v>
      </c>
      <c r="B252">
        <v>251</v>
      </c>
      <c r="C252" t="s">
        <v>35</v>
      </c>
      <c r="D252" t="s">
        <v>36</v>
      </c>
      <c r="E252" t="s">
        <v>39</v>
      </c>
      <c r="F252">
        <v>400</v>
      </c>
      <c r="G252" s="1">
        <v>40330</v>
      </c>
      <c r="H252" s="1">
        <v>43369</v>
      </c>
      <c r="I252">
        <v>6</v>
      </c>
      <c r="J252">
        <v>3</v>
      </c>
      <c r="K252">
        <v>1</v>
      </c>
      <c r="L252">
        <v>51.5</v>
      </c>
      <c r="N252" t="s">
        <v>27</v>
      </c>
      <c r="O252">
        <v>-539763736</v>
      </c>
      <c r="P252">
        <v>-2050202237</v>
      </c>
      <c r="Q252">
        <v>16.392959139999999</v>
      </c>
      <c r="S252">
        <v>6.1001799000000002E-2</v>
      </c>
      <c r="T252">
        <v>3.3077735960000001</v>
      </c>
      <c r="U252">
        <v>27.32</v>
      </c>
      <c r="V252">
        <v>-1.5219951478767899</v>
      </c>
      <c r="W252">
        <v>-1.52204942842233</v>
      </c>
      <c r="X252">
        <v>0.21826411159329301</v>
      </c>
      <c r="Y252">
        <v>0.218275959409892</v>
      </c>
    </row>
    <row r="253" spans="1:25" x14ac:dyDescent="0.25">
      <c r="A253">
        <v>251</v>
      </c>
      <c r="B253">
        <v>252</v>
      </c>
      <c r="C253" t="s">
        <v>35</v>
      </c>
      <c r="D253" t="s">
        <v>36</v>
      </c>
      <c r="E253" t="s">
        <v>39</v>
      </c>
      <c r="F253">
        <v>400</v>
      </c>
      <c r="G253" s="1">
        <v>40330</v>
      </c>
      <c r="H253" s="1">
        <v>43369</v>
      </c>
      <c r="I253">
        <v>6</v>
      </c>
      <c r="J253">
        <v>4</v>
      </c>
      <c r="K253">
        <v>1</v>
      </c>
      <c r="L253">
        <v>46.4</v>
      </c>
      <c r="N253" t="s">
        <v>27</v>
      </c>
      <c r="O253">
        <v>-539763736</v>
      </c>
      <c r="P253">
        <v>-2050202237</v>
      </c>
      <c r="Q253">
        <v>14.76957872</v>
      </c>
      <c r="S253">
        <v>6.7706738000000002E-2</v>
      </c>
      <c r="T253">
        <v>3.263290478</v>
      </c>
      <c r="U253">
        <v>26.14</v>
      </c>
      <c r="V253">
        <v>-1.74995486638524</v>
      </c>
      <c r="W253">
        <v>-1.75000959135307</v>
      </c>
      <c r="X253">
        <v>0.173772276731192</v>
      </c>
      <c r="Y253">
        <v>0.17378178667365801</v>
      </c>
    </row>
    <row r="254" spans="1:25" x14ac:dyDescent="0.25">
      <c r="A254">
        <v>252</v>
      </c>
      <c r="B254">
        <v>253</v>
      </c>
      <c r="C254" t="s">
        <v>35</v>
      </c>
      <c r="D254" t="s">
        <v>36</v>
      </c>
      <c r="E254" t="s">
        <v>39</v>
      </c>
      <c r="F254">
        <v>400</v>
      </c>
      <c r="G254" s="1">
        <v>40330</v>
      </c>
      <c r="H254" s="1">
        <v>43369</v>
      </c>
      <c r="I254">
        <v>6</v>
      </c>
      <c r="J254">
        <v>5</v>
      </c>
      <c r="K254">
        <v>1</v>
      </c>
      <c r="L254">
        <v>50.2</v>
      </c>
      <c r="N254" t="s">
        <v>27</v>
      </c>
      <c r="O254">
        <v>-539763736</v>
      </c>
      <c r="P254">
        <v>-2050202237</v>
      </c>
      <c r="Q254">
        <v>15.979156290000001</v>
      </c>
      <c r="S254">
        <v>6.2581526999999998E-2</v>
      </c>
      <c r="T254">
        <v>3.30549129</v>
      </c>
      <c r="U254">
        <v>27.26</v>
      </c>
      <c r="V254">
        <v>-1.5688671140907999</v>
      </c>
      <c r="W254">
        <v>-1.56891957364991</v>
      </c>
      <c r="X254">
        <v>0.20827008132555599</v>
      </c>
      <c r="Y254">
        <v>0.208281007368782</v>
      </c>
    </row>
    <row r="255" spans="1:25" x14ac:dyDescent="0.25">
      <c r="A255">
        <v>253</v>
      </c>
      <c r="B255">
        <v>254</v>
      </c>
      <c r="C255" t="s">
        <v>35</v>
      </c>
      <c r="D255" t="s">
        <v>36</v>
      </c>
      <c r="E255" t="s">
        <v>39</v>
      </c>
      <c r="F255">
        <v>400</v>
      </c>
      <c r="G255" s="1">
        <v>40330</v>
      </c>
      <c r="H255" s="1">
        <v>43369</v>
      </c>
      <c r="I255">
        <v>6</v>
      </c>
      <c r="J255">
        <v>6</v>
      </c>
      <c r="K255">
        <v>1</v>
      </c>
      <c r="L255">
        <v>43.2</v>
      </c>
      <c r="N255" t="s">
        <v>27</v>
      </c>
      <c r="O255">
        <v>-539763736</v>
      </c>
      <c r="P255">
        <v>-2050202237</v>
      </c>
      <c r="Q255">
        <v>13.75098708</v>
      </c>
      <c r="S255">
        <v>7.2722051999999995E-2</v>
      </c>
      <c r="T255">
        <v>3.2666023360000001</v>
      </c>
      <c r="U255">
        <v>26.22</v>
      </c>
      <c r="V255">
        <v>-1.8713443027410599</v>
      </c>
      <c r="W255">
        <v>-1.8713918795420199</v>
      </c>
      <c r="X255">
        <v>0.15390928946815999</v>
      </c>
      <c r="Y255">
        <v>0.153916612153984</v>
      </c>
    </row>
    <row r="256" spans="1:25" x14ac:dyDescent="0.25">
      <c r="A256">
        <v>254</v>
      </c>
      <c r="B256">
        <v>255</v>
      </c>
      <c r="C256" t="s">
        <v>35</v>
      </c>
      <c r="D256" t="s">
        <v>36</v>
      </c>
      <c r="E256" t="s">
        <v>39</v>
      </c>
      <c r="F256">
        <v>400</v>
      </c>
      <c r="G256" s="1">
        <v>40330</v>
      </c>
      <c r="H256" s="1">
        <v>43369</v>
      </c>
      <c r="I256">
        <v>6</v>
      </c>
      <c r="J256">
        <v>7</v>
      </c>
      <c r="K256">
        <v>1</v>
      </c>
      <c r="L256">
        <v>48.9</v>
      </c>
      <c r="N256" t="s">
        <v>27</v>
      </c>
      <c r="O256">
        <v>-539763736</v>
      </c>
      <c r="P256">
        <v>-2050202237</v>
      </c>
      <c r="Q256">
        <v>15.56535343</v>
      </c>
      <c r="S256">
        <v>6.4245249000000004E-2</v>
      </c>
      <c r="T256">
        <v>3.3090101609999998</v>
      </c>
      <c r="U256">
        <v>27.36</v>
      </c>
      <c r="V256">
        <v>-1.6107831038868501</v>
      </c>
      <c r="W256">
        <v>-1.6108323706434</v>
      </c>
      <c r="X256">
        <v>0.199721302719156</v>
      </c>
      <c r="Y256">
        <v>0.19973114258234001</v>
      </c>
    </row>
    <row r="257" spans="1:25" x14ac:dyDescent="0.25">
      <c r="A257">
        <v>255</v>
      </c>
      <c r="B257">
        <v>256</v>
      </c>
      <c r="C257" t="s">
        <v>35</v>
      </c>
      <c r="D257" t="s">
        <v>36</v>
      </c>
      <c r="E257" t="s">
        <v>39</v>
      </c>
      <c r="F257">
        <v>400</v>
      </c>
      <c r="G257" s="1">
        <v>40330</v>
      </c>
      <c r="H257" s="1">
        <v>43369</v>
      </c>
      <c r="I257">
        <v>7</v>
      </c>
      <c r="J257">
        <v>1</v>
      </c>
      <c r="K257">
        <v>1</v>
      </c>
      <c r="L257">
        <v>47.1</v>
      </c>
      <c r="N257" t="s">
        <v>27</v>
      </c>
      <c r="O257">
        <v>-539763736</v>
      </c>
      <c r="P257">
        <v>-2050202237</v>
      </c>
      <c r="Q257">
        <v>14.99239564</v>
      </c>
      <c r="S257">
        <v>6.6700481000000006E-2</v>
      </c>
      <c r="T257">
        <v>3.2640489860000002</v>
      </c>
      <c r="U257">
        <v>26.16</v>
      </c>
      <c r="V257">
        <v>-1.7230501400320399</v>
      </c>
      <c r="W257">
        <v>-1.72310604845891</v>
      </c>
      <c r="X257">
        <v>0.178510822658762</v>
      </c>
      <c r="Y257">
        <v>0.17852080319703001</v>
      </c>
    </row>
    <row r="258" spans="1:25" x14ac:dyDescent="0.25">
      <c r="A258">
        <v>256</v>
      </c>
      <c r="B258">
        <v>257</v>
      </c>
      <c r="C258" t="s">
        <v>35</v>
      </c>
      <c r="D258" t="s">
        <v>36</v>
      </c>
      <c r="E258" t="s">
        <v>39</v>
      </c>
      <c r="F258">
        <v>400</v>
      </c>
      <c r="G258" s="1">
        <v>40330</v>
      </c>
      <c r="H258" s="1">
        <v>43369</v>
      </c>
      <c r="I258">
        <v>7</v>
      </c>
      <c r="J258">
        <v>2</v>
      </c>
      <c r="K258">
        <v>1</v>
      </c>
      <c r="L258">
        <v>42.1</v>
      </c>
      <c r="N258" t="s">
        <v>27</v>
      </c>
      <c r="O258">
        <v>-539763736</v>
      </c>
      <c r="P258">
        <v>-2050202237</v>
      </c>
      <c r="Q258">
        <v>13.400846209999999</v>
      </c>
      <c r="S258">
        <v>7.4622152999999997E-2</v>
      </c>
      <c r="T258">
        <v>3.2393438780000001</v>
      </c>
      <c r="U258">
        <v>25.52</v>
      </c>
      <c r="V258">
        <v>-1.9445970613749799</v>
      </c>
      <c r="W258">
        <v>-1.9446483590276999</v>
      </c>
      <c r="X258">
        <v>0.14303751234565201</v>
      </c>
      <c r="Y258">
        <v>0.14304485002248801</v>
      </c>
    </row>
    <row r="259" spans="1:25" x14ac:dyDescent="0.25">
      <c r="A259">
        <v>257</v>
      </c>
      <c r="B259">
        <v>258</v>
      </c>
      <c r="C259" t="s">
        <v>35</v>
      </c>
      <c r="D259" t="s">
        <v>36</v>
      </c>
      <c r="E259" t="s">
        <v>39</v>
      </c>
      <c r="F259">
        <v>400</v>
      </c>
      <c r="G259" s="1">
        <v>40330</v>
      </c>
      <c r="H259" s="1">
        <v>43369</v>
      </c>
      <c r="I259">
        <v>7</v>
      </c>
      <c r="J259">
        <v>3</v>
      </c>
      <c r="K259">
        <v>1</v>
      </c>
      <c r="L259">
        <v>51.9</v>
      </c>
      <c r="N259" t="s">
        <v>27</v>
      </c>
      <c r="O259">
        <v>-539763736</v>
      </c>
      <c r="P259">
        <v>-2050202237</v>
      </c>
      <c r="Q259">
        <v>16.52028309</v>
      </c>
      <c r="S259">
        <v>6.0531649999999999E-2</v>
      </c>
      <c r="T259">
        <v>3.3057045970000001</v>
      </c>
      <c r="U259">
        <v>27.27</v>
      </c>
      <c r="V259">
        <v>-1.5104210396880899</v>
      </c>
      <c r="W259">
        <v>-1.5104764299951801</v>
      </c>
      <c r="X259">
        <v>0.22080475488734599</v>
      </c>
      <c r="Y259">
        <v>0.220816985669257</v>
      </c>
    </row>
    <row r="260" spans="1:25" x14ac:dyDescent="0.25">
      <c r="A260">
        <v>258</v>
      </c>
      <c r="B260">
        <v>259</v>
      </c>
      <c r="C260" t="s">
        <v>35</v>
      </c>
      <c r="D260" t="s">
        <v>36</v>
      </c>
      <c r="E260" t="s">
        <v>39</v>
      </c>
      <c r="F260">
        <v>400</v>
      </c>
      <c r="G260" s="1">
        <v>40330</v>
      </c>
      <c r="H260" s="1">
        <v>43369</v>
      </c>
      <c r="I260">
        <v>7</v>
      </c>
      <c r="J260">
        <v>4</v>
      </c>
      <c r="K260">
        <v>1</v>
      </c>
      <c r="L260">
        <v>48.1</v>
      </c>
      <c r="N260" t="s">
        <v>27</v>
      </c>
      <c r="O260">
        <v>-539763736</v>
      </c>
      <c r="P260">
        <v>-2050202237</v>
      </c>
      <c r="Q260">
        <v>15.31070553</v>
      </c>
      <c r="S260">
        <v>6.5313777000000003E-2</v>
      </c>
      <c r="T260">
        <v>3.2724498039999999</v>
      </c>
      <c r="U260">
        <v>26.38</v>
      </c>
      <c r="V260">
        <v>-1.67766844286854</v>
      </c>
      <c r="W260">
        <v>-1.6777243782122599</v>
      </c>
      <c r="X260">
        <v>0.186798575650784</v>
      </c>
      <c r="Y260">
        <v>0.18680902458554899</v>
      </c>
    </row>
    <row r="261" spans="1:25" x14ac:dyDescent="0.25">
      <c r="A261">
        <v>259</v>
      </c>
      <c r="B261">
        <v>260</v>
      </c>
      <c r="C261" t="s">
        <v>35</v>
      </c>
      <c r="D261" t="s">
        <v>36</v>
      </c>
      <c r="E261" t="s">
        <v>39</v>
      </c>
      <c r="F261">
        <v>400</v>
      </c>
      <c r="G261" s="1">
        <v>40330</v>
      </c>
      <c r="H261" s="1">
        <v>43369</v>
      </c>
      <c r="I261">
        <v>7</v>
      </c>
      <c r="J261">
        <v>5</v>
      </c>
      <c r="K261">
        <v>1</v>
      </c>
      <c r="L261">
        <v>52.4</v>
      </c>
      <c r="M261">
        <v>26</v>
      </c>
      <c r="N261" t="s">
        <v>29</v>
      </c>
      <c r="O261">
        <v>-539763736</v>
      </c>
      <c r="P261">
        <v>-2050202237</v>
      </c>
      <c r="Q261">
        <v>16.679438040000001</v>
      </c>
      <c r="R261">
        <v>3.2580965380000002</v>
      </c>
      <c r="S261">
        <v>5.9954057999999998E-2</v>
      </c>
      <c r="T261">
        <v>3.2908075879999998</v>
      </c>
      <c r="U261">
        <v>26</v>
      </c>
      <c r="V261">
        <v>-1.5435548949340701</v>
      </c>
      <c r="W261">
        <v>-1.54362182249864</v>
      </c>
      <c r="X261">
        <v>0.21360605551712999</v>
      </c>
      <c r="Y261">
        <v>0.21362035212861699</v>
      </c>
    </row>
    <row r="262" spans="1:25" x14ac:dyDescent="0.25">
      <c r="A262">
        <v>260</v>
      </c>
      <c r="B262">
        <v>261</v>
      </c>
      <c r="C262" t="s">
        <v>35</v>
      </c>
      <c r="D262" t="s">
        <v>36</v>
      </c>
      <c r="E262" t="s">
        <v>37</v>
      </c>
      <c r="F262">
        <v>400</v>
      </c>
      <c r="G262" s="1">
        <v>40330</v>
      </c>
      <c r="H262" s="1">
        <v>43369</v>
      </c>
      <c r="I262">
        <v>1</v>
      </c>
      <c r="J262">
        <v>1</v>
      </c>
      <c r="K262">
        <v>1</v>
      </c>
      <c r="L262">
        <v>42.3</v>
      </c>
      <c r="N262" t="s">
        <v>27</v>
      </c>
      <c r="O262">
        <v>-5397222122</v>
      </c>
      <c r="P262">
        <v>-2050333233</v>
      </c>
      <c r="Q262">
        <v>13.46450819</v>
      </c>
      <c r="S262">
        <v>7.4269329999999995E-2</v>
      </c>
      <c r="T262">
        <v>3.287139872</v>
      </c>
      <c r="U262">
        <v>26.77</v>
      </c>
      <c r="V262">
        <v>-1.88635029384793</v>
      </c>
      <c r="W262">
        <v>-1.8863913215372099</v>
      </c>
      <c r="X262">
        <v>0.15161796327443799</v>
      </c>
      <c r="Y262">
        <v>0.15162418393673299</v>
      </c>
    </row>
    <row r="263" spans="1:25" x14ac:dyDescent="0.25">
      <c r="A263">
        <v>261</v>
      </c>
      <c r="B263">
        <v>262</v>
      </c>
      <c r="C263" t="s">
        <v>35</v>
      </c>
      <c r="D263" t="s">
        <v>36</v>
      </c>
      <c r="E263" t="s">
        <v>37</v>
      </c>
      <c r="F263">
        <v>400</v>
      </c>
      <c r="G263" s="1">
        <v>40330</v>
      </c>
      <c r="H263" s="1">
        <v>43369</v>
      </c>
      <c r="I263">
        <v>5</v>
      </c>
      <c r="J263">
        <v>5</v>
      </c>
      <c r="K263">
        <v>1</v>
      </c>
      <c r="L263">
        <v>47.2</v>
      </c>
      <c r="M263">
        <v>26.4</v>
      </c>
      <c r="N263" t="s">
        <v>27</v>
      </c>
      <c r="O263">
        <v>-5397222122</v>
      </c>
      <c r="P263">
        <v>-2050333233</v>
      </c>
      <c r="Q263">
        <v>15.024226629999999</v>
      </c>
      <c r="R263">
        <v>3.2733640099999999</v>
      </c>
      <c r="S263">
        <v>6.6559166000000003E-2</v>
      </c>
      <c r="T263">
        <v>3.3208885989999999</v>
      </c>
      <c r="U263">
        <v>26.4</v>
      </c>
      <c r="V263">
        <v>-1.7098066310532001</v>
      </c>
      <c r="W263">
        <v>-1.70986068812113</v>
      </c>
      <c r="X263">
        <v>0.18089099112569901</v>
      </c>
      <c r="Y263">
        <v>0.180900769826595</v>
      </c>
    </row>
    <row r="264" spans="1:25" x14ac:dyDescent="0.25">
      <c r="A264">
        <v>262</v>
      </c>
      <c r="B264">
        <v>263</v>
      </c>
      <c r="C264" t="s">
        <v>35</v>
      </c>
      <c r="D264" t="s">
        <v>36</v>
      </c>
      <c r="E264" t="s">
        <v>39</v>
      </c>
      <c r="F264">
        <v>400</v>
      </c>
      <c r="G264" s="1">
        <v>40330</v>
      </c>
      <c r="H264" s="1">
        <v>43369</v>
      </c>
      <c r="I264">
        <v>4</v>
      </c>
      <c r="J264">
        <v>6</v>
      </c>
      <c r="K264">
        <v>1</v>
      </c>
      <c r="L264">
        <v>43.8</v>
      </c>
      <c r="M264">
        <v>26</v>
      </c>
      <c r="N264" t="s">
        <v>27</v>
      </c>
      <c r="O264">
        <v>-539763736</v>
      </c>
      <c r="P264">
        <v>-2050202237</v>
      </c>
      <c r="Q264">
        <v>13.94197301</v>
      </c>
      <c r="R264">
        <v>3.2580965380000002</v>
      </c>
      <c r="S264">
        <v>7.1725860000000002E-2</v>
      </c>
      <c r="T264">
        <v>3.2713140959999998</v>
      </c>
      <c r="U264">
        <v>26</v>
      </c>
      <c r="V264">
        <v>-1.85610400507599</v>
      </c>
      <c r="W264">
        <v>-1.85615471483025</v>
      </c>
      <c r="X264">
        <v>0.15627238840621799</v>
      </c>
      <c r="Y264">
        <v>0.15628031314156199</v>
      </c>
    </row>
    <row r="265" spans="1:25" x14ac:dyDescent="0.25">
      <c r="A265">
        <v>263</v>
      </c>
      <c r="B265">
        <v>264</v>
      </c>
      <c r="C265" t="s">
        <v>35</v>
      </c>
      <c r="D265" t="s">
        <v>36</v>
      </c>
      <c r="E265" t="s">
        <v>37</v>
      </c>
      <c r="F265">
        <v>400</v>
      </c>
      <c r="G265" s="1">
        <v>40330</v>
      </c>
      <c r="H265" s="1">
        <v>43369</v>
      </c>
      <c r="I265">
        <v>5</v>
      </c>
      <c r="J265">
        <v>6</v>
      </c>
      <c r="K265">
        <v>1</v>
      </c>
      <c r="L265">
        <v>52</v>
      </c>
      <c r="M265">
        <v>29</v>
      </c>
      <c r="N265" t="s">
        <v>27</v>
      </c>
      <c r="O265">
        <v>-5397222122</v>
      </c>
      <c r="P265">
        <v>-2050333233</v>
      </c>
      <c r="Q265">
        <v>16.552114079999999</v>
      </c>
      <c r="R265">
        <v>3.3672958300000002</v>
      </c>
      <c r="S265">
        <v>6.0415243E-2</v>
      </c>
      <c r="T265">
        <v>3.3426179</v>
      </c>
      <c r="U265">
        <v>29</v>
      </c>
      <c r="V265">
        <v>-1.4427720938417099</v>
      </c>
      <c r="W265">
        <v>-1.4428138968678901</v>
      </c>
      <c r="X265">
        <v>0.236262005523698</v>
      </c>
      <c r="Y265">
        <v>0.23627188219693701</v>
      </c>
    </row>
    <row r="266" spans="1:25" x14ac:dyDescent="0.25">
      <c r="A266">
        <v>264</v>
      </c>
      <c r="B266">
        <v>265</v>
      </c>
      <c r="C266" t="s">
        <v>35</v>
      </c>
      <c r="D266" t="s">
        <v>36</v>
      </c>
      <c r="E266" t="s">
        <v>37</v>
      </c>
      <c r="F266">
        <v>400</v>
      </c>
      <c r="G266" s="1">
        <v>40330</v>
      </c>
      <c r="H266" s="1">
        <v>43369</v>
      </c>
      <c r="I266">
        <v>6</v>
      </c>
      <c r="J266">
        <v>1</v>
      </c>
      <c r="K266">
        <v>1</v>
      </c>
      <c r="L266">
        <v>54</v>
      </c>
      <c r="M266">
        <v>29.5</v>
      </c>
      <c r="N266" t="s">
        <v>27</v>
      </c>
      <c r="O266">
        <v>-5397222122</v>
      </c>
      <c r="P266">
        <v>-2050333233</v>
      </c>
      <c r="Q266">
        <v>17.188733849999998</v>
      </c>
      <c r="R266">
        <v>3.3843902629999998</v>
      </c>
      <c r="S266">
        <v>5.8177642000000002E-2</v>
      </c>
      <c r="T266">
        <v>3.3639337930000002</v>
      </c>
      <c r="U266">
        <v>29.5</v>
      </c>
      <c r="V266">
        <v>-1.3591063083202799</v>
      </c>
      <c r="W266">
        <v>-1.35914770094077</v>
      </c>
      <c r="X266">
        <v>0.25687962193973302</v>
      </c>
      <c r="Y266">
        <v>0.25689025508050001</v>
      </c>
    </row>
    <row r="267" spans="1:25" x14ac:dyDescent="0.25">
      <c r="A267">
        <v>265</v>
      </c>
      <c r="B267">
        <v>266</v>
      </c>
      <c r="C267" t="s">
        <v>35</v>
      </c>
      <c r="D267" t="s">
        <v>36</v>
      </c>
      <c r="E267" t="s">
        <v>40</v>
      </c>
      <c r="F267">
        <v>400</v>
      </c>
      <c r="G267" s="1">
        <v>40330</v>
      </c>
      <c r="H267" s="1">
        <v>43369</v>
      </c>
      <c r="I267">
        <v>4</v>
      </c>
      <c r="J267">
        <v>2</v>
      </c>
      <c r="K267">
        <v>1</v>
      </c>
      <c r="L267">
        <v>53.6</v>
      </c>
      <c r="M267">
        <v>27.8</v>
      </c>
      <c r="N267" t="s">
        <v>27</v>
      </c>
      <c r="O267">
        <v>-5397497149</v>
      </c>
      <c r="P267">
        <v>-2050321174</v>
      </c>
      <c r="Q267">
        <v>17.061409900000001</v>
      </c>
      <c r="R267">
        <v>3.3250360209999998</v>
      </c>
      <c r="S267">
        <v>5.8611802999999997E-2</v>
      </c>
      <c r="T267">
        <v>3.3286699519999998</v>
      </c>
      <c r="U267">
        <v>27.8</v>
      </c>
      <c r="V267">
        <v>-1.43410971291753</v>
      </c>
      <c r="W267">
        <v>-1.4341637123503901</v>
      </c>
      <c r="X267">
        <v>0.23831458024221899</v>
      </c>
      <c r="Y267">
        <v>0.23832744944185399</v>
      </c>
    </row>
    <row r="268" spans="1:25" x14ac:dyDescent="0.25">
      <c r="A268">
        <v>266</v>
      </c>
      <c r="B268">
        <v>267</v>
      </c>
      <c r="C268" t="s">
        <v>35</v>
      </c>
      <c r="D268" t="s">
        <v>36</v>
      </c>
      <c r="E268" t="s">
        <v>40</v>
      </c>
      <c r="F268">
        <v>400</v>
      </c>
      <c r="G268" s="1">
        <v>40330</v>
      </c>
      <c r="H268" s="1">
        <v>43369</v>
      </c>
      <c r="I268">
        <v>4</v>
      </c>
      <c r="J268">
        <v>3</v>
      </c>
      <c r="K268">
        <v>1</v>
      </c>
      <c r="L268">
        <v>45.4</v>
      </c>
      <c r="M268">
        <v>26.3</v>
      </c>
      <c r="N268" t="s">
        <v>27</v>
      </c>
      <c r="O268">
        <v>-5397497149</v>
      </c>
      <c r="P268">
        <v>-2050321174</v>
      </c>
      <c r="Q268">
        <v>14.45126883</v>
      </c>
      <c r="R268">
        <v>3.269568939</v>
      </c>
      <c r="S268">
        <v>6.9198075999999997E-2</v>
      </c>
      <c r="T268">
        <v>3.253515288</v>
      </c>
      <c r="U268">
        <v>26.3</v>
      </c>
      <c r="V268">
        <v>-1.78156107887839</v>
      </c>
      <c r="W268">
        <v>-1.78161246760423</v>
      </c>
      <c r="X268">
        <v>0.16836644283545499</v>
      </c>
      <c r="Y268">
        <v>0.168375095194742</v>
      </c>
    </row>
    <row r="269" spans="1:25" x14ac:dyDescent="0.25">
      <c r="A269">
        <v>267</v>
      </c>
      <c r="B269">
        <v>268</v>
      </c>
      <c r="C269" t="s">
        <v>35</v>
      </c>
      <c r="D269" t="s">
        <v>36</v>
      </c>
      <c r="E269" t="s">
        <v>40</v>
      </c>
      <c r="F269">
        <v>400</v>
      </c>
      <c r="G269" s="1">
        <v>40330</v>
      </c>
      <c r="H269" s="1">
        <v>43369</v>
      </c>
      <c r="I269">
        <v>4</v>
      </c>
      <c r="J269">
        <v>4</v>
      </c>
      <c r="K269">
        <v>1</v>
      </c>
      <c r="L269">
        <v>49.7</v>
      </c>
      <c r="M269">
        <v>28.4</v>
      </c>
      <c r="N269" t="s">
        <v>27</v>
      </c>
      <c r="O269">
        <v>-5397497149</v>
      </c>
      <c r="P269">
        <v>-2050321174</v>
      </c>
      <c r="Q269">
        <v>15.820001339999999</v>
      </c>
      <c r="R269">
        <v>3.3463891449999998</v>
      </c>
      <c r="S269">
        <v>6.3211119999999996E-2</v>
      </c>
      <c r="T269">
        <v>3.3093686240000002</v>
      </c>
      <c r="U269">
        <v>28.4</v>
      </c>
      <c r="V269">
        <v>-1.5434957202284001</v>
      </c>
      <c r="W269">
        <v>-1.5435381082372599</v>
      </c>
      <c r="X269">
        <v>0.21362393813879901</v>
      </c>
      <c r="Y269">
        <v>0.213632993424097</v>
      </c>
    </row>
    <row r="270" spans="1:25" x14ac:dyDescent="0.25">
      <c r="A270">
        <v>268</v>
      </c>
      <c r="B270">
        <v>269</v>
      </c>
      <c r="C270" t="s">
        <v>35</v>
      </c>
      <c r="D270" t="s">
        <v>36</v>
      </c>
      <c r="E270" t="s">
        <v>40</v>
      </c>
      <c r="F270">
        <v>400</v>
      </c>
      <c r="G270" s="1">
        <v>40330</v>
      </c>
      <c r="H270" s="1">
        <v>43369</v>
      </c>
      <c r="I270">
        <v>4</v>
      </c>
      <c r="J270">
        <v>5</v>
      </c>
      <c r="K270">
        <v>1</v>
      </c>
      <c r="L270">
        <v>51.1</v>
      </c>
      <c r="M270">
        <v>25.1</v>
      </c>
      <c r="N270" t="s">
        <v>27</v>
      </c>
      <c r="O270">
        <v>-5397497149</v>
      </c>
      <c r="P270">
        <v>-2050321174</v>
      </c>
      <c r="Q270">
        <v>16.26563518</v>
      </c>
      <c r="R270">
        <v>3.2228678460000002</v>
      </c>
      <c r="S270">
        <v>6.1479308000000003E-2</v>
      </c>
      <c r="T270">
        <v>3.299382467</v>
      </c>
      <c r="U270">
        <v>25.1</v>
      </c>
      <c r="V270">
        <v>-1.62417685407376</v>
      </c>
      <c r="W270">
        <v>-1.6242493907501501</v>
      </c>
      <c r="X270">
        <v>0.19705953441430801</v>
      </c>
      <c r="Y270">
        <v>0.19707382897642001</v>
      </c>
    </row>
    <row r="271" spans="1:25" x14ac:dyDescent="0.25">
      <c r="A271">
        <v>269</v>
      </c>
      <c r="B271">
        <v>270</v>
      </c>
      <c r="C271" t="s">
        <v>35</v>
      </c>
      <c r="D271" t="s">
        <v>36</v>
      </c>
      <c r="E271" t="s">
        <v>40</v>
      </c>
      <c r="F271">
        <v>400</v>
      </c>
      <c r="G271" s="1">
        <v>40330</v>
      </c>
      <c r="H271" s="1">
        <v>43369</v>
      </c>
      <c r="I271">
        <v>4</v>
      </c>
      <c r="J271">
        <v>6</v>
      </c>
      <c r="K271">
        <v>1</v>
      </c>
      <c r="L271">
        <v>45</v>
      </c>
      <c r="M271">
        <v>24.2</v>
      </c>
      <c r="N271" t="s">
        <v>27</v>
      </c>
      <c r="O271">
        <v>-5397497149</v>
      </c>
      <c r="P271">
        <v>-2050321174</v>
      </c>
      <c r="Q271">
        <v>14.323944880000001</v>
      </c>
      <c r="R271">
        <v>3.1863526329999998</v>
      </c>
      <c r="S271">
        <v>6.9813169999999994E-2</v>
      </c>
      <c r="T271">
        <v>3.2469834830000002</v>
      </c>
      <c r="U271">
        <v>24.2</v>
      </c>
      <c r="V271">
        <v>-1.8839730384782301</v>
      </c>
      <c r="W271">
        <v>-1.88404224473725</v>
      </c>
      <c r="X271">
        <v>0.151974544168402</v>
      </c>
      <c r="Y271">
        <v>0.15198506212202101</v>
      </c>
    </row>
    <row r="272" spans="1:25" x14ac:dyDescent="0.25">
      <c r="A272">
        <v>270</v>
      </c>
      <c r="B272">
        <v>271</v>
      </c>
      <c r="C272" t="s">
        <v>35</v>
      </c>
      <c r="D272" t="s">
        <v>36</v>
      </c>
      <c r="E272" t="s">
        <v>40</v>
      </c>
      <c r="F272">
        <v>400</v>
      </c>
      <c r="G272" s="1">
        <v>40330</v>
      </c>
      <c r="H272" s="1">
        <v>43369</v>
      </c>
      <c r="I272">
        <v>4</v>
      </c>
      <c r="J272">
        <v>7</v>
      </c>
      <c r="K272">
        <v>1</v>
      </c>
      <c r="L272">
        <v>49</v>
      </c>
      <c r="M272">
        <v>25.4</v>
      </c>
      <c r="N272" t="s">
        <v>27</v>
      </c>
      <c r="O272">
        <v>-5397497149</v>
      </c>
      <c r="P272">
        <v>-2050321174</v>
      </c>
      <c r="Q272">
        <v>15.59718442</v>
      </c>
      <c r="R272">
        <v>3.2347491740000001</v>
      </c>
      <c r="S272">
        <v>6.4114136000000002E-2</v>
      </c>
      <c r="T272">
        <v>3.293784687</v>
      </c>
      <c r="U272">
        <v>25.4</v>
      </c>
      <c r="V272">
        <v>-1.68491923322227</v>
      </c>
      <c r="W272">
        <v>-1.6849853154038299</v>
      </c>
      <c r="X272">
        <v>0.185447155152559</v>
      </c>
      <c r="Y272">
        <v>0.185459410310056</v>
      </c>
    </row>
    <row r="273" spans="1:25" x14ac:dyDescent="0.25">
      <c r="A273">
        <v>271</v>
      </c>
      <c r="B273">
        <v>272</v>
      </c>
      <c r="C273" t="s">
        <v>35</v>
      </c>
      <c r="D273" t="s">
        <v>36</v>
      </c>
      <c r="E273" t="s">
        <v>40</v>
      </c>
      <c r="F273">
        <v>400</v>
      </c>
      <c r="G273" s="1">
        <v>40330</v>
      </c>
      <c r="H273" s="1">
        <v>43369</v>
      </c>
      <c r="I273">
        <v>4</v>
      </c>
      <c r="J273">
        <v>8</v>
      </c>
      <c r="K273">
        <v>1</v>
      </c>
      <c r="L273">
        <v>52.6</v>
      </c>
      <c r="M273">
        <v>27.6</v>
      </c>
      <c r="N273" t="s">
        <v>27</v>
      </c>
      <c r="O273">
        <v>-5397497149</v>
      </c>
      <c r="P273">
        <v>-2050321174</v>
      </c>
      <c r="Q273">
        <v>16.743100009999999</v>
      </c>
      <c r="R273">
        <v>3.317815773</v>
      </c>
      <c r="S273">
        <v>5.9726095999999999E-2</v>
      </c>
      <c r="T273">
        <v>3.2964335820000001</v>
      </c>
      <c r="U273">
        <v>27.6</v>
      </c>
      <c r="V273">
        <v>-1.47449068618413</v>
      </c>
      <c r="W273">
        <v>-1.4745445973018001</v>
      </c>
      <c r="X273">
        <v>0.228882937221804</v>
      </c>
      <c r="Y273">
        <v>0.22889527688938699</v>
      </c>
    </row>
    <row r="274" spans="1:25" x14ac:dyDescent="0.25">
      <c r="A274">
        <v>272</v>
      </c>
      <c r="B274">
        <v>273</v>
      </c>
      <c r="C274" t="s">
        <v>35</v>
      </c>
      <c r="D274" t="s">
        <v>36</v>
      </c>
      <c r="E274" t="s">
        <v>40</v>
      </c>
      <c r="F274">
        <v>400</v>
      </c>
      <c r="G274" s="1">
        <v>40330</v>
      </c>
      <c r="H274" s="1">
        <v>43369</v>
      </c>
      <c r="I274">
        <v>5</v>
      </c>
      <c r="J274">
        <v>1</v>
      </c>
      <c r="K274">
        <v>1</v>
      </c>
      <c r="L274">
        <v>44.3</v>
      </c>
      <c r="M274">
        <v>25.5</v>
      </c>
      <c r="N274" t="s">
        <v>27</v>
      </c>
      <c r="O274">
        <v>-5397497149</v>
      </c>
      <c r="P274">
        <v>-2050321174</v>
      </c>
      <c r="Q274">
        <v>14.101127959999999</v>
      </c>
      <c r="R274">
        <v>3.2386784519999998</v>
      </c>
      <c r="S274">
        <v>7.0916312999999995E-2</v>
      </c>
      <c r="T274">
        <v>3.2571098940000001</v>
      </c>
      <c r="U274">
        <v>25.5</v>
      </c>
      <c r="V274">
        <v>-1.8566116948874001</v>
      </c>
      <c r="W274">
        <v>-1.85666777592822</v>
      </c>
      <c r="X274">
        <v>0.156192231687446</v>
      </c>
      <c r="Y274">
        <v>0.156200991355989</v>
      </c>
    </row>
    <row r="275" spans="1:25" x14ac:dyDescent="0.25">
      <c r="A275">
        <v>273</v>
      </c>
      <c r="B275">
        <v>274</v>
      </c>
      <c r="C275" t="s">
        <v>35</v>
      </c>
      <c r="D275" t="s">
        <v>36</v>
      </c>
      <c r="E275" t="s">
        <v>40</v>
      </c>
      <c r="F275">
        <v>400</v>
      </c>
      <c r="G275" s="1">
        <v>40330</v>
      </c>
      <c r="H275" s="1">
        <v>43369</v>
      </c>
      <c r="I275">
        <v>5</v>
      </c>
      <c r="J275">
        <v>2</v>
      </c>
      <c r="K275">
        <v>1</v>
      </c>
      <c r="L275">
        <v>48</v>
      </c>
      <c r="M275">
        <v>26</v>
      </c>
      <c r="N275" t="s">
        <v>27</v>
      </c>
      <c r="O275">
        <v>-5397497149</v>
      </c>
      <c r="P275">
        <v>-2050321174</v>
      </c>
      <c r="Q275">
        <v>15.27887454</v>
      </c>
      <c r="R275">
        <v>3.2580965380000002</v>
      </c>
      <c r="S275">
        <v>6.5449847000000005E-2</v>
      </c>
      <c r="T275">
        <v>3.2830876419999999</v>
      </c>
      <c r="U275">
        <v>26</v>
      </c>
      <c r="V275">
        <v>-1.69646322803506</v>
      </c>
      <c r="W275">
        <v>-1.69652222136383</v>
      </c>
      <c r="X275">
        <v>0.18331996296521599</v>
      </c>
      <c r="Y275">
        <v>0.18333077793906399</v>
      </c>
    </row>
    <row r="276" spans="1:25" x14ac:dyDescent="0.25">
      <c r="A276">
        <v>274</v>
      </c>
      <c r="B276">
        <v>275</v>
      </c>
      <c r="C276" t="s">
        <v>35</v>
      </c>
      <c r="D276" t="s">
        <v>36</v>
      </c>
      <c r="E276" t="s">
        <v>40</v>
      </c>
      <c r="F276">
        <v>400</v>
      </c>
      <c r="G276" s="1">
        <v>40330</v>
      </c>
      <c r="H276" s="1">
        <v>43369</v>
      </c>
      <c r="I276">
        <v>5</v>
      </c>
      <c r="J276">
        <v>3</v>
      </c>
      <c r="K276">
        <v>1</v>
      </c>
      <c r="L276">
        <v>43.1</v>
      </c>
      <c r="M276">
        <v>26</v>
      </c>
      <c r="N276" t="s">
        <v>27</v>
      </c>
      <c r="O276">
        <v>-5397497149</v>
      </c>
      <c r="P276">
        <v>-2050321174</v>
      </c>
      <c r="Q276">
        <v>13.71915609</v>
      </c>
      <c r="R276">
        <v>3.2580965380000002</v>
      </c>
      <c r="S276">
        <v>7.2890781000000002E-2</v>
      </c>
      <c r="T276">
        <v>3.2589907650000001</v>
      </c>
      <c r="U276">
        <v>26</v>
      </c>
      <c r="V276">
        <v>-1.8841920544039199</v>
      </c>
      <c r="W276">
        <v>-1.8842413067019299</v>
      </c>
      <c r="X276">
        <v>0.151944294827905</v>
      </c>
      <c r="Y276">
        <v>0.151951778617891</v>
      </c>
    </row>
    <row r="277" spans="1:25" x14ac:dyDescent="0.25">
      <c r="A277">
        <v>275</v>
      </c>
      <c r="B277">
        <v>276</v>
      </c>
      <c r="C277" t="s">
        <v>35</v>
      </c>
      <c r="D277" t="s">
        <v>36</v>
      </c>
      <c r="E277" t="s">
        <v>40</v>
      </c>
      <c r="F277">
        <v>400</v>
      </c>
      <c r="G277" s="1">
        <v>40330</v>
      </c>
      <c r="H277" s="1">
        <v>43369</v>
      </c>
      <c r="I277">
        <v>4</v>
      </c>
      <c r="J277">
        <v>1</v>
      </c>
      <c r="K277">
        <v>1</v>
      </c>
      <c r="L277">
        <v>46.6</v>
      </c>
      <c r="M277">
        <v>25.1</v>
      </c>
      <c r="N277" t="s">
        <v>27</v>
      </c>
      <c r="O277">
        <v>-5397497149</v>
      </c>
      <c r="P277">
        <v>-2050321174</v>
      </c>
      <c r="Q277">
        <v>14.833240699999999</v>
      </c>
      <c r="R277">
        <v>3.2228678460000002</v>
      </c>
      <c r="S277">
        <v>6.7416150999999994E-2</v>
      </c>
      <c r="T277">
        <v>3.2608109609999998</v>
      </c>
      <c r="U277">
        <v>25.1</v>
      </c>
      <c r="V277">
        <v>-1.7848929101481199</v>
      </c>
      <c r="W277">
        <v>-1.7849571074550299</v>
      </c>
      <c r="X277">
        <v>0.167804258397525</v>
      </c>
      <c r="Y277">
        <v>0.167815031324795</v>
      </c>
    </row>
    <row r="278" spans="1:25" x14ac:dyDescent="0.25">
      <c r="A278">
        <v>276</v>
      </c>
      <c r="B278">
        <v>277</v>
      </c>
      <c r="C278" t="s">
        <v>35</v>
      </c>
      <c r="D278" t="s">
        <v>36</v>
      </c>
      <c r="E278" t="s">
        <v>40</v>
      </c>
      <c r="F278">
        <v>400</v>
      </c>
      <c r="G278" s="1">
        <v>40330</v>
      </c>
      <c r="H278" s="1">
        <v>43369</v>
      </c>
      <c r="I278">
        <v>5</v>
      </c>
      <c r="J278">
        <v>4</v>
      </c>
      <c r="K278">
        <v>1</v>
      </c>
      <c r="L278">
        <v>52</v>
      </c>
      <c r="M278">
        <v>26.1</v>
      </c>
      <c r="N278" t="s">
        <v>27</v>
      </c>
      <c r="O278">
        <v>-5397497149</v>
      </c>
      <c r="P278">
        <v>-2050321174</v>
      </c>
      <c r="Q278">
        <v>16.552114079999999</v>
      </c>
      <c r="R278">
        <v>3.261935314</v>
      </c>
      <c r="S278">
        <v>6.0415243E-2</v>
      </c>
      <c r="T278">
        <v>3.3010219670000001</v>
      </c>
      <c r="U278">
        <v>26.1</v>
      </c>
      <c r="V278">
        <v>-1.5529020117218599</v>
      </c>
      <c r="W278">
        <v>-1.5529673872137799</v>
      </c>
      <c r="X278">
        <v>0.21161908544219901</v>
      </c>
      <c r="Y278">
        <v>0.211632920596245</v>
      </c>
    </row>
    <row r="279" spans="1:25" x14ac:dyDescent="0.25">
      <c r="A279">
        <v>277</v>
      </c>
      <c r="B279">
        <v>278</v>
      </c>
      <c r="C279" t="s">
        <v>35</v>
      </c>
      <c r="D279" t="s">
        <v>36</v>
      </c>
      <c r="E279" t="s">
        <v>40</v>
      </c>
      <c r="F279">
        <v>400</v>
      </c>
      <c r="G279" s="1">
        <v>40330</v>
      </c>
      <c r="H279" s="1">
        <v>43369</v>
      </c>
      <c r="I279">
        <v>5</v>
      </c>
      <c r="J279">
        <v>6</v>
      </c>
      <c r="K279">
        <v>1</v>
      </c>
      <c r="L279">
        <v>46.8</v>
      </c>
      <c r="M279">
        <v>27.1</v>
      </c>
      <c r="N279" t="s">
        <v>27</v>
      </c>
      <c r="O279">
        <v>-5397497149</v>
      </c>
      <c r="P279">
        <v>-2050321174</v>
      </c>
      <c r="Q279">
        <v>14.896902669999999</v>
      </c>
      <c r="R279">
        <v>3.2995337280000001</v>
      </c>
      <c r="S279">
        <v>6.7128047999999996E-2</v>
      </c>
      <c r="T279">
        <v>3.2763258259999999</v>
      </c>
      <c r="U279">
        <v>27.1</v>
      </c>
      <c r="V279">
        <v>-1.69729004908808</v>
      </c>
      <c r="W279">
        <v>-1.6973374812511399</v>
      </c>
      <c r="X279">
        <v>0.183170570458001</v>
      </c>
      <c r="Y279">
        <v>0.18317925884042099</v>
      </c>
    </row>
    <row r="280" spans="1:25" x14ac:dyDescent="0.25">
      <c r="A280">
        <v>278</v>
      </c>
      <c r="B280">
        <v>279</v>
      </c>
      <c r="C280" t="s">
        <v>35</v>
      </c>
      <c r="D280" t="s">
        <v>36</v>
      </c>
      <c r="E280" t="s">
        <v>40</v>
      </c>
      <c r="F280">
        <v>400</v>
      </c>
      <c r="G280" s="1">
        <v>40330</v>
      </c>
      <c r="H280" s="1">
        <v>43369</v>
      </c>
      <c r="I280">
        <v>5</v>
      </c>
      <c r="J280">
        <v>7</v>
      </c>
      <c r="K280">
        <v>1</v>
      </c>
      <c r="L280">
        <v>47.8</v>
      </c>
      <c r="M280">
        <v>26.9</v>
      </c>
      <c r="N280" t="s">
        <v>27</v>
      </c>
      <c r="O280">
        <v>-5397497149</v>
      </c>
      <c r="P280">
        <v>-2050321174</v>
      </c>
      <c r="Q280">
        <v>15.215212559999999</v>
      </c>
      <c r="R280">
        <v>3.2921262869999999</v>
      </c>
      <c r="S280">
        <v>6.5723695999999998E-2</v>
      </c>
      <c r="T280">
        <v>3.2831216109999999</v>
      </c>
      <c r="U280">
        <v>26.9</v>
      </c>
      <c r="V280">
        <v>-1.66817249763145</v>
      </c>
      <c r="W280">
        <v>-1.6682234997110399</v>
      </c>
      <c r="X280">
        <v>0.18858178383070101</v>
      </c>
      <c r="Y280">
        <v>0.18859140213912401</v>
      </c>
    </row>
    <row r="281" spans="1:25" x14ac:dyDescent="0.25">
      <c r="A281">
        <v>279</v>
      </c>
      <c r="B281">
        <v>281</v>
      </c>
      <c r="C281" t="s">
        <v>35</v>
      </c>
      <c r="D281" t="s">
        <v>36</v>
      </c>
      <c r="E281" t="s">
        <v>40</v>
      </c>
      <c r="F281">
        <v>400</v>
      </c>
      <c r="G281" s="1">
        <v>40330</v>
      </c>
      <c r="H281" s="1">
        <v>43369</v>
      </c>
      <c r="I281">
        <v>6</v>
      </c>
      <c r="J281">
        <v>2</v>
      </c>
      <c r="K281">
        <v>1</v>
      </c>
      <c r="L281">
        <v>49.6</v>
      </c>
      <c r="N281" t="s">
        <v>27</v>
      </c>
      <c r="O281">
        <v>-5397497149</v>
      </c>
      <c r="P281">
        <v>-2050321174</v>
      </c>
      <c r="Q281">
        <v>15.78817035</v>
      </c>
      <c r="S281">
        <v>6.3338562000000001E-2</v>
      </c>
      <c r="T281">
        <v>3.3085155309999998</v>
      </c>
      <c r="U281">
        <v>27.34</v>
      </c>
      <c r="V281">
        <v>-1.5867673683633901</v>
      </c>
      <c r="W281">
        <v>-1.5868180845367299</v>
      </c>
      <c r="X281">
        <v>0.204575519218546</v>
      </c>
      <c r="Y281">
        <v>0.20458589476914099</v>
      </c>
    </row>
    <row r="282" spans="1:25" x14ac:dyDescent="0.25">
      <c r="A282">
        <v>280</v>
      </c>
      <c r="B282">
        <v>282</v>
      </c>
      <c r="C282" t="s">
        <v>35</v>
      </c>
      <c r="D282" t="s">
        <v>36</v>
      </c>
      <c r="E282" t="s">
        <v>40</v>
      </c>
      <c r="F282">
        <v>400</v>
      </c>
      <c r="G282" s="1">
        <v>40330</v>
      </c>
      <c r="H282" s="1">
        <v>43369</v>
      </c>
      <c r="I282">
        <v>6</v>
      </c>
      <c r="J282">
        <v>3</v>
      </c>
      <c r="K282">
        <v>1</v>
      </c>
      <c r="L282">
        <v>47</v>
      </c>
      <c r="N282" t="s">
        <v>27</v>
      </c>
      <c r="O282">
        <v>-5397497149</v>
      </c>
      <c r="P282">
        <v>-2050321174</v>
      </c>
      <c r="Q282">
        <v>14.96056465</v>
      </c>
      <c r="S282">
        <v>6.6842396999999998E-2</v>
      </c>
      <c r="T282">
        <v>3.2763258259999999</v>
      </c>
      <c r="U282">
        <v>26.48</v>
      </c>
      <c r="V282">
        <v>-1.7140470446657901</v>
      </c>
      <c r="W282">
        <v>-1.71410004064632</v>
      </c>
      <c r="X282">
        <v>0.18012575364748001</v>
      </c>
      <c r="Y282">
        <v>0.180135299841367</v>
      </c>
    </row>
    <row r="283" spans="1:25" x14ac:dyDescent="0.25">
      <c r="A283">
        <v>281</v>
      </c>
      <c r="B283">
        <v>283</v>
      </c>
      <c r="C283" t="s">
        <v>35</v>
      </c>
      <c r="D283" t="s">
        <v>36</v>
      </c>
      <c r="E283" t="s">
        <v>40</v>
      </c>
      <c r="F283">
        <v>400</v>
      </c>
      <c r="G283" s="1">
        <v>40330</v>
      </c>
      <c r="H283" s="1">
        <v>43369</v>
      </c>
      <c r="I283">
        <v>6</v>
      </c>
      <c r="J283">
        <v>4</v>
      </c>
      <c r="K283">
        <v>1</v>
      </c>
      <c r="L283">
        <v>53.4</v>
      </c>
      <c r="N283" t="s">
        <v>27</v>
      </c>
      <c r="O283">
        <v>-5397497149</v>
      </c>
      <c r="P283">
        <v>-2050321174</v>
      </c>
      <c r="Q283">
        <v>16.997747919999998</v>
      </c>
      <c r="S283">
        <v>5.8831322999999998E-2</v>
      </c>
      <c r="T283">
        <v>3.3041365310000002</v>
      </c>
      <c r="U283">
        <v>27.23</v>
      </c>
      <c r="V283">
        <v>-1.4622817141890201</v>
      </c>
      <c r="W283">
        <v>-1.4623400104180699</v>
      </c>
      <c r="X283">
        <v>0.231693474753916</v>
      </c>
      <c r="Y283">
        <v>0.23170698200349699</v>
      </c>
    </row>
    <row r="284" spans="1:25" x14ac:dyDescent="0.25">
      <c r="A284">
        <v>282</v>
      </c>
      <c r="B284">
        <v>284</v>
      </c>
      <c r="C284" t="s">
        <v>35</v>
      </c>
      <c r="D284" t="s">
        <v>36</v>
      </c>
      <c r="E284" t="s">
        <v>40</v>
      </c>
      <c r="F284">
        <v>400</v>
      </c>
      <c r="G284" s="1">
        <v>40330</v>
      </c>
      <c r="H284" s="1">
        <v>43369</v>
      </c>
      <c r="I284">
        <v>6</v>
      </c>
      <c r="J284">
        <v>5</v>
      </c>
      <c r="K284">
        <v>1</v>
      </c>
      <c r="L284">
        <v>46.1</v>
      </c>
      <c r="N284" t="s">
        <v>27</v>
      </c>
      <c r="O284">
        <v>-5397497149</v>
      </c>
      <c r="P284">
        <v>-2050321174</v>
      </c>
      <c r="Q284">
        <v>14.67408575</v>
      </c>
      <c r="S284">
        <v>6.8147345999999998E-2</v>
      </c>
      <c r="T284">
        <v>3.2541739189999999</v>
      </c>
      <c r="U284">
        <v>25.9</v>
      </c>
      <c r="V284">
        <v>-1.77090490103944</v>
      </c>
      <c r="W284">
        <v>-1.77096110284987</v>
      </c>
      <c r="X284">
        <v>0.17016935994910601</v>
      </c>
      <c r="Y284">
        <v>0.170178924043972</v>
      </c>
    </row>
    <row r="285" spans="1:25" x14ac:dyDescent="0.25">
      <c r="A285">
        <v>283</v>
      </c>
      <c r="B285">
        <v>285</v>
      </c>
      <c r="C285" t="s">
        <v>35</v>
      </c>
      <c r="D285" t="s">
        <v>36</v>
      </c>
      <c r="E285" t="s">
        <v>40</v>
      </c>
      <c r="F285">
        <v>400</v>
      </c>
      <c r="G285" s="1">
        <v>40330</v>
      </c>
      <c r="H285" s="1">
        <v>43369</v>
      </c>
      <c r="I285">
        <v>6</v>
      </c>
      <c r="J285">
        <v>6</v>
      </c>
      <c r="K285">
        <v>1</v>
      </c>
      <c r="L285">
        <v>53.1</v>
      </c>
      <c r="N285" t="s">
        <v>27</v>
      </c>
      <c r="O285">
        <v>-5397497149</v>
      </c>
      <c r="P285">
        <v>-2050321174</v>
      </c>
      <c r="Q285">
        <v>16.90225496</v>
      </c>
      <c r="S285">
        <v>5.9163702999999998E-2</v>
      </c>
      <c r="T285">
        <v>3.2976519729999998</v>
      </c>
      <c r="U285">
        <v>27.05</v>
      </c>
      <c r="V285">
        <v>-1.4790363958995401</v>
      </c>
      <c r="W285">
        <v>-1.47909566632319</v>
      </c>
      <c r="X285">
        <v>0.227843641922852</v>
      </c>
      <c r="Y285">
        <v>0.22785714671224899</v>
      </c>
    </row>
    <row r="286" spans="1:25" x14ac:dyDescent="0.25">
      <c r="A286">
        <v>284</v>
      </c>
      <c r="B286">
        <v>286</v>
      </c>
      <c r="C286" t="s">
        <v>35</v>
      </c>
      <c r="D286" t="s">
        <v>36</v>
      </c>
      <c r="E286" t="s">
        <v>40</v>
      </c>
      <c r="F286">
        <v>400</v>
      </c>
      <c r="G286" s="1">
        <v>40330</v>
      </c>
      <c r="H286" s="1">
        <v>43369</v>
      </c>
      <c r="I286">
        <v>7</v>
      </c>
      <c r="J286">
        <v>1</v>
      </c>
      <c r="K286">
        <v>1</v>
      </c>
      <c r="L286">
        <v>47</v>
      </c>
      <c r="N286" t="s">
        <v>27</v>
      </c>
      <c r="O286">
        <v>-5397497149</v>
      </c>
      <c r="P286">
        <v>-2050321174</v>
      </c>
      <c r="Q286">
        <v>14.96056465</v>
      </c>
      <c r="S286">
        <v>6.6842396999999998E-2</v>
      </c>
      <c r="T286">
        <v>3.2763258259999999</v>
      </c>
      <c r="U286">
        <v>26.48</v>
      </c>
      <c r="V286">
        <v>-1.7140470446657901</v>
      </c>
      <c r="W286">
        <v>-1.71410004064632</v>
      </c>
      <c r="X286">
        <v>0.18012575364748001</v>
      </c>
      <c r="Y286">
        <v>0.180135299841367</v>
      </c>
    </row>
    <row r="287" spans="1:25" x14ac:dyDescent="0.25">
      <c r="A287">
        <v>285</v>
      </c>
      <c r="B287">
        <v>287</v>
      </c>
      <c r="C287" t="s">
        <v>35</v>
      </c>
      <c r="D287" t="s">
        <v>36</v>
      </c>
      <c r="E287" t="s">
        <v>40</v>
      </c>
      <c r="F287">
        <v>400</v>
      </c>
      <c r="G287" s="1">
        <v>40330</v>
      </c>
      <c r="H287" s="1">
        <v>43369</v>
      </c>
      <c r="I287">
        <v>7</v>
      </c>
      <c r="J287">
        <v>2</v>
      </c>
      <c r="K287">
        <v>1</v>
      </c>
      <c r="L287">
        <v>46.4</v>
      </c>
      <c r="N287" t="s">
        <v>27</v>
      </c>
      <c r="O287">
        <v>-5397497149</v>
      </c>
      <c r="P287">
        <v>-2050321174</v>
      </c>
      <c r="Q287">
        <v>14.76957872</v>
      </c>
      <c r="S287">
        <v>6.7706738000000002E-2</v>
      </c>
      <c r="T287">
        <v>3.2607192450000002</v>
      </c>
      <c r="U287">
        <v>26.07</v>
      </c>
      <c r="V287">
        <v>-1.75275773041793</v>
      </c>
      <c r="W287">
        <v>-1.75281305531734</v>
      </c>
      <c r="X287">
        <v>0.17328579465149699</v>
      </c>
      <c r="Y287">
        <v>0.173295381935861</v>
      </c>
    </row>
    <row r="288" spans="1:25" x14ac:dyDescent="0.25">
      <c r="A288">
        <v>286</v>
      </c>
      <c r="B288">
        <v>288</v>
      </c>
      <c r="C288" t="s">
        <v>35</v>
      </c>
      <c r="D288" t="s">
        <v>36</v>
      </c>
      <c r="E288" t="s">
        <v>40</v>
      </c>
      <c r="F288">
        <v>400</v>
      </c>
      <c r="G288" s="1">
        <v>40330</v>
      </c>
      <c r="H288" s="1">
        <v>43369</v>
      </c>
      <c r="I288">
        <v>5</v>
      </c>
      <c r="J288">
        <v>5</v>
      </c>
      <c r="K288">
        <v>1</v>
      </c>
      <c r="L288">
        <v>51.3</v>
      </c>
      <c r="M288">
        <v>28.9</v>
      </c>
      <c r="N288" t="s">
        <v>27</v>
      </c>
      <c r="O288">
        <v>-5397497149</v>
      </c>
      <c r="P288">
        <v>-2050321174</v>
      </c>
      <c r="Q288">
        <v>16.329297159999999</v>
      </c>
      <c r="R288">
        <v>3.3638415949999998</v>
      </c>
      <c r="S288">
        <v>6.1239623E-2</v>
      </c>
      <c r="T288">
        <v>3.3031866019999998</v>
      </c>
      <c r="U288">
        <v>28.9</v>
      </c>
      <c r="V288">
        <v>-1.47001130932089</v>
      </c>
      <c r="W288">
        <v>-1.47005265910676</v>
      </c>
      <c r="X288">
        <v>0.22991337783483601</v>
      </c>
      <c r="Y288">
        <v>0.229922884900333</v>
      </c>
    </row>
    <row r="289" spans="1:25" x14ac:dyDescent="0.25">
      <c r="A289">
        <v>287</v>
      </c>
      <c r="B289">
        <v>289</v>
      </c>
      <c r="C289" t="s">
        <v>35</v>
      </c>
      <c r="D289" t="s">
        <v>36</v>
      </c>
      <c r="E289" t="s">
        <v>40</v>
      </c>
      <c r="F289">
        <v>400</v>
      </c>
      <c r="G289" s="1">
        <v>40330</v>
      </c>
      <c r="H289" s="1">
        <v>43369</v>
      </c>
      <c r="I289">
        <v>3</v>
      </c>
      <c r="J289">
        <v>6</v>
      </c>
      <c r="K289">
        <v>1</v>
      </c>
      <c r="L289">
        <v>49.5</v>
      </c>
      <c r="N289" t="s">
        <v>27</v>
      </c>
      <c r="O289">
        <v>-5397497149</v>
      </c>
      <c r="P289">
        <v>-2050321174</v>
      </c>
      <c r="Q289">
        <v>15.756339369999999</v>
      </c>
      <c r="S289">
        <v>6.3466518E-2</v>
      </c>
      <c r="T289">
        <v>3.2940806999999999</v>
      </c>
      <c r="U289">
        <v>26.95</v>
      </c>
      <c r="V289">
        <v>-1.6053038061945499</v>
      </c>
      <c r="W289">
        <v>-1.6053575542657099</v>
      </c>
      <c r="X289">
        <v>0.20081773883277301</v>
      </c>
      <c r="Y289">
        <v>0.200828532688962</v>
      </c>
    </row>
    <row r="290" spans="1:25" x14ac:dyDescent="0.25">
      <c r="A290">
        <v>288</v>
      </c>
      <c r="B290">
        <v>290</v>
      </c>
      <c r="C290" t="s">
        <v>35</v>
      </c>
      <c r="D290" t="s">
        <v>36</v>
      </c>
      <c r="E290" t="s">
        <v>40</v>
      </c>
      <c r="F290">
        <v>400</v>
      </c>
      <c r="G290" s="1">
        <v>40330</v>
      </c>
      <c r="H290" s="1">
        <v>43369</v>
      </c>
      <c r="I290">
        <v>3</v>
      </c>
      <c r="J290">
        <v>5</v>
      </c>
      <c r="K290">
        <v>1</v>
      </c>
      <c r="L290">
        <v>54.8</v>
      </c>
      <c r="M290">
        <v>29.7</v>
      </c>
      <c r="N290" t="s">
        <v>29</v>
      </c>
      <c r="O290">
        <v>-5397497149</v>
      </c>
      <c r="P290">
        <v>-2050321174</v>
      </c>
      <c r="Q290">
        <v>17.443381760000001</v>
      </c>
      <c r="R290">
        <v>3.3911470459999999</v>
      </c>
      <c r="S290">
        <v>5.7328333000000002E-2</v>
      </c>
      <c r="T290">
        <v>3.3447003670000002</v>
      </c>
      <c r="U290">
        <v>29.7</v>
      </c>
      <c r="V290">
        <v>-1.3264045595806999</v>
      </c>
      <c r="W290">
        <v>-1.3264457708794699</v>
      </c>
      <c r="X290">
        <v>0.26541894657494203</v>
      </c>
      <c r="Y290">
        <v>0.265429885059841</v>
      </c>
    </row>
    <row r="291" spans="1:25" x14ac:dyDescent="0.25">
      <c r="A291">
        <v>289</v>
      </c>
      <c r="B291">
        <v>291</v>
      </c>
      <c r="C291" t="s">
        <v>35</v>
      </c>
      <c r="D291" t="s">
        <v>36</v>
      </c>
      <c r="E291" t="s">
        <v>40</v>
      </c>
      <c r="F291">
        <v>400</v>
      </c>
      <c r="G291" s="1">
        <v>40330</v>
      </c>
      <c r="H291" s="1">
        <v>43369</v>
      </c>
      <c r="I291">
        <v>3</v>
      </c>
      <c r="J291">
        <v>4</v>
      </c>
      <c r="K291">
        <v>1</v>
      </c>
      <c r="L291">
        <v>51.3</v>
      </c>
      <c r="N291" t="s">
        <v>27</v>
      </c>
      <c r="O291">
        <v>-5397497149</v>
      </c>
      <c r="P291">
        <v>-2050321174</v>
      </c>
      <c r="Q291">
        <v>16.329297159999999</v>
      </c>
      <c r="S291">
        <v>6.1239623E-2</v>
      </c>
      <c r="T291">
        <v>3.3031866019999998</v>
      </c>
      <c r="U291">
        <v>27.2</v>
      </c>
      <c r="V291">
        <v>-1.5333802533743</v>
      </c>
      <c r="W291">
        <v>-1.5334351667974699</v>
      </c>
      <c r="X291">
        <v>0.21579310732010201</v>
      </c>
      <c r="Y291">
        <v>0.21580495758368701</v>
      </c>
    </row>
    <row r="292" spans="1:25" x14ac:dyDescent="0.25">
      <c r="A292">
        <v>290</v>
      </c>
      <c r="B292">
        <v>292</v>
      </c>
      <c r="C292" t="s">
        <v>35</v>
      </c>
      <c r="D292" t="s">
        <v>36</v>
      </c>
      <c r="E292" t="s">
        <v>37</v>
      </c>
      <c r="F292">
        <v>400</v>
      </c>
      <c r="G292" s="1">
        <v>40330</v>
      </c>
      <c r="H292" s="1">
        <v>43369</v>
      </c>
      <c r="I292">
        <v>6</v>
      </c>
      <c r="J292">
        <v>2</v>
      </c>
      <c r="K292">
        <v>1</v>
      </c>
      <c r="L292">
        <v>53</v>
      </c>
      <c r="N292" t="s">
        <v>27</v>
      </c>
      <c r="O292">
        <v>-5397222122</v>
      </c>
      <c r="P292">
        <v>-2050333233</v>
      </c>
      <c r="Q292">
        <v>16.870423970000001</v>
      </c>
      <c r="S292">
        <v>5.9275332999999999E-2</v>
      </c>
      <c r="T292">
        <v>3.337305593</v>
      </c>
      <c r="U292">
        <v>28.14</v>
      </c>
      <c r="V292">
        <v>-1.4410294435267099</v>
      </c>
      <c r="W292">
        <v>-1.44107970490045</v>
      </c>
      <c r="X292">
        <v>0.23667208467109799</v>
      </c>
      <c r="Y292">
        <v>0.23668398043414601</v>
      </c>
    </row>
    <row r="293" spans="1:25" x14ac:dyDescent="0.25">
      <c r="A293">
        <v>291</v>
      </c>
      <c r="B293">
        <v>293</v>
      </c>
      <c r="C293" t="s">
        <v>35</v>
      </c>
      <c r="D293" t="s">
        <v>36</v>
      </c>
      <c r="E293" t="s">
        <v>37</v>
      </c>
      <c r="F293">
        <v>400</v>
      </c>
      <c r="G293" s="1">
        <v>40330</v>
      </c>
      <c r="H293" s="1">
        <v>43369</v>
      </c>
      <c r="I293">
        <v>6</v>
      </c>
      <c r="J293">
        <v>3</v>
      </c>
      <c r="K293">
        <v>1</v>
      </c>
      <c r="L293">
        <v>53.1</v>
      </c>
      <c r="N293" t="s">
        <v>27</v>
      </c>
      <c r="O293">
        <v>-5397222122</v>
      </c>
      <c r="P293">
        <v>-2050333233</v>
      </c>
      <c r="Q293">
        <v>16.90225496</v>
      </c>
      <c r="S293">
        <v>5.9163702999999998E-2</v>
      </c>
      <c r="T293">
        <v>3.3376100499999999</v>
      </c>
      <c r="U293">
        <v>28.15</v>
      </c>
      <c r="V293">
        <v>-1.4373716701061301</v>
      </c>
      <c r="W293">
        <v>-1.43742202251423</v>
      </c>
      <c r="X293">
        <v>0.23753934109388899</v>
      </c>
      <c r="Y293">
        <v>0.23755130207285899</v>
      </c>
    </row>
    <row r="294" spans="1:25" x14ac:dyDescent="0.25">
      <c r="A294">
        <v>292</v>
      </c>
      <c r="B294">
        <v>294</v>
      </c>
      <c r="C294" t="s">
        <v>35</v>
      </c>
      <c r="D294" t="s">
        <v>36</v>
      </c>
      <c r="E294" t="s">
        <v>37</v>
      </c>
      <c r="F294">
        <v>400</v>
      </c>
      <c r="G294" s="1">
        <v>40330</v>
      </c>
      <c r="H294" s="1">
        <v>43369</v>
      </c>
      <c r="I294">
        <v>6</v>
      </c>
      <c r="J294">
        <v>4</v>
      </c>
      <c r="K294">
        <v>1</v>
      </c>
      <c r="L294">
        <v>42.7</v>
      </c>
      <c r="N294" t="s">
        <v>27</v>
      </c>
      <c r="O294">
        <v>-5397222122</v>
      </c>
      <c r="P294">
        <v>-2050333233</v>
      </c>
      <c r="Q294">
        <v>13.591832139999999</v>
      </c>
      <c r="S294">
        <v>7.3573598000000004E-2</v>
      </c>
      <c r="T294">
        <v>3.2921312089999999</v>
      </c>
      <c r="U294">
        <v>26.9</v>
      </c>
      <c r="V294">
        <v>-1.8648777185319201</v>
      </c>
      <c r="W294">
        <v>-1.86491851380607</v>
      </c>
      <c r="X294">
        <v>0.15490883230177299</v>
      </c>
      <c r="Y294">
        <v>0.154915151978961</v>
      </c>
    </row>
    <row r="295" spans="1:25" x14ac:dyDescent="0.25">
      <c r="A295">
        <v>293</v>
      </c>
      <c r="B295">
        <v>295</v>
      </c>
      <c r="C295" t="s">
        <v>35</v>
      </c>
      <c r="D295" t="s">
        <v>36</v>
      </c>
      <c r="E295" t="s">
        <v>37</v>
      </c>
      <c r="F295">
        <v>400</v>
      </c>
      <c r="G295" s="1">
        <v>40330</v>
      </c>
      <c r="H295" s="1">
        <v>43369</v>
      </c>
      <c r="I295">
        <v>6</v>
      </c>
      <c r="J295">
        <v>5</v>
      </c>
      <c r="K295">
        <v>1</v>
      </c>
      <c r="L295">
        <v>42.8</v>
      </c>
      <c r="N295" t="s">
        <v>27</v>
      </c>
      <c r="O295">
        <v>-5397222122</v>
      </c>
      <c r="P295">
        <v>-2050333233</v>
      </c>
      <c r="Q295">
        <v>13.623663130000001</v>
      </c>
      <c r="S295">
        <v>7.3401698000000001E-2</v>
      </c>
      <c r="T295">
        <v>3.292038609</v>
      </c>
      <c r="U295">
        <v>26.9</v>
      </c>
      <c r="V295">
        <v>-1.86079952318654</v>
      </c>
      <c r="W295">
        <v>-1.86084053007351</v>
      </c>
      <c r="X295">
        <v>0.15554183781578601</v>
      </c>
      <c r="Y295">
        <v>0.15554821623312701</v>
      </c>
    </row>
    <row r="296" spans="1:25" x14ac:dyDescent="0.25">
      <c r="A296">
        <v>294</v>
      </c>
      <c r="B296">
        <v>296</v>
      </c>
      <c r="C296" t="s">
        <v>35</v>
      </c>
      <c r="D296" t="s">
        <v>36</v>
      </c>
      <c r="E296" t="s">
        <v>37</v>
      </c>
      <c r="F296">
        <v>400</v>
      </c>
      <c r="G296" s="1">
        <v>40330</v>
      </c>
      <c r="H296" s="1">
        <v>43369</v>
      </c>
      <c r="I296">
        <v>6</v>
      </c>
      <c r="J296">
        <v>6</v>
      </c>
      <c r="K296">
        <v>1</v>
      </c>
      <c r="L296">
        <v>47.2</v>
      </c>
      <c r="N296" t="s">
        <v>27</v>
      </c>
      <c r="O296">
        <v>-5397222122</v>
      </c>
      <c r="P296">
        <v>-2050333233</v>
      </c>
      <c r="Q296">
        <v>15.024226629999999</v>
      </c>
      <c r="S296">
        <v>6.6559166000000003E-2</v>
      </c>
      <c r="T296">
        <v>3.3208885989999999</v>
      </c>
      <c r="U296">
        <v>27.68</v>
      </c>
      <c r="V296">
        <v>-1.6603172721528801</v>
      </c>
      <c r="W296">
        <v>-1.66036073640243</v>
      </c>
      <c r="X296">
        <v>0.19007040241985099</v>
      </c>
      <c r="Y296">
        <v>0.19007866386679201</v>
      </c>
    </row>
    <row r="297" spans="1:25" x14ac:dyDescent="0.25">
      <c r="A297">
        <v>295</v>
      </c>
      <c r="B297">
        <v>297</v>
      </c>
      <c r="C297" t="s">
        <v>35</v>
      </c>
      <c r="D297" t="s">
        <v>36</v>
      </c>
      <c r="E297" t="s">
        <v>37</v>
      </c>
      <c r="F297">
        <v>400</v>
      </c>
      <c r="G297" s="1">
        <v>40330</v>
      </c>
      <c r="H297" s="1">
        <v>43369</v>
      </c>
      <c r="I297">
        <v>7</v>
      </c>
      <c r="J297">
        <v>1</v>
      </c>
      <c r="K297">
        <v>1</v>
      </c>
      <c r="L297">
        <v>51.5</v>
      </c>
      <c r="N297" t="s">
        <v>27</v>
      </c>
      <c r="O297">
        <v>-5397222122</v>
      </c>
      <c r="P297">
        <v>-2050333233</v>
      </c>
      <c r="Q297">
        <v>16.392959139999999</v>
      </c>
      <c r="S297">
        <v>6.1001799000000002E-2</v>
      </c>
      <c r="T297">
        <v>3.343880913</v>
      </c>
      <c r="U297">
        <v>28.33</v>
      </c>
      <c r="V297">
        <v>-1.48404955701126</v>
      </c>
      <c r="W297">
        <v>-1.4840957155936001</v>
      </c>
      <c r="X297">
        <v>0.22670725584798701</v>
      </c>
      <c r="Y297">
        <v>0.226717720575039</v>
      </c>
    </row>
    <row r="298" spans="1:25" x14ac:dyDescent="0.25">
      <c r="A298">
        <v>296</v>
      </c>
      <c r="B298">
        <v>298</v>
      </c>
      <c r="C298" t="s">
        <v>35</v>
      </c>
      <c r="D298" t="s">
        <v>36</v>
      </c>
      <c r="E298" t="s">
        <v>37</v>
      </c>
      <c r="F298">
        <v>400</v>
      </c>
      <c r="G298" s="1">
        <v>40330</v>
      </c>
      <c r="H298" s="1">
        <v>43369</v>
      </c>
      <c r="I298">
        <v>7</v>
      </c>
      <c r="J298">
        <v>2</v>
      </c>
      <c r="K298">
        <v>1</v>
      </c>
      <c r="L298">
        <v>50.1</v>
      </c>
      <c r="N298" t="s">
        <v>27</v>
      </c>
      <c r="O298">
        <v>-5397222122</v>
      </c>
      <c r="P298">
        <v>-2050333233</v>
      </c>
      <c r="Q298">
        <v>15.947325299999999</v>
      </c>
      <c r="S298">
        <v>6.2706440000000002E-2</v>
      </c>
      <c r="T298">
        <v>3.338615565</v>
      </c>
      <c r="U298">
        <v>28.18</v>
      </c>
      <c r="V298">
        <v>-1.5376489402514599</v>
      </c>
      <c r="W298">
        <v>-1.53769379330905</v>
      </c>
      <c r="X298">
        <v>0.21487607909852799</v>
      </c>
      <c r="Y298">
        <v>0.21488571716382401</v>
      </c>
    </row>
    <row r="299" spans="1:25" x14ac:dyDescent="0.25">
      <c r="A299">
        <v>297</v>
      </c>
      <c r="B299">
        <v>299</v>
      </c>
      <c r="C299" t="s">
        <v>35</v>
      </c>
      <c r="D299" t="s">
        <v>36</v>
      </c>
      <c r="E299" t="s">
        <v>37</v>
      </c>
      <c r="F299">
        <v>400</v>
      </c>
      <c r="G299" s="1">
        <v>40330</v>
      </c>
      <c r="H299" s="1">
        <v>43369</v>
      </c>
      <c r="I299">
        <v>7</v>
      </c>
      <c r="J299">
        <v>3</v>
      </c>
      <c r="K299">
        <v>1</v>
      </c>
      <c r="L299">
        <v>55</v>
      </c>
      <c r="N299" t="s">
        <v>27</v>
      </c>
      <c r="O299">
        <v>-5397222122</v>
      </c>
      <c r="P299">
        <v>-2050333233</v>
      </c>
      <c r="Q299">
        <v>17.50704374</v>
      </c>
      <c r="S299">
        <v>5.7119865999999998E-2</v>
      </c>
      <c r="T299">
        <v>3.3647948589999999</v>
      </c>
      <c r="U299">
        <v>28.93</v>
      </c>
      <c r="V299">
        <v>-1.34751027659005</v>
      </c>
      <c r="W299">
        <v>-1.34755769441253</v>
      </c>
      <c r="X299">
        <v>0.25987417837826998</v>
      </c>
      <c r="Y299">
        <v>0.25988650133808899</v>
      </c>
    </row>
    <row r="300" spans="1:25" x14ac:dyDescent="0.25">
      <c r="A300">
        <v>298</v>
      </c>
      <c r="B300">
        <v>301</v>
      </c>
      <c r="C300" t="s">
        <v>35</v>
      </c>
      <c r="D300" t="s">
        <v>36</v>
      </c>
      <c r="E300" t="s">
        <v>40</v>
      </c>
      <c r="F300">
        <v>400</v>
      </c>
      <c r="G300" s="1">
        <v>40330</v>
      </c>
      <c r="H300" s="1">
        <v>43369</v>
      </c>
      <c r="I300">
        <v>1</v>
      </c>
      <c r="J300">
        <v>1</v>
      </c>
      <c r="K300">
        <v>1</v>
      </c>
      <c r="L300">
        <v>49</v>
      </c>
      <c r="N300" t="s">
        <v>27</v>
      </c>
      <c r="O300">
        <v>-5397497149</v>
      </c>
      <c r="P300">
        <v>-2050321174</v>
      </c>
      <c r="Q300">
        <v>15.59718442</v>
      </c>
      <c r="S300">
        <v>6.4114136000000002E-2</v>
      </c>
      <c r="T300">
        <v>3.293784687</v>
      </c>
      <c r="U300">
        <v>26.94</v>
      </c>
      <c r="V300">
        <v>-1.6233916582985899</v>
      </c>
      <c r="W300">
        <v>-1.6234445709738199</v>
      </c>
      <c r="X300">
        <v>0.19721819566301099</v>
      </c>
      <c r="Y300">
        <v>0.197228631281432</v>
      </c>
    </row>
    <row r="301" spans="1:25" x14ac:dyDescent="0.25">
      <c r="A301">
        <v>299</v>
      </c>
      <c r="B301">
        <v>302</v>
      </c>
      <c r="C301" t="s">
        <v>35</v>
      </c>
      <c r="D301" t="s">
        <v>36</v>
      </c>
      <c r="E301" t="s">
        <v>40</v>
      </c>
      <c r="F301">
        <v>400</v>
      </c>
      <c r="G301" s="1">
        <v>40330</v>
      </c>
      <c r="H301" s="1">
        <v>43369</v>
      </c>
      <c r="I301">
        <v>1</v>
      </c>
      <c r="J301">
        <v>2</v>
      </c>
      <c r="K301">
        <v>1</v>
      </c>
      <c r="L301">
        <v>46.8</v>
      </c>
      <c r="N301" t="s">
        <v>27</v>
      </c>
      <c r="O301">
        <v>-5397497149</v>
      </c>
      <c r="P301">
        <v>-2050321174</v>
      </c>
      <c r="Q301">
        <v>14.896902669999999</v>
      </c>
      <c r="S301">
        <v>6.7128047999999996E-2</v>
      </c>
      <c r="T301">
        <v>3.2763258259999999</v>
      </c>
      <c r="U301">
        <v>26.48</v>
      </c>
      <c r="V301">
        <v>-1.7214817157000299</v>
      </c>
      <c r="W301">
        <v>-1.72153432590412</v>
      </c>
      <c r="X301">
        <v>0.178791612749264</v>
      </c>
      <c r="Y301">
        <v>0.17880101925993699</v>
      </c>
    </row>
    <row r="302" spans="1:25" x14ac:dyDescent="0.25">
      <c r="A302">
        <v>300</v>
      </c>
      <c r="B302">
        <v>303</v>
      </c>
      <c r="C302" t="s">
        <v>35</v>
      </c>
      <c r="D302" t="s">
        <v>36</v>
      </c>
      <c r="E302" t="s">
        <v>40</v>
      </c>
      <c r="F302">
        <v>400</v>
      </c>
      <c r="G302" s="1">
        <v>40330</v>
      </c>
      <c r="H302" s="1">
        <v>43369</v>
      </c>
      <c r="I302">
        <v>1</v>
      </c>
      <c r="J302">
        <v>3</v>
      </c>
      <c r="K302">
        <v>1</v>
      </c>
      <c r="L302">
        <v>51.7</v>
      </c>
      <c r="N302" t="s">
        <v>27</v>
      </c>
      <c r="O302">
        <v>-5397497149</v>
      </c>
      <c r="P302">
        <v>-2050321174</v>
      </c>
      <c r="Q302">
        <v>16.456621120000001</v>
      </c>
      <c r="S302">
        <v>6.0765815000000001E-2</v>
      </c>
      <c r="T302">
        <v>3.302873301</v>
      </c>
      <c r="U302">
        <v>27.19</v>
      </c>
      <c r="V302">
        <v>-1.52022335932671</v>
      </c>
      <c r="W302">
        <v>-1.52027905765918</v>
      </c>
      <c r="X302">
        <v>0.21865086224010799</v>
      </c>
      <c r="Y302">
        <v>0.21866304106769599</v>
      </c>
    </row>
    <row r="303" spans="1:25" x14ac:dyDescent="0.25">
      <c r="A303">
        <v>301</v>
      </c>
      <c r="B303">
        <v>304</v>
      </c>
      <c r="C303" t="s">
        <v>35</v>
      </c>
      <c r="D303" t="s">
        <v>36</v>
      </c>
      <c r="E303" t="s">
        <v>40</v>
      </c>
      <c r="F303">
        <v>400</v>
      </c>
      <c r="G303" s="1">
        <v>40330</v>
      </c>
      <c r="H303" s="1">
        <v>43369</v>
      </c>
      <c r="I303">
        <v>1</v>
      </c>
      <c r="J303">
        <v>4</v>
      </c>
      <c r="K303">
        <v>1</v>
      </c>
      <c r="L303">
        <v>54.2</v>
      </c>
      <c r="M303">
        <v>28.2</v>
      </c>
      <c r="N303" t="s">
        <v>29</v>
      </c>
      <c r="O303">
        <v>-5397497149</v>
      </c>
      <c r="P303">
        <v>-2050321174</v>
      </c>
      <c r="Q303">
        <v>17.252395830000001</v>
      </c>
      <c r="R303">
        <v>3.3393219780000001</v>
      </c>
      <c r="S303">
        <v>5.7962963999999999E-2</v>
      </c>
      <c r="T303">
        <v>3.3398612299999999</v>
      </c>
      <c r="U303">
        <v>28.2</v>
      </c>
      <c r="V303">
        <v>-1.39976950876243</v>
      </c>
      <c r="W303">
        <v>-1.3998213190123401</v>
      </c>
      <c r="X303">
        <v>0.246641030067447</v>
      </c>
      <c r="Y303">
        <v>0.24665380893189001</v>
      </c>
    </row>
    <row r="304" spans="1:25" x14ac:dyDescent="0.25">
      <c r="A304">
        <v>302</v>
      </c>
      <c r="B304">
        <v>305</v>
      </c>
      <c r="C304" t="s">
        <v>35</v>
      </c>
      <c r="D304" t="s">
        <v>36</v>
      </c>
      <c r="E304" t="s">
        <v>40</v>
      </c>
      <c r="F304">
        <v>400</v>
      </c>
      <c r="G304" s="1">
        <v>40330</v>
      </c>
      <c r="H304" s="1">
        <v>43369</v>
      </c>
      <c r="I304">
        <v>1</v>
      </c>
      <c r="J304">
        <v>5</v>
      </c>
      <c r="K304">
        <v>1</v>
      </c>
      <c r="L304">
        <v>41.6</v>
      </c>
      <c r="N304" t="s">
        <v>27</v>
      </c>
      <c r="O304">
        <v>-5397497149</v>
      </c>
      <c r="P304">
        <v>-2050321174</v>
      </c>
      <c r="Q304">
        <v>13.24169127</v>
      </c>
      <c r="S304">
        <v>7.5519054000000002E-2</v>
      </c>
      <c r="T304">
        <v>3.241437892</v>
      </c>
      <c r="U304">
        <v>25.57</v>
      </c>
      <c r="V304">
        <v>-1.9633808564853901</v>
      </c>
      <c r="W304">
        <v>-1.96343063539109</v>
      </c>
      <c r="X304">
        <v>0.14037601498965899</v>
      </c>
      <c r="Y304">
        <v>0.14038300292799699</v>
      </c>
    </row>
    <row r="305" spans="1:25" x14ac:dyDescent="0.25">
      <c r="A305">
        <v>303</v>
      </c>
      <c r="B305">
        <v>306</v>
      </c>
      <c r="C305" t="s">
        <v>35</v>
      </c>
      <c r="D305" t="s">
        <v>36</v>
      </c>
      <c r="E305" t="s">
        <v>40</v>
      </c>
      <c r="F305">
        <v>400</v>
      </c>
      <c r="G305" s="1">
        <v>40330</v>
      </c>
      <c r="H305" s="1">
        <v>43369</v>
      </c>
      <c r="I305">
        <v>2</v>
      </c>
      <c r="J305">
        <v>1</v>
      </c>
      <c r="K305">
        <v>1</v>
      </c>
      <c r="L305">
        <v>49.6</v>
      </c>
      <c r="N305" t="s">
        <v>27</v>
      </c>
      <c r="O305">
        <v>-5397497149</v>
      </c>
      <c r="P305">
        <v>-2050321174</v>
      </c>
      <c r="Q305">
        <v>15.78817035</v>
      </c>
      <c r="S305">
        <v>6.3338562000000001E-2</v>
      </c>
      <c r="T305">
        <v>3.3085155309999998</v>
      </c>
      <c r="U305">
        <v>27.34</v>
      </c>
      <c r="V305">
        <v>-1.5867673683633901</v>
      </c>
      <c r="W305">
        <v>-1.5868180845367299</v>
      </c>
      <c r="X305">
        <v>0.204575519218546</v>
      </c>
      <c r="Y305">
        <v>0.20458589476914099</v>
      </c>
    </row>
    <row r="306" spans="1:25" x14ac:dyDescent="0.25">
      <c r="A306">
        <v>304</v>
      </c>
      <c r="B306">
        <v>307</v>
      </c>
      <c r="C306" t="s">
        <v>35</v>
      </c>
      <c r="D306" t="s">
        <v>36</v>
      </c>
      <c r="E306" t="s">
        <v>40</v>
      </c>
      <c r="F306">
        <v>400</v>
      </c>
      <c r="G306" s="1">
        <v>40330</v>
      </c>
      <c r="H306" s="1">
        <v>43369</v>
      </c>
      <c r="I306">
        <v>2</v>
      </c>
      <c r="J306">
        <v>2</v>
      </c>
      <c r="K306">
        <v>1</v>
      </c>
      <c r="L306">
        <v>57.8</v>
      </c>
      <c r="M306">
        <v>29.6</v>
      </c>
      <c r="N306" t="s">
        <v>29</v>
      </c>
      <c r="O306">
        <v>-5397497149</v>
      </c>
      <c r="P306">
        <v>-2050321174</v>
      </c>
      <c r="Q306">
        <v>18.398311419999999</v>
      </c>
      <c r="R306">
        <v>3.387774361</v>
      </c>
      <c r="S306">
        <v>5.4352813999999999E-2</v>
      </c>
      <c r="T306">
        <v>3.3505058210000001</v>
      </c>
      <c r="U306">
        <v>29.6</v>
      </c>
      <c r="V306">
        <v>-1.2370076962152501</v>
      </c>
      <c r="W306">
        <v>-1.2370544837158599</v>
      </c>
      <c r="X306">
        <v>0.290237860457143</v>
      </c>
      <c r="Y306">
        <v>0.29025144027889699</v>
      </c>
    </row>
    <row r="307" spans="1:25" x14ac:dyDescent="0.25">
      <c r="A307">
        <v>305</v>
      </c>
      <c r="B307">
        <v>310</v>
      </c>
      <c r="C307" t="s">
        <v>35</v>
      </c>
      <c r="D307" t="s">
        <v>36</v>
      </c>
      <c r="E307" t="s">
        <v>40</v>
      </c>
      <c r="F307">
        <v>400</v>
      </c>
      <c r="G307" s="1">
        <v>40330</v>
      </c>
      <c r="H307" s="1">
        <v>43369</v>
      </c>
      <c r="I307">
        <v>2</v>
      </c>
      <c r="J307">
        <v>5</v>
      </c>
      <c r="K307">
        <v>1</v>
      </c>
      <c r="L307">
        <v>53.8</v>
      </c>
      <c r="N307" t="s">
        <v>27</v>
      </c>
      <c r="O307">
        <v>-5397497149</v>
      </c>
      <c r="P307">
        <v>-2050321174</v>
      </c>
      <c r="Q307">
        <v>17.12507188</v>
      </c>
      <c r="S307">
        <v>5.8393914999999998E-2</v>
      </c>
      <c r="T307">
        <v>3.3433050510000002</v>
      </c>
      <c r="U307">
        <v>28.31</v>
      </c>
      <c r="V307">
        <v>-1.40861449330938</v>
      </c>
      <c r="W307">
        <v>-1.4086647624355</v>
      </c>
      <c r="X307">
        <v>0.244469490169688</v>
      </c>
      <c r="Y307">
        <v>0.24448177974621399</v>
      </c>
    </row>
    <row r="308" spans="1:25" x14ac:dyDescent="0.25">
      <c r="A308">
        <v>306</v>
      </c>
      <c r="B308">
        <v>311</v>
      </c>
      <c r="C308" t="s">
        <v>35</v>
      </c>
      <c r="D308" t="s">
        <v>36</v>
      </c>
      <c r="E308" t="s">
        <v>40</v>
      </c>
      <c r="F308">
        <v>400</v>
      </c>
      <c r="G308" s="1">
        <v>40330</v>
      </c>
      <c r="H308" s="1">
        <v>43369</v>
      </c>
      <c r="I308">
        <v>2</v>
      </c>
      <c r="J308">
        <v>6</v>
      </c>
      <c r="K308">
        <v>1</v>
      </c>
      <c r="L308">
        <v>51.6</v>
      </c>
      <c r="N308" t="s">
        <v>27</v>
      </c>
      <c r="O308">
        <v>-5397497149</v>
      </c>
      <c r="P308">
        <v>-2050321174</v>
      </c>
      <c r="Q308">
        <v>16.424790130000002</v>
      </c>
      <c r="S308">
        <v>6.0883579E-2</v>
      </c>
      <c r="T308">
        <v>3.3031866019999998</v>
      </c>
      <c r="U308">
        <v>27.2</v>
      </c>
      <c r="V308">
        <v>-1.5232144652995101</v>
      </c>
      <c r="W308">
        <v>-1.5232699062136099</v>
      </c>
      <c r="X308">
        <v>0.21799788758575001</v>
      </c>
      <c r="Y308">
        <v>0.21800997392294599</v>
      </c>
    </row>
    <row r="309" spans="1:25" x14ac:dyDescent="0.25">
      <c r="A309">
        <v>307</v>
      </c>
      <c r="B309">
        <v>312</v>
      </c>
      <c r="C309" t="s">
        <v>35</v>
      </c>
      <c r="D309" t="s">
        <v>36</v>
      </c>
      <c r="E309" t="s">
        <v>40</v>
      </c>
      <c r="F309">
        <v>400</v>
      </c>
      <c r="G309" s="1">
        <v>40330</v>
      </c>
      <c r="H309" s="1">
        <v>43369</v>
      </c>
      <c r="I309">
        <v>3</v>
      </c>
      <c r="J309">
        <v>1</v>
      </c>
      <c r="K309">
        <v>1</v>
      </c>
      <c r="L309">
        <v>54</v>
      </c>
      <c r="M309">
        <v>28.5</v>
      </c>
      <c r="N309" t="s">
        <v>29</v>
      </c>
      <c r="O309">
        <v>-5397497149</v>
      </c>
      <c r="P309">
        <v>-2050321174</v>
      </c>
      <c r="Q309">
        <v>17.188733849999998</v>
      </c>
      <c r="R309">
        <v>3.3499040870000001</v>
      </c>
      <c r="S309">
        <v>5.8177642000000002E-2</v>
      </c>
      <c r="T309">
        <v>3.342017222</v>
      </c>
      <c r="U309">
        <v>28.5</v>
      </c>
      <c r="V309">
        <v>-1.39515358575629</v>
      </c>
      <c r="W309">
        <v>-1.39520269402052</v>
      </c>
      <c r="X309">
        <v>0.247782807183417</v>
      </c>
      <c r="Y309">
        <v>0.247794975665769</v>
      </c>
    </row>
    <row r="310" spans="1:25" x14ac:dyDescent="0.25">
      <c r="A310">
        <v>308</v>
      </c>
      <c r="B310">
        <v>313</v>
      </c>
      <c r="C310" t="s">
        <v>35</v>
      </c>
      <c r="D310" t="s">
        <v>36</v>
      </c>
      <c r="E310" t="s">
        <v>40</v>
      </c>
      <c r="F310">
        <v>400</v>
      </c>
      <c r="G310" s="1">
        <v>40330</v>
      </c>
      <c r="H310" s="1">
        <v>43369</v>
      </c>
      <c r="I310">
        <v>3</v>
      </c>
      <c r="J310">
        <v>2</v>
      </c>
      <c r="K310">
        <v>1</v>
      </c>
      <c r="L310">
        <v>52.2</v>
      </c>
      <c r="N310" t="s">
        <v>27</v>
      </c>
      <c r="O310">
        <v>-5397497149</v>
      </c>
      <c r="P310">
        <v>-2050321174</v>
      </c>
      <c r="Q310">
        <v>16.615776060000002</v>
      </c>
      <c r="S310">
        <v>6.0183766999999999E-2</v>
      </c>
      <c r="T310">
        <v>3.2955600839999999</v>
      </c>
      <c r="U310">
        <v>26.99</v>
      </c>
      <c r="V310">
        <v>-1.51116040193559</v>
      </c>
      <c r="W310">
        <v>-1.5112186227342601</v>
      </c>
      <c r="X310">
        <v>0.22064093600162801</v>
      </c>
      <c r="Y310">
        <v>0.220653782267099</v>
      </c>
    </row>
    <row r="311" spans="1:25" x14ac:dyDescent="0.25">
      <c r="A311">
        <v>309</v>
      </c>
      <c r="B311">
        <v>314</v>
      </c>
      <c r="C311" t="s">
        <v>35</v>
      </c>
      <c r="D311" t="s">
        <v>36</v>
      </c>
      <c r="E311" t="s">
        <v>40</v>
      </c>
      <c r="F311">
        <v>400</v>
      </c>
      <c r="G311" s="1">
        <v>40330</v>
      </c>
      <c r="H311" s="1">
        <v>43369</v>
      </c>
      <c r="I311">
        <v>3</v>
      </c>
      <c r="J311">
        <v>3</v>
      </c>
      <c r="K311">
        <v>1</v>
      </c>
      <c r="L311">
        <v>47.3</v>
      </c>
      <c r="N311" t="s">
        <v>27</v>
      </c>
      <c r="O311">
        <v>-5397497149</v>
      </c>
      <c r="P311">
        <v>-2050321174</v>
      </c>
      <c r="Q311">
        <v>15.056057620000001</v>
      </c>
      <c r="S311">
        <v>6.6418449000000004E-2</v>
      </c>
      <c r="T311">
        <v>3.2762635659999999</v>
      </c>
      <c r="U311">
        <v>26.48</v>
      </c>
      <c r="V311">
        <v>-1.70295414797343</v>
      </c>
      <c r="W311">
        <v>-1.7030077195514901</v>
      </c>
      <c r="X311">
        <v>0.182134888729896</v>
      </c>
      <c r="Y311">
        <v>0.182144646244665</v>
      </c>
    </row>
    <row r="312" spans="1:25" x14ac:dyDescent="0.25">
      <c r="A312">
        <v>310</v>
      </c>
      <c r="B312">
        <v>315</v>
      </c>
      <c r="C312" t="s">
        <v>35</v>
      </c>
      <c r="D312" t="s">
        <v>36</v>
      </c>
      <c r="E312" t="s">
        <v>37</v>
      </c>
      <c r="F312">
        <v>400</v>
      </c>
      <c r="G312" s="1">
        <v>40330</v>
      </c>
      <c r="H312" s="1">
        <v>43369</v>
      </c>
      <c r="I312">
        <v>5</v>
      </c>
      <c r="J312">
        <v>7</v>
      </c>
      <c r="K312">
        <v>1</v>
      </c>
      <c r="L312">
        <v>53.6</v>
      </c>
      <c r="M312">
        <v>28.9</v>
      </c>
      <c r="N312" t="s">
        <v>27</v>
      </c>
      <c r="O312">
        <v>-5397222122</v>
      </c>
      <c r="P312">
        <v>-2050333233</v>
      </c>
      <c r="Q312">
        <v>17.061409900000001</v>
      </c>
      <c r="R312">
        <v>3.3638415949999998</v>
      </c>
      <c r="S312">
        <v>5.8611802999999997E-2</v>
      </c>
      <c r="T312">
        <v>3.3561122729999999</v>
      </c>
      <c r="U312">
        <v>28.9</v>
      </c>
      <c r="V312">
        <v>-1.39354750896777</v>
      </c>
      <c r="W312">
        <v>-1.3935928263714299</v>
      </c>
      <c r="X312">
        <v>0.248182025967185</v>
      </c>
      <c r="Y312">
        <v>0.24819327318708101</v>
      </c>
    </row>
    <row r="313" spans="1:25" x14ac:dyDescent="0.25">
      <c r="A313">
        <v>311</v>
      </c>
      <c r="B313">
        <v>316</v>
      </c>
      <c r="C313" t="s">
        <v>24</v>
      </c>
      <c r="D313" t="s">
        <v>25</v>
      </c>
      <c r="E313" t="s">
        <v>31</v>
      </c>
      <c r="F313">
        <v>400</v>
      </c>
      <c r="G313" s="1">
        <v>40299</v>
      </c>
      <c r="H313" s="1">
        <v>43369</v>
      </c>
      <c r="I313">
        <v>7</v>
      </c>
      <c r="J313">
        <v>4</v>
      </c>
      <c r="K313">
        <v>1</v>
      </c>
      <c r="L313">
        <v>44.7</v>
      </c>
      <c r="N313" t="s">
        <v>27</v>
      </c>
      <c r="O313">
        <v>-5398060813</v>
      </c>
      <c r="P313">
        <v>-2049547616</v>
      </c>
      <c r="Q313">
        <v>14.22845191</v>
      </c>
      <c r="S313">
        <v>7.0281714999999995E-2</v>
      </c>
      <c r="T313">
        <v>3.3380689559999999</v>
      </c>
      <c r="U313">
        <v>28.16</v>
      </c>
      <c r="V313">
        <v>-1.73722462974419</v>
      </c>
      <c r="W313">
        <v>-1.7372593244023</v>
      </c>
      <c r="X313">
        <v>0.176002104891922</v>
      </c>
      <c r="Y313">
        <v>0.17600821133070699</v>
      </c>
    </row>
    <row r="314" spans="1:25" x14ac:dyDescent="0.25">
      <c r="A314">
        <v>312</v>
      </c>
      <c r="B314">
        <v>317</v>
      </c>
      <c r="C314" t="s">
        <v>35</v>
      </c>
      <c r="D314" t="s">
        <v>36</v>
      </c>
      <c r="E314" t="s">
        <v>39</v>
      </c>
      <c r="F314">
        <v>400</v>
      </c>
      <c r="G314" s="1">
        <v>40330</v>
      </c>
      <c r="H314" s="1">
        <v>43369</v>
      </c>
      <c r="I314">
        <v>4</v>
      </c>
      <c r="J314">
        <v>5</v>
      </c>
      <c r="K314">
        <v>1</v>
      </c>
      <c r="L314">
        <v>48.8</v>
      </c>
      <c r="M314">
        <v>26.9</v>
      </c>
      <c r="N314" t="s">
        <v>27</v>
      </c>
      <c r="O314">
        <v>-539763736</v>
      </c>
      <c r="P314">
        <v>-2050202237</v>
      </c>
      <c r="Q314">
        <v>15.53352245</v>
      </c>
      <c r="R314">
        <v>3.2921262869999999</v>
      </c>
      <c r="S314">
        <v>6.4376899000000001E-2</v>
      </c>
      <c r="T314">
        <v>3.3085882600000001</v>
      </c>
      <c r="U314">
        <v>26.9</v>
      </c>
      <c r="V314">
        <v>-1.6320753973967099</v>
      </c>
      <c r="W314">
        <v>-1.6321282725129</v>
      </c>
      <c r="X314">
        <v>0.19551302602100201</v>
      </c>
      <c r="Y314">
        <v>0.195523364068281</v>
      </c>
    </row>
    <row r="315" spans="1:25" x14ac:dyDescent="0.25">
      <c r="A315">
        <v>313</v>
      </c>
      <c r="B315">
        <v>318</v>
      </c>
      <c r="C315" t="s">
        <v>35</v>
      </c>
      <c r="D315" t="s">
        <v>36</v>
      </c>
      <c r="E315" t="s">
        <v>39</v>
      </c>
      <c r="F315">
        <v>400</v>
      </c>
      <c r="G315" s="1">
        <v>40330</v>
      </c>
      <c r="H315" s="1">
        <v>43369</v>
      </c>
      <c r="I315">
        <v>4</v>
      </c>
      <c r="J315">
        <v>3</v>
      </c>
      <c r="K315">
        <v>1</v>
      </c>
      <c r="L315">
        <v>48.7</v>
      </c>
      <c r="M315">
        <v>28.1</v>
      </c>
      <c r="N315" t="s">
        <v>27</v>
      </c>
      <c r="O315">
        <v>-539763736</v>
      </c>
      <c r="P315">
        <v>-2050202237</v>
      </c>
      <c r="Q315">
        <v>15.50169146</v>
      </c>
      <c r="R315">
        <v>3.3357695760000001</v>
      </c>
      <c r="S315">
        <v>6.4509089000000006E-2</v>
      </c>
      <c r="T315">
        <v>3.3085882600000001</v>
      </c>
      <c r="U315">
        <v>28.1</v>
      </c>
      <c r="V315">
        <v>-1.5900327503181599</v>
      </c>
      <c r="W315">
        <v>-1.5900756754877301</v>
      </c>
      <c r="X315">
        <v>0.20391018014798701</v>
      </c>
      <c r="Y315">
        <v>0.203918933214908</v>
      </c>
    </row>
    <row r="316" spans="1:25" x14ac:dyDescent="0.25">
      <c r="A316">
        <v>314</v>
      </c>
      <c r="B316">
        <v>319</v>
      </c>
      <c r="C316" t="s">
        <v>24</v>
      </c>
      <c r="D316" t="s">
        <v>25</v>
      </c>
      <c r="E316" t="s">
        <v>41</v>
      </c>
      <c r="F316">
        <v>400</v>
      </c>
      <c r="G316" s="1">
        <v>40299</v>
      </c>
      <c r="H316" s="1">
        <v>43369</v>
      </c>
      <c r="I316">
        <v>5</v>
      </c>
      <c r="J316">
        <v>3</v>
      </c>
      <c r="K316">
        <v>1</v>
      </c>
      <c r="L316">
        <v>42.3</v>
      </c>
      <c r="M316">
        <v>24.7</v>
      </c>
      <c r="N316" t="s">
        <v>34</v>
      </c>
      <c r="O316">
        <v>-5398228551</v>
      </c>
      <c r="P316">
        <v>-2049547616</v>
      </c>
      <c r="Q316">
        <v>13.46450819</v>
      </c>
      <c r="R316">
        <v>3.2068032440000001</v>
      </c>
      <c r="S316">
        <v>7.4269329999999995E-2</v>
      </c>
      <c r="T316">
        <v>3.2640291339999998</v>
      </c>
      <c r="U316">
        <v>24.7</v>
      </c>
      <c r="V316">
        <v>-1.97047196964264</v>
      </c>
      <c r="W316">
        <v>-1.97053100293257</v>
      </c>
      <c r="X316">
        <v>0.13938282387286799</v>
      </c>
      <c r="Y316">
        <v>0.13939105234239499</v>
      </c>
    </row>
    <row r="317" spans="1:25" x14ac:dyDescent="0.25">
      <c r="A317">
        <v>315</v>
      </c>
      <c r="B317">
        <v>320</v>
      </c>
      <c r="C317" t="s">
        <v>24</v>
      </c>
      <c r="D317" t="s">
        <v>25</v>
      </c>
      <c r="E317" t="s">
        <v>41</v>
      </c>
      <c r="F317">
        <v>400</v>
      </c>
      <c r="G317" s="1">
        <v>40299</v>
      </c>
      <c r="H317" s="1">
        <v>43369</v>
      </c>
      <c r="I317">
        <v>5</v>
      </c>
      <c r="J317">
        <v>4</v>
      </c>
      <c r="K317">
        <v>1</v>
      </c>
      <c r="L317">
        <v>59.9</v>
      </c>
      <c r="M317">
        <v>29.9</v>
      </c>
      <c r="N317" t="s">
        <v>29</v>
      </c>
      <c r="O317">
        <v>-5398228551</v>
      </c>
      <c r="P317">
        <v>-2049547616</v>
      </c>
      <c r="Q317">
        <v>19.066762180000001</v>
      </c>
      <c r="R317">
        <v>3.39785848</v>
      </c>
      <c r="S317">
        <v>5.2447290000000001E-2</v>
      </c>
      <c r="T317">
        <v>3.4101722059999999</v>
      </c>
      <c r="U317">
        <v>29.9</v>
      </c>
      <c r="V317">
        <v>-1.16424812093994</v>
      </c>
      <c r="W317">
        <v>-1.1642958807757999</v>
      </c>
      <c r="X317">
        <v>0.31214237011671098</v>
      </c>
      <c r="Y317">
        <v>0.31215727834107598</v>
      </c>
    </row>
    <row r="318" spans="1:25" x14ac:dyDescent="0.25">
      <c r="A318">
        <v>316</v>
      </c>
      <c r="B318">
        <v>321</v>
      </c>
      <c r="C318" t="s">
        <v>24</v>
      </c>
      <c r="D318" t="s">
        <v>25</v>
      </c>
      <c r="E318" t="s">
        <v>41</v>
      </c>
      <c r="F318">
        <v>400</v>
      </c>
      <c r="G318" s="1">
        <v>40299</v>
      </c>
      <c r="H318" s="1">
        <v>43369</v>
      </c>
      <c r="I318">
        <v>5</v>
      </c>
      <c r="J318">
        <v>5</v>
      </c>
      <c r="K318">
        <v>1</v>
      </c>
      <c r="L318">
        <v>54.8</v>
      </c>
      <c r="M318">
        <v>29.5</v>
      </c>
      <c r="N318" t="s">
        <v>27</v>
      </c>
      <c r="O318">
        <v>-5398228551</v>
      </c>
      <c r="P318">
        <v>-2049547616</v>
      </c>
      <c r="Q318">
        <v>17.443381760000001</v>
      </c>
      <c r="R318">
        <v>3.3843902629999998</v>
      </c>
      <c r="S318">
        <v>5.7328333000000002E-2</v>
      </c>
      <c r="T318">
        <v>3.4076529870000001</v>
      </c>
      <c r="U318">
        <v>29.5</v>
      </c>
      <c r="V318">
        <v>-1.3334672043781901</v>
      </c>
      <c r="W318">
        <v>-1.3335099273819999</v>
      </c>
      <c r="X318">
        <v>0.26355059253984497</v>
      </c>
      <c r="Y318">
        <v>0.26356185245334202</v>
      </c>
    </row>
    <row r="319" spans="1:25" x14ac:dyDescent="0.25">
      <c r="A319">
        <v>317</v>
      </c>
      <c r="B319">
        <v>322</v>
      </c>
      <c r="C319" t="s">
        <v>24</v>
      </c>
      <c r="D319" t="s">
        <v>25</v>
      </c>
      <c r="E319" t="s">
        <v>41</v>
      </c>
      <c r="F319">
        <v>400</v>
      </c>
      <c r="G319" s="1">
        <v>40299</v>
      </c>
      <c r="H319" s="1">
        <v>43369</v>
      </c>
      <c r="I319">
        <v>5</v>
      </c>
      <c r="J319">
        <v>6</v>
      </c>
      <c r="K319">
        <v>1</v>
      </c>
      <c r="L319">
        <v>48</v>
      </c>
      <c r="M319">
        <v>26.4</v>
      </c>
      <c r="N319" t="s">
        <v>27</v>
      </c>
      <c r="O319">
        <v>-5398228551</v>
      </c>
      <c r="P319">
        <v>-2049547616</v>
      </c>
      <c r="Q319">
        <v>15.27887454</v>
      </c>
      <c r="R319">
        <v>3.2733640099999999</v>
      </c>
      <c r="S319">
        <v>6.5449847000000005E-2</v>
      </c>
      <c r="T319">
        <v>3.3117408159999999</v>
      </c>
      <c r="U319">
        <v>26.4</v>
      </c>
      <c r="V319">
        <v>-1.68050463632257</v>
      </c>
      <c r="W319">
        <v>-1.68056021383696</v>
      </c>
      <c r="X319">
        <v>0.18626959599948301</v>
      </c>
      <c r="Y319">
        <v>0.18627994868832201</v>
      </c>
    </row>
    <row r="320" spans="1:25" x14ac:dyDescent="0.25">
      <c r="A320">
        <v>318</v>
      </c>
      <c r="B320">
        <v>323</v>
      </c>
      <c r="C320" t="s">
        <v>24</v>
      </c>
      <c r="D320" t="s">
        <v>25</v>
      </c>
      <c r="E320" t="s">
        <v>41</v>
      </c>
      <c r="F320">
        <v>400</v>
      </c>
      <c r="G320" s="1">
        <v>40299</v>
      </c>
      <c r="H320" s="1">
        <v>43369</v>
      </c>
      <c r="I320">
        <v>5</v>
      </c>
      <c r="J320">
        <v>7</v>
      </c>
      <c r="K320">
        <v>1</v>
      </c>
      <c r="L320">
        <v>51</v>
      </c>
      <c r="M320">
        <v>29.3</v>
      </c>
      <c r="N320" t="s">
        <v>27</v>
      </c>
      <c r="O320">
        <v>-5398228551</v>
      </c>
      <c r="P320">
        <v>-2049547616</v>
      </c>
      <c r="Q320">
        <v>16.233804200000002</v>
      </c>
      <c r="R320">
        <v>3.3775875160000002</v>
      </c>
      <c r="S320">
        <v>6.1599856000000001E-2</v>
      </c>
      <c r="T320">
        <v>3.3861013940000002</v>
      </c>
      <c r="U320">
        <v>29.3</v>
      </c>
      <c r="V320">
        <v>-1.46586855631838</v>
      </c>
      <c r="W320">
        <v>-1.4659063001241099</v>
      </c>
      <c r="X320">
        <v>0.23086866033771999</v>
      </c>
      <c r="Y320">
        <v>0.23087737436403599</v>
      </c>
    </row>
    <row r="321" spans="1:25" x14ac:dyDescent="0.25">
      <c r="A321">
        <v>319</v>
      </c>
      <c r="B321">
        <v>324</v>
      </c>
      <c r="C321" t="s">
        <v>24</v>
      </c>
      <c r="D321" t="s">
        <v>25</v>
      </c>
      <c r="E321" t="s">
        <v>41</v>
      </c>
      <c r="F321">
        <v>400</v>
      </c>
      <c r="G321" s="1">
        <v>40299</v>
      </c>
      <c r="H321" s="1">
        <v>43369</v>
      </c>
      <c r="I321">
        <v>6</v>
      </c>
      <c r="J321">
        <v>1</v>
      </c>
      <c r="K321">
        <v>1</v>
      </c>
      <c r="L321">
        <v>43.7</v>
      </c>
      <c r="N321" t="s">
        <v>27</v>
      </c>
      <c r="O321">
        <v>-5398228551</v>
      </c>
      <c r="P321">
        <v>-2049547616</v>
      </c>
      <c r="Q321">
        <v>13.910142029999999</v>
      </c>
      <c r="S321">
        <v>7.1889992E-2</v>
      </c>
      <c r="T321">
        <v>3.314443625</v>
      </c>
      <c r="U321">
        <v>27.51</v>
      </c>
      <c r="V321">
        <v>-1.8010804610668001</v>
      </c>
      <c r="W321">
        <v>-1.80111833372281</v>
      </c>
      <c r="X321">
        <v>0.16511413222922899</v>
      </c>
      <c r="Y321">
        <v>0.165120385658376</v>
      </c>
    </row>
    <row r="322" spans="1:25" x14ac:dyDescent="0.25">
      <c r="A322">
        <v>320</v>
      </c>
      <c r="B322">
        <v>325</v>
      </c>
      <c r="C322" t="s">
        <v>24</v>
      </c>
      <c r="D322" t="s">
        <v>25</v>
      </c>
      <c r="E322" t="s">
        <v>41</v>
      </c>
      <c r="F322">
        <v>400</v>
      </c>
      <c r="G322" s="1">
        <v>40299</v>
      </c>
      <c r="H322" s="1">
        <v>43369</v>
      </c>
      <c r="I322">
        <v>6</v>
      </c>
      <c r="J322">
        <v>2</v>
      </c>
      <c r="K322">
        <v>1</v>
      </c>
      <c r="L322">
        <v>53.7</v>
      </c>
      <c r="N322" t="s">
        <v>27</v>
      </c>
      <c r="O322">
        <v>-5398228551</v>
      </c>
      <c r="P322">
        <v>-2049547616</v>
      </c>
      <c r="Q322">
        <v>17.093240890000001</v>
      </c>
      <c r="S322">
        <v>5.8502656E-2</v>
      </c>
      <c r="T322">
        <v>3.387962055</v>
      </c>
      <c r="U322">
        <v>29.61</v>
      </c>
      <c r="V322">
        <v>-1.36492866290488</v>
      </c>
      <c r="W322">
        <v>-1.36496871884245</v>
      </c>
      <c r="X322">
        <v>0.25538866471618399</v>
      </c>
      <c r="Y322">
        <v>0.25539889475347999</v>
      </c>
    </row>
    <row r="323" spans="1:25" x14ac:dyDescent="0.25">
      <c r="A323">
        <v>321</v>
      </c>
      <c r="B323">
        <v>326</v>
      </c>
      <c r="C323" t="s">
        <v>24</v>
      </c>
      <c r="D323" t="s">
        <v>25</v>
      </c>
      <c r="E323" t="s">
        <v>41</v>
      </c>
      <c r="F323">
        <v>400</v>
      </c>
      <c r="G323" s="1">
        <v>40299</v>
      </c>
      <c r="H323" s="1">
        <v>43369</v>
      </c>
      <c r="I323">
        <v>6</v>
      </c>
      <c r="J323">
        <v>3</v>
      </c>
      <c r="K323">
        <v>1</v>
      </c>
      <c r="L323">
        <v>49.3</v>
      </c>
      <c r="N323" t="s">
        <v>27</v>
      </c>
      <c r="O323">
        <v>-5398228551</v>
      </c>
      <c r="P323">
        <v>-2049547616</v>
      </c>
      <c r="Q323">
        <v>15.69267739</v>
      </c>
      <c r="S323">
        <v>6.3723988999999995E-2</v>
      </c>
      <c r="T323">
        <v>3.3850230109999999</v>
      </c>
      <c r="U323">
        <v>29.52</v>
      </c>
      <c r="V323">
        <v>-1.5171543527487601</v>
      </c>
      <c r="W323">
        <v>-1.51718735604994</v>
      </c>
      <c r="X323">
        <v>0.219327911540658</v>
      </c>
      <c r="Y323">
        <v>0.21933515020523001</v>
      </c>
    </row>
    <row r="324" spans="1:25" x14ac:dyDescent="0.25">
      <c r="A324">
        <v>322</v>
      </c>
      <c r="B324">
        <v>327</v>
      </c>
      <c r="C324" t="s">
        <v>24</v>
      </c>
      <c r="D324" t="s">
        <v>25</v>
      </c>
      <c r="E324" t="s">
        <v>41</v>
      </c>
      <c r="F324">
        <v>400</v>
      </c>
      <c r="G324" s="1">
        <v>40299</v>
      </c>
      <c r="H324" s="1">
        <v>43369</v>
      </c>
      <c r="I324">
        <v>6</v>
      </c>
      <c r="J324">
        <v>4</v>
      </c>
      <c r="K324">
        <v>1</v>
      </c>
      <c r="L324">
        <v>48.3</v>
      </c>
      <c r="N324" t="s">
        <v>27</v>
      </c>
      <c r="O324">
        <v>-5398228551</v>
      </c>
      <c r="P324">
        <v>-2049547616</v>
      </c>
      <c r="Q324">
        <v>15.3743675</v>
      </c>
      <c r="S324">
        <v>6.5043325999999999E-2</v>
      </c>
      <c r="T324">
        <v>3.3117408159999999</v>
      </c>
      <c r="U324">
        <v>27.43</v>
      </c>
      <c r="V324">
        <v>-1.6296362949615399</v>
      </c>
      <c r="W324">
        <v>-1.62968387317758</v>
      </c>
      <c r="X324">
        <v>0.19599152251185101</v>
      </c>
      <c r="Y324">
        <v>0.19600084766068701</v>
      </c>
    </row>
    <row r="325" spans="1:25" x14ac:dyDescent="0.25">
      <c r="A325">
        <v>323</v>
      </c>
      <c r="B325">
        <v>328</v>
      </c>
      <c r="C325" t="s">
        <v>24</v>
      </c>
      <c r="D325" t="s">
        <v>25</v>
      </c>
      <c r="E325" t="s">
        <v>41</v>
      </c>
      <c r="F325">
        <v>400</v>
      </c>
      <c r="G325" s="1">
        <v>40299</v>
      </c>
      <c r="H325" s="1">
        <v>43369</v>
      </c>
      <c r="I325">
        <v>6</v>
      </c>
      <c r="J325">
        <v>5</v>
      </c>
      <c r="K325">
        <v>1</v>
      </c>
      <c r="L325">
        <v>55.8</v>
      </c>
      <c r="N325" t="s">
        <v>27</v>
      </c>
      <c r="O325">
        <v>-5398228551</v>
      </c>
      <c r="P325">
        <v>-2049547616</v>
      </c>
      <c r="Q325">
        <v>17.761691649999999</v>
      </c>
      <c r="S325">
        <v>5.6300943999999999E-2</v>
      </c>
      <c r="T325">
        <v>3.3842937989999999</v>
      </c>
      <c r="U325">
        <v>29.5</v>
      </c>
      <c r="V325">
        <v>-1.3019396244227199</v>
      </c>
      <c r="W325">
        <v>-1.30198398335604</v>
      </c>
      <c r="X325">
        <v>0.27199163050655401</v>
      </c>
      <c r="Y325">
        <v>0.27200369603275898</v>
      </c>
    </row>
    <row r="326" spans="1:25" x14ac:dyDescent="0.25">
      <c r="A326">
        <v>324</v>
      </c>
      <c r="B326">
        <v>329</v>
      </c>
      <c r="C326" t="s">
        <v>24</v>
      </c>
      <c r="D326" t="s">
        <v>25</v>
      </c>
      <c r="E326" t="s">
        <v>41</v>
      </c>
      <c r="F326">
        <v>400</v>
      </c>
      <c r="G326" s="1">
        <v>40299</v>
      </c>
      <c r="H326" s="1">
        <v>43369</v>
      </c>
      <c r="I326">
        <v>5</v>
      </c>
      <c r="J326">
        <v>2</v>
      </c>
      <c r="K326">
        <v>1</v>
      </c>
      <c r="L326">
        <v>56.7</v>
      </c>
      <c r="M326">
        <v>31.1</v>
      </c>
      <c r="N326" t="s">
        <v>27</v>
      </c>
      <c r="O326">
        <v>-5398228551</v>
      </c>
      <c r="P326">
        <v>-2049547616</v>
      </c>
      <c r="Q326">
        <v>18.048170549999998</v>
      </c>
      <c r="R326">
        <v>3.4372078190000002</v>
      </c>
      <c r="S326">
        <v>5.5407277999999997E-2</v>
      </c>
      <c r="T326">
        <v>3.4142002690000002</v>
      </c>
      <c r="U326">
        <v>31.1</v>
      </c>
      <c r="V326">
        <v>-1.2188357147609401</v>
      </c>
      <c r="W326">
        <v>-1.21886970420535</v>
      </c>
      <c r="X326">
        <v>0.29556405299960598</v>
      </c>
      <c r="Y326">
        <v>0.29557409922828798</v>
      </c>
    </row>
    <row r="327" spans="1:25" x14ac:dyDescent="0.25">
      <c r="A327">
        <v>325</v>
      </c>
      <c r="B327">
        <v>330</v>
      </c>
      <c r="C327" t="s">
        <v>24</v>
      </c>
      <c r="D327" t="s">
        <v>25</v>
      </c>
      <c r="E327" t="s">
        <v>41</v>
      </c>
      <c r="F327">
        <v>400</v>
      </c>
      <c r="G327" s="1">
        <v>40299</v>
      </c>
      <c r="H327" s="1">
        <v>43369</v>
      </c>
      <c r="I327">
        <v>6</v>
      </c>
      <c r="J327">
        <v>6</v>
      </c>
      <c r="K327">
        <v>1</v>
      </c>
      <c r="L327">
        <v>54.2</v>
      </c>
      <c r="N327" t="s">
        <v>27</v>
      </c>
      <c r="O327">
        <v>-5398228551</v>
      </c>
      <c r="P327">
        <v>-2049547616</v>
      </c>
      <c r="Q327">
        <v>17.252395830000001</v>
      </c>
      <c r="S327">
        <v>5.7962963999999999E-2</v>
      </c>
      <c r="T327">
        <v>3.4105052749999998</v>
      </c>
      <c r="U327">
        <v>30.28</v>
      </c>
      <c r="V327">
        <v>-1.3253825794244201</v>
      </c>
      <c r="W327">
        <v>-1.3254184677216401</v>
      </c>
      <c r="X327">
        <v>0.26569175240005899</v>
      </c>
      <c r="Y327">
        <v>0.26570128779574098</v>
      </c>
    </row>
    <row r="328" spans="1:25" x14ac:dyDescent="0.25">
      <c r="A328">
        <v>326</v>
      </c>
      <c r="B328">
        <v>331</v>
      </c>
      <c r="C328" t="s">
        <v>24</v>
      </c>
      <c r="D328" t="s">
        <v>25</v>
      </c>
      <c r="E328" t="s">
        <v>41</v>
      </c>
      <c r="F328">
        <v>400</v>
      </c>
      <c r="G328" s="1">
        <v>40299</v>
      </c>
      <c r="H328" s="1">
        <v>43369</v>
      </c>
      <c r="I328">
        <v>7</v>
      </c>
      <c r="J328">
        <v>2</v>
      </c>
      <c r="K328">
        <v>1</v>
      </c>
      <c r="L328">
        <v>50.3</v>
      </c>
      <c r="N328" t="s">
        <v>27</v>
      </c>
      <c r="O328">
        <v>-5398228551</v>
      </c>
      <c r="P328">
        <v>-2049547616</v>
      </c>
      <c r="Q328">
        <v>16.010987279999998</v>
      </c>
      <c r="S328">
        <v>6.2457110000000003E-2</v>
      </c>
      <c r="T328">
        <v>3.3852110020000001</v>
      </c>
      <c r="U328">
        <v>29.52</v>
      </c>
      <c r="V328">
        <v>-1.48214458877942</v>
      </c>
      <c r="W328">
        <v>-1.4821794086966</v>
      </c>
      <c r="X328">
        <v>0.227142113052825</v>
      </c>
      <c r="Y328">
        <v>0.22715002226008599</v>
      </c>
    </row>
    <row r="329" spans="1:25" x14ac:dyDescent="0.25">
      <c r="A329">
        <v>327</v>
      </c>
      <c r="B329">
        <v>332</v>
      </c>
      <c r="C329" t="s">
        <v>24</v>
      </c>
      <c r="D329" t="s">
        <v>25</v>
      </c>
      <c r="E329" t="s">
        <v>41</v>
      </c>
      <c r="F329">
        <v>400</v>
      </c>
      <c r="G329" s="1">
        <v>40299</v>
      </c>
      <c r="H329" s="1">
        <v>43369</v>
      </c>
      <c r="I329">
        <v>7</v>
      </c>
      <c r="J329">
        <v>3</v>
      </c>
      <c r="K329">
        <v>1</v>
      </c>
      <c r="L329">
        <v>48.7</v>
      </c>
      <c r="N329" t="s">
        <v>27</v>
      </c>
      <c r="O329">
        <v>-5398228551</v>
      </c>
      <c r="P329">
        <v>-2049547616</v>
      </c>
      <c r="Q329">
        <v>15.50169146</v>
      </c>
      <c r="S329">
        <v>6.4509089000000006E-2</v>
      </c>
      <c r="T329">
        <v>3.3863756089999999</v>
      </c>
      <c r="U329">
        <v>29.56</v>
      </c>
      <c r="V329">
        <v>-1.5370873200059301</v>
      </c>
      <c r="W329">
        <v>-1.5371189126115099</v>
      </c>
      <c r="X329">
        <v>0.214999642722534</v>
      </c>
      <c r="Y329">
        <v>0.21500643522873999</v>
      </c>
    </row>
    <row r="330" spans="1:25" x14ac:dyDescent="0.25">
      <c r="A330">
        <v>328</v>
      </c>
      <c r="B330">
        <v>333</v>
      </c>
      <c r="C330" t="s">
        <v>24</v>
      </c>
      <c r="D330" t="s">
        <v>25</v>
      </c>
      <c r="E330" t="s">
        <v>41</v>
      </c>
      <c r="F330">
        <v>400</v>
      </c>
      <c r="G330" s="1">
        <v>40299</v>
      </c>
      <c r="H330" s="1">
        <v>43369</v>
      </c>
      <c r="I330">
        <v>7</v>
      </c>
      <c r="J330">
        <v>4</v>
      </c>
      <c r="K330">
        <v>1</v>
      </c>
      <c r="L330">
        <v>50.7</v>
      </c>
      <c r="N330" t="s">
        <v>27</v>
      </c>
      <c r="O330">
        <v>-5398228551</v>
      </c>
      <c r="P330">
        <v>-2049547616</v>
      </c>
      <c r="Q330">
        <v>16.138311229999999</v>
      </c>
      <c r="S330">
        <v>6.1964352E-2</v>
      </c>
      <c r="T330">
        <v>3.3927513560000002</v>
      </c>
      <c r="U330">
        <v>29.75</v>
      </c>
      <c r="V330">
        <v>-1.46022273027792</v>
      </c>
      <c r="W330">
        <v>-1.46025653033907</v>
      </c>
      <c r="X330">
        <v>0.23217670672028301</v>
      </c>
      <c r="Y330">
        <v>0.23218455443979399</v>
      </c>
    </row>
    <row r="331" spans="1:25" x14ac:dyDescent="0.25">
      <c r="A331">
        <v>329</v>
      </c>
      <c r="B331">
        <v>334</v>
      </c>
      <c r="C331" t="s">
        <v>35</v>
      </c>
      <c r="D331" t="s">
        <v>36</v>
      </c>
      <c r="E331" t="s">
        <v>42</v>
      </c>
      <c r="F331">
        <v>400</v>
      </c>
      <c r="G331" s="1">
        <v>40330</v>
      </c>
      <c r="H331" s="1">
        <v>43369</v>
      </c>
      <c r="I331">
        <v>1</v>
      </c>
      <c r="J331">
        <v>1</v>
      </c>
      <c r="K331">
        <v>1</v>
      </c>
      <c r="L331">
        <v>54.7</v>
      </c>
      <c r="N331" t="s">
        <v>27</v>
      </c>
      <c r="O331">
        <v>-5397437435</v>
      </c>
      <c r="P331">
        <v>-2050204247</v>
      </c>
      <c r="Q331">
        <v>17.411550770000002</v>
      </c>
      <c r="S331">
        <v>5.7433138000000002E-2</v>
      </c>
      <c r="T331">
        <v>3.3395314030000001</v>
      </c>
      <c r="U331">
        <v>28.21</v>
      </c>
      <c r="V331">
        <v>-1.38338936351675</v>
      </c>
      <c r="W331">
        <v>-1.3834419251602099</v>
      </c>
      <c r="X331">
        <v>0.25071412700649398</v>
      </c>
      <c r="Y331">
        <v>0.25072730529938098</v>
      </c>
    </row>
    <row r="332" spans="1:25" x14ac:dyDescent="0.25">
      <c r="A332">
        <v>330</v>
      </c>
      <c r="B332">
        <v>335</v>
      </c>
      <c r="C332" t="s">
        <v>35</v>
      </c>
      <c r="D332" t="s">
        <v>36</v>
      </c>
      <c r="E332" t="s">
        <v>42</v>
      </c>
      <c r="F332">
        <v>400</v>
      </c>
      <c r="G332" s="1">
        <v>40330</v>
      </c>
      <c r="H332" s="1">
        <v>43369</v>
      </c>
      <c r="I332">
        <v>1</v>
      </c>
      <c r="J332">
        <v>2</v>
      </c>
      <c r="K332">
        <v>1</v>
      </c>
      <c r="L332">
        <v>55.3</v>
      </c>
      <c r="N332" t="s">
        <v>27</v>
      </c>
      <c r="O332">
        <v>-5397437435</v>
      </c>
      <c r="P332">
        <v>-2050204247</v>
      </c>
      <c r="Q332">
        <v>17.602536709999999</v>
      </c>
      <c r="S332">
        <v>5.6809994000000003E-2</v>
      </c>
      <c r="T332">
        <v>3.334156353</v>
      </c>
      <c r="U332">
        <v>28.05</v>
      </c>
      <c r="V332">
        <v>-1.3703153329317601</v>
      </c>
      <c r="W332">
        <v>-1.3703701540306199</v>
      </c>
      <c r="X332">
        <v>0.25401291824347</v>
      </c>
      <c r="Y332">
        <v>0.25402684389247798</v>
      </c>
    </row>
    <row r="333" spans="1:25" x14ac:dyDescent="0.25">
      <c r="A333">
        <v>331</v>
      </c>
      <c r="B333">
        <v>336</v>
      </c>
      <c r="C333" t="s">
        <v>35</v>
      </c>
      <c r="D333" t="s">
        <v>36</v>
      </c>
      <c r="E333" t="s">
        <v>42</v>
      </c>
      <c r="F333">
        <v>400</v>
      </c>
      <c r="G333" s="1">
        <v>40330</v>
      </c>
      <c r="H333" s="1">
        <v>43369</v>
      </c>
      <c r="I333">
        <v>1</v>
      </c>
      <c r="J333">
        <v>3</v>
      </c>
      <c r="K333">
        <v>1</v>
      </c>
      <c r="L333">
        <v>37.6</v>
      </c>
      <c r="N333" t="s">
        <v>27</v>
      </c>
      <c r="O333">
        <v>-5397437435</v>
      </c>
      <c r="P333">
        <v>-2050204247</v>
      </c>
      <c r="Q333">
        <v>11.968451719999999</v>
      </c>
      <c r="S333">
        <v>8.3552996000000004E-2</v>
      </c>
      <c r="T333">
        <v>3.1937821419999999</v>
      </c>
      <c r="U333">
        <v>24.38</v>
      </c>
      <c r="V333">
        <v>-2.18944858271289</v>
      </c>
      <c r="W333">
        <v>-2.18949987831243</v>
      </c>
      <c r="X333">
        <v>0.111972734609251</v>
      </c>
      <c r="Y333">
        <v>0.111978478465121</v>
      </c>
    </row>
    <row r="334" spans="1:25" x14ac:dyDescent="0.25">
      <c r="A334">
        <v>332</v>
      </c>
      <c r="B334">
        <v>337</v>
      </c>
      <c r="C334" t="s">
        <v>35</v>
      </c>
      <c r="D334" t="s">
        <v>36</v>
      </c>
      <c r="E334" t="s">
        <v>42</v>
      </c>
      <c r="F334">
        <v>400</v>
      </c>
      <c r="G334" s="1">
        <v>40330</v>
      </c>
      <c r="H334" s="1">
        <v>43369</v>
      </c>
      <c r="I334">
        <v>1</v>
      </c>
      <c r="J334">
        <v>4</v>
      </c>
      <c r="K334">
        <v>1</v>
      </c>
      <c r="L334">
        <v>41.7</v>
      </c>
      <c r="N334" t="s">
        <v>27</v>
      </c>
      <c r="O334">
        <v>-5397437435</v>
      </c>
      <c r="P334">
        <v>-2050204247</v>
      </c>
      <c r="Q334">
        <v>13.273522249999999</v>
      </c>
      <c r="S334">
        <v>7.5337952999999999E-2</v>
      </c>
      <c r="T334">
        <v>3.2299266900000001</v>
      </c>
      <c r="U334">
        <v>25.28</v>
      </c>
      <c r="V334">
        <v>-1.9711175054694801</v>
      </c>
      <c r="W334">
        <v>-1.9711700535074299</v>
      </c>
      <c r="X334">
        <v>0.13929377965405601</v>
      </c>
      <c r="Y334">
        <v>0.13930109946119401</v>
      </c>
    </row>
    <row r="335" spans="1:25" x14ac:dyDescent="0.25">
      <c r="A335">
        <v>333</v>
      </c>
      <c r="B335">
        <v>338</v>
      </c>
      <c r="C335" t="s">
        <v>35</v>
      </c>
      <c r="D335" t="s">
        <v>36</v>
      </c>
      <c r="E335" t="s">
        <v>42</v>
      </c>
      <c r="F335">
        <v>400</v>
      </c>
      <c r="G335" s="1">
        <v>40330</v>
      </c>
      <c r="H335" s="1">
        <v>43369</v>
      </c>
      <c r="I335">
        <v>2</v>
      </c>
      <c r="J335">
        <v>1</v>
      </c>
      <c r="K335">
        <v>1</v>
      </c>
      <c r="L335">
        <v>51.2</v>
      </c>
      <c r="N335" t="s">
        <v>27</v>
      </c>
      <c r="O335">
        <v>-5397437435</v>
      </c>
      <c r="P335">
        <v>-2050204247</v>
      </c>
      <c r="Q335">
        <v>16.29746617</v>
      </c>
      <c r="S335">
        <v>6.1359232E-2</v>
      </c>
      <c r="T335">
        <v>3.2992107709999998</v>
      </c>
      <c r="U335">
        <v>27.09</v>
      </c>
      <c r="V335">
        <v>-1.5410178199149001</v>
      </c>
      <c r="W335">
        <v>-1.5410734634530301</v>
      </c>
      <c r="X335">
        <v>0.21415109462361101</v>
      </c>
      <c r="Y335">
        <v>0.21416301107974201</v>
      </c>
    </row>
    <row r="336" spans="1:25" x14ac:dyDescent="0.25">
      <c r="A336">
        <v>334</v>
      </c>
      <c r="B336">
        <v>339</v>
      </c>
      <c r="C336" t="s">
        <v>35</v>
      </c>
      <c r="D336" t="s">
        <v>36</v>
      </c>
      <c r="E336" t="s">
        <v>42</v>
      </c>
      <c r="F336">
        <v>400</v>
      </c>
      <c r="G336" s="1">
        <v>40330</v>
      </c>
      <c r="H336" s="1">
        <v>43369</v>
      </c>
      <c r="I336">
        <v>2</v>
      </c>
      <c r="J336">
        <v>2</v>
      </c>
      <c r="K336">
        <v>1</v>
      </c>
      <c r="L336">
        <v>45.4</v>
      </c>
      <c r="N336" t="s">
        <v>27</v>
      </c>
      <c r="O336">
        <v>-5397437435</v>
      </c>
      <c r="P336">
        <v>-2050204247</v>
      </c>
      <c r="Q336">
        <v>14.45126883</v>
      </c>
      <c r="S336">
        <v>6.9198075999999997E-2</v>
      </c>
      <c r="T336">
        <v>3.246381333</v>
      </c>
      <c r="U336">
        <v>25.7</v>
      </c>
      <c r="V336">
        <v>-1.80568370606183</v>
      </c>
      <c r="W336">
        <v>-1.80574025805133</v>
      </c>
      <c r="X336">
        <v>0.16435274808983499</v>
      </c>
      <c r="Y336">
        <v>0.164362042827535</v>
      </c>
    </row>
    <row r="337" spans="1:25" x14ac:dyDescent="0.25">
      <c r="A337">
        <v>335</v>
      </c>
      <c r="B337">
        <v>340</v>
      </c>
      <c r="C337" t="s">
        <v>35</v>
      </c>
      <c r="D337" t="s">
        <v>36</v>
      </c>
      <c r="E337" t="s">
        <v>42</v>
      </c>
      <c r="F337">
        <v>400</v>
      </c>
      <c r="G337" s="1">
        <v>40330</v>
      </c>
      <c r="H337" s="1">
        <v>43369</v>
      </c>
      <c r="I337">
        <v>2</v>
      </c>
      <c r="J337">
        <v>3</v>
      </c>
      <c r="K337">
        <v>1</v>
      </c>
      <c r="L337">
        <v>41.7</v>
      </c>
      <c r="N337" t="s">
        <v>34</v>
      </c>
      <c r="O337">
        <v>-5397437435</v>
      </c>
      <c r="P337">
        <v>-2050204247</v>
      </c>
      <c r="Q337">
        <v>13.273522249999999</v>
      </c>
      <c r="S337">
        <v>7.5337952999999999E-2</v>
      </c>
      <c r="T337">
        <v>3.2299266900000001</v>
      </c>
      <c r="U337">
        <v>25.28</v>
      </c>
      <c r="V337">
        <v>-1.9711175054694801</v>
      </c>
      <c r="W337">
        <v>-1.9711700535074299</v>
      </c>
      <c r="X337">
        <v>0.13929377965405601</v>
      </c>
      <c r="Y337">
        <v>0.13930109946119401</v>
      </c>
    </row>
    <row r="338" spans="1:25" x14ac:dyDescent="0.25">
      <c r="A338">
        <v>336</v>
      </c>
      <c r="B338">
        <v>341</v>
      </c>
      <c r="C338" t="s">
        <v>24</v>
      </c>
      <c r="D338" t="s">
        <v>25</v>
      </c>
      <c r="E338" t="s">
        <v>41</v>
      </c>
      <c r="F338">
        <v>400</v>
      </c>
      <c r="G338" s="1">
        <v>40299</v>
      </c>
      <c r="H338" s="1">
        <v>43369</v>
      </c>
      <c r="I338">
        <v>7</v>
      </c>
      <c r="J338">
        <v>1</v>
      </c>
      <c r="K338">
        <v>1</v>
      </c>
      <c r="L338">
        <v>42</v>
      </c>
      <c r="N338" t="s">
        <v>27</v>
      </c>
      <c r="O338">
        <v>-5398228551</v>
      </c>
      <c r="P338">
        <v>-2049547616</v>
      </c>
      <c r="Q338">
        <v>13.36901522</v>
      </c>
      <c r="S338">
        <v>7.4799825E-2</v>
      </c>
      <c r="T338">
        <v>3.2640291339999998</v>
      </c>
      <c r="U338">
        <v>26.15</v>
      </c>
      <c r="V338">
        <v>-1.9232524885979101</v>
      </c>
      <c r="W338">
        <v>-1.9232981150350901</v>
      </c>
      <c r="X338">
        <v>0.14612423199163899</v>
      </c>
      <c r="Y338">
        <v>0.14613089927183201</v>
      </c>
    </row>
    <row r="339" spans="1:25" x14ac:dyDescent="0.25">
      <c r="A339">
        <v>337</v>
      </c>
      <c r="B339">
        <v>342</v>
      </c>
      <c r="C339" t="s">
        <v>24</v>
      </c>
      <c r="D339" t="s">
        <v>25</v>
      </c>
      <c r="E339" t="s">
        <v>41</v>
      </c>
      <c r="F339">
        <v>400</v>
      </c>
      <c r="G339" s="1">
        <v>40299</v>
      </c>
      <c r="H339" s="1">
        <v>43369</v>
      </c>
      <c r="I339">
        <v>5</v>
      </c>
      <c r="J339">
        <v>1</v>
      </c>
      <c r="K339">
        <v>1</v>
      </c>
      <c r="L339">
        <v>58.8</v>
      </c>
      <c r="M339">
        <v>32.4</v>
      </c>
      <c r="N339" t="s">
        <v>27</v>
      </c>
      <c r="O339">
        <v>-5398228551</v>
      </c>
      <c r="P339">
        <v>-2049547616</v>
      </c>
      <c r="Q339">
        <v>18.716621310000001</v>
      </c>
      <c r="R339">
        <v>3.478158423</v>
      </c>
      <c r="S339">
        <v>5.3428445999999997E-2</v>
      </c>
      <c r="T339">
        <v>3.4308913379999999</v>
      </c>
      <c r="U339">
        <v>32.4</v>
      </c>
      <c r="V339">
        <v>-1.11262702568045</v>
      </c>
      <c r="W339">
        <v>-1.1126551431634599</v>
      </c>
      <c r="X339">
        <v>0.328685095485236</v>
      </c>
      <c r="Y339">
        <v>0.328694337412753</v>
      </c>
    </row>
    <row r="340" spans="1:25" x14ac:dyDescent="0.25">
      <c r="A340">
        <v>338</v>
      </c>
      <c r="B340">
        <v>343</v>
      </c>
      <c r="C340" t="s">
        <v>24</v>
      </c>
      <c r="D340" t="s">
        <v>25</v>
      </c>
      <c r="E340" t="s">
        <v>41</v>
      </c>
      <c r="F340">
        <v>400</v>
      </c>
      <c r="G340" s="1">
        <v>40299</v>
      </c>
      <c r="H340" s="1">
        <v>43369</v>
      </c>
      <c r="I340">
        <v>4</v>
      </c>
      <c r="J340">
        <v>8</v>
      </c>
      <c r="K340">
        <v>1</v>
      </c>
      <c r="L340">
        <v>47</v>
      </c>
      <c r="M340">
        <v>27.2</v>
      </c>
      <c r="N340" t="s">
        <v>27</v>
      </c>
      <c r="O340">
        <v>-5398228551</v>
      </c>
      <c r="P340">
        <v>-2049547616</v>
      </c>
      <c r="Q340">
        <v>14.96056465</v>
      </c>
      <c r="R340">
        <v>3.3032169730000001</v>
      </c>
      <c r="S340">
        <v>6.6842396999999998E-2</v>
      </c>
      <c r="T340">
        <v>3.3048583370000002</v>
      </c>
      <c r="U340">
        <v>27.2</v>
      </c>
      <c r="V340">
        <v>-1.68600540149766</v>
      </c>
      <c r="W340">
        <v>-1.68605239537917</v>
      </c>
      <c r="X340">
        <v>0.185249373749867</v>
      </c>
      <c r="Y340">
        <v>0.185258079541544</v>
      </c>
    </row>
    <row r="341" spans="1:25" x14ac:dyDescent="0.25">
      <c r="A341">
        <v>339</v>
      </c>
      <c r="B341">
        <v>344</v>
      </c>
      <c r="C341" t="s">
        <v>24</v>
      </c>
      <c r="D341" t="s">
        <v>25</v>
      </c>
      <c r="E341" t="s">
        <v>41</v>
      </c>
      <c r="F341">
        <v>400</v>
      </c>
      <c r="G341" s="1">
        <v>40299</v>
      </c>
      <c r="H341" s="1">
        <v>43369</v>
      </c>
      <c r="I341">
        <v>4</v>
      </c>
      <c r="J341">
        <v>7</v>
      </c>
      <c r="K341">
        <v>1</v>
      </c>
      <c r="L341">
        <v>47.8</v>
      </c>
      <c r="M341">
        <v>27.8</v>
      </c>
      <c r="N341" t="s">
        <v>27</v>
      </c>
      <c r="O341">
        <v>-5398228551</v>
      </c>
      <c r="P341">
        <v>-2049547616</v>
      </c>
      <c r="Q341">
        <v>15.215212559999999</v>
      </c>
      <c r="R341">
        <v>3.3250360209999998</v>
      </c>
      <c r="S341">
        <v>6.5723695999999998E-2</v>
      </c>
      <c r="T341">
        <v>3.3121699570000001</v>
      </c>
      <c r="U341">
        <v>27.8</v>
      </c>
      <c r="V341">
        <v>-1.6337730236916399</v>
      </c>
      <c r="W341">
        <v>-1.6338166628272</v>
      </c>
      <c r="X341">
        <v>0.195183202235543</v>
      </c>
      <c r="Y341">
        <v>0.19519172004761801</v>
      </c>
    </row>
    <row r="342" spans="1:25" x14ac:dyDescent="0.25">
      <c r="A342">
        <v>340</v>
      </c>
      <c r="B342">
        <v>345</v>
      </c>
      <c r="C342" t="s">
        <v>24</v>
      </c>
      <c r="D342" t="s">
        <v>25</v>
      </c>
      <c r="E342" t="s">
        <v>41</v>
      </c>
      <c r="F342">
        <v>400</v>
      </c>
      <c r="G342" s="1">
        <v>40299</v>
      </c>
      <c r="H342" s="1">
        <v>43369</v>
      </c>
      <c r="I342">
        <v>1</v>
      </c>
      <c r="J342">
        <v>1</v>
      </c>
      <c r="K342">
        <v>1</v>
      </c>
      <c r="L342">
        <v>59.2</v>
      </c>
      <c r="M342">
        <v>30.9</v>
      </c>
      <c r="N342" t="s">
        <v>29</v>
      </c>
      <c r="O342">
        <v>-5398228551</v>
      </c>
      <c r="P342">
        <v>-2049547616</v>
      </c>
      <c r="Q342">
        <v>18.843945260000002</v>
      </c>
      <c r="R342">
        <v>3.4307561839999998</v>
      </c>
      <c r="S342">
        <v>5.3067442999999999E-2</v>
      </c>
      <c r="T342">
        <v>3.4005983309999999</v>
      </c>
      <c r="U342">
        <v>30.9</v>
      </c>
      <c r="V342">
        <v>-1.1503551499478899</v>
      </c>
      <c r="W342">
        <v>-1.15039448612524</v>
      </c>
      <c r="X342">
        <v>0.31651188520094897</v>
      </c>
      <c r="Y342">
        <v>0.316524335813474</v>
      </c>
    </row>
    <row r="343" spans="1:25" x14ac:dyDescent="0.25">
      <c r="A343">
        <v>341</v>
      </c>
      <c r="B343">
        <v>346</v>
      </c>
      <c r="C343" t="s">
        <v>24</v>
      </c>
      <c r="D343" t="s">
        <v>25</v>
      </c>
      <c r="E343" t="s">
        <v>41</v>
      </c>
      <c r="F343">
        <v>400</v>
      </c>
      <c r="G343" s="1">
        <v>40299</v>
      </c>
      <c r="H343" s="1">
        <v>43369</v>
      </c>
      <c r="I343">
        <v>1</v>
      </c>
      <c r="J343">
        <v>2</v>
      </c>
      <c r="K343">
        <v>1</v>
      </c>
      <c r="L343">
        <v>56.8</v>
      </c>
      <c r="N343" t="s">
        <v>27</v>
      </c>
      <c r="O343">
        <v>-5398228551</v>
      </c>
      <c r="P343">
        <v>-2049547616</v>
      </c>
      <c r="Q343">
        <v>18.080001540000001</v>
      </c>
      <c r="S343">
        <v>5.5309730000000001E-2</v>
      </c>
      <c r="T343">
        <v>3.4109098879999999</v>
      </c>
      <c r="U343">
        <v>30.29</v>
      </c>
      <c r="V343">
        <v>-1.24334840567182</v>
      </c>
      <c r="W343">
        <v>-1.2433884588425801</v>
      </c>
      <c r="X343">
        <v>0.28840531085667198</v>
      </c>
      <c r="Y343">
        <v>0.28841686263517702</v>
      </c>
    </row>
    <row r="344" spans="1:25" x14ac:dyDescent="0.25">
      <c r="A344">
        <v>342</v>
      </c>
      <c r="B344">
        <v>347</v>
      </c>
      <c r="C344" t="s">
        <v>24</v>
      </c>
      <c r="D344" t="s">
        <v>25</v>
      </c>
      <c r="E344" t="s">
        <v>41</v>
      </c>
      <c r="F344">
        <v>400</v>
      </c>
      <c r="G344" s="1">
        <v>40299</v>
      </c>
      <c r="H344" s="1">
        <v>43369</v>
      </c>
      <c r="I344">
        <v>1</v>
      </c>
      <c r="J344">
        <v>3</v>
      </c>
      <c r="K344">
        <v>1</v>
      </c>
      <c r="L344">
        <v>48.2</v>
      </c>
      <c r="N344" t="s">
        <v>27</v>
      </c>
      <c r="O344">
        <v>-5398228551</v>
      </c>
      <c r="P344">
        <v>-2049547616</v>
      </c>
      <c r="Q344">
        <v>15.34253651</v>
      </c>
      <c r="S344">
        <v>6.5178270999999996E-2</v>
      </c>
      <c r="T344">
        <v>3.3117408159999999</v>
      </c>
      <c r="U344">
        <v>27.43</v>
      </c>
      <c r="V344">
        <v>-1.6332496179453899</v>
      </c>
      <c r="W344">
        <v>-1.6332970086703</v>
      </c>
      <c r="X344">
        <v>0.195284656356187</v>
      </c>
      <c r="Y344">
        <v>0.19529391125691201</v>
      </c>
    </row>
    <row r="345" spans="1:25" x14ac:dyDescent="0.25">
      <c r="A345">
        <v>343</v>
      </c>
      <c r="B345">
        <v>348</v>
      </c>
      <c r="C345" t="s">
        <v>24</v>
      </c>
      <c r="D345" t="s">
        <v>25</v>
      </c>
      <c r="E345" t="s">
        <v>41</v>
      </c>
      <c r="F345">
        <v>400</v>
      </c>
      <c r="G345" s="1">
        <v>40299</v>
      </c>
      <c r="H345" s="1">
        <v>43369</v>
      </c>
      <c r="I345">
        <v>1</v>
      </c>
      <c r="J345">
        <v>4</v>
      </c>
      <c r="K345">
        <v>1</v>
      </c>
      <c r="L345">
        <v>59.8</v>
      </c>
      <c r="M345">
        <v>31.2</v>
      </c>
      <c r="N345" t="s">
        <v>29</v>
      </c>
      <c r="O345">
        <v>-5398228551</v>
      </c>
      <c r="P345">
        <v>-2049547616</v>
      </c>
      <c r="Q345">
        <v>19.034931190000002</v>
      </c>
      <c r="R345">
        <v>3.4404180950000001</v>
      </c>
      <c r="S345">
        <v>5.2534994000000002E-2</v>
      </c>
      <c r="T345">
        <v>3.4116625749999998</v>
      </c>
      <c r="U345">
        <v>31.2</v>
      </c>
      <c r="V345">
        <v>-1.1226749371882301</v>
      </c>
      <c r="W345">
        <v>-1.12271302394592</v>
      </c>
      <c r="X345">
        <v>0.32539578943300601</v>
      </c>
      <c r="Y345">
        <v>0.325408182939605</v>
      </c>
    </row>
    <row r="346" spans="1:25" x14ac:dyDescent="0.25">
      <c r="A346">
        <v>344</v>
      </c>
      <c r="B346">
        <v>349</v>
      </c>
      <c r="C346" t="s">
        <v>24</v>
      </c>
      <c r="D346" t="s">
        <v>25</v>
      </c>
      <c r="E346" t="s">
        <v>41</v>
      </c>
      <c r="F346">
        <v>400</v>
      </c>
      <c r="G346" s="1">
        <v>40299</v>
      </c>
      <c r="H346" s="1">
        <v>43369</v>
      </c>
      <c r="I346">
        <v>2</v>
      </c>
      <c r="J346">
        <v>1</v>
      </c>
      <c r="K346">
        <v>1</v>
      </c>
      <c r="L346">
        <v>54.3</v>
      </c>
      <c r="N346" t="s">
        <v>27</v>
      </c>
      <c r="O346">
        <v>-5398228551</v>
      </c>
      <c r="P346">
        <v>-2049547616</v>
      </c>
      <c r="Q346">
        <v>17.284226820000001</v>
      </c>
      <c r="S346">
        <v>5.7856218000000001E-2</v>
      </c>
      <c r="T346">
        <v>3.4105052749999998</v>
      </c>
      <c r="U346">
        <v>30.28</v>
      </c>
      <c r="V346">
        <v>-1.3221688868733299</v>
      </c>
      <c r="W346">
        <v>-1.3222049419253199</v>
      </c>
      <c r="X346">
        <v>0.26654693303684601</v>
      </c>
      <c r="Y346">
        <v>0.26655654357362801</v>
      </c>
    </row>
    <row r="347" spans="1:25" x14ac:dyDescent="0.25">
      <c r="A347">
        <v>345</v>
      </c>
      <c r="B347">
        <v>350</v>
      </c>
      <c r="C347" t="s">
        <v>24</v>
      </c>
      <c r="D347" t="s">
        <v>25</v>
      </c>
      <c r="E347" t="s">
        <v>41</v>
      </c>
      <c r="F347">
        <v>400</v>
      </c>
      <c r="G347" s="1">
        <v>40299</v>
      </c>
      <c r="H347" s="1">
        <v>43369</v>
      </c>
      <c r="I347">
        <v>2</v>
      </c>
      <c r="J347">
        <v>2</v>
      </c>
      <c r="K347">
        <v>1</v>
      </c>
      <c r="L347">
        <v>26.9</v>
      </c>
      <c r="N347" t="s">
        <v>43</v>
      </c>
      <c r="O347">
        <v>-5398228551</v>
      </c>
      <c r="P347">
        <v>-2049547616</v>
      </c>
      <c r="Q347">
        <v>8.5625359379999999</v>
      </c>
      <c r="S347">
        <v>0.11678783099999999</v>
      </c>
      <c r="T347">
        <v>3.0582026020000002</v>
      </c>
      <c r="U347">
        <v>21.29</v>
      </c>
      <c r="V347">
        <v>-2.91494427794047</v>
      </c>
      <c r="W347">
        <v>-2.9149956003674999</v>
      </c>
      <c r="X347">
        <v>5.4204269511314303E-2</v>
      </c>
      <c r="Y347">
        <v>5.4207051477369303E-2</v>
      </c>
    </row>
    <row r="348" spans="1:25" x14ac:dyDescent="0.25">
      <c r="A348">
        <v>346</v>
      </c>
      <c r="B348">
        <v>351</v>
      </c>
      <c r="C348" t="s">
        <v>24</v>
      </c>
      <c r="D348" t="s">
        <v>25</v>
      </c>
      <c r="E348" t="s">
        <v>41</v>
      </c>
      <c r="F348">
        <v>400</v>
      </c>
      <c r="G348" s="1">
        <v>40299</v>
      </c>
      <c r="H348" s="1">
        <v>43369</v>
      </c>
      <c r="I348">
        <v>2</v>
      </c>
      <c r="J348">
        <v>3</v>
      </c>
      <c r="K348">
        <v>1</v>
      </c>
      <c r="L348">
        <v>48.5</v>
      </c>
      <c r="N348" t="s">
        <v>27</v>
      </c>
      <c r="O348">
        <v>-5398228551</v>
      </c>
      <c r="P348">
        <v>-2049547616</v>
      </c>
      <c r="Q348">
        <v>15.438029480000001</v>
      </c>
      <c r="S348">
        <v>6.4775105999999999E-2</v>
      </c>
      <c r="T348">
        <v>3.355145528</v>
      </c>
      <c r="U348">
        <v>28.65</v>
      </c>
      <c r="V348">
        <v>-1.5769460349868301</v>
      </c>
      <c r="W348">
        <v>-1.5769842510927099</v>
      </c>
      <c r="X348">
        <v>0.206597204969628</v>
      </c>
      <c r="Y348">
        <v>0.20660510046115499</v>
      </c>
    </row>
    <row r="349" spans="1:25" x14ac:dyDescent="0.25">
      <c r="A349">
        <v>347</v>
      </c>
      <c r="B349">
        <v>353</v>
      </c>
      <c r="C349" t="s">
        <v>24</v>
      </c>
      <c r="D349" t="s">
        <v>25</v>
      </c>
      <c r="E349" t="s">
        <v>41</v>
      </c>
      <c r="F349">
        <v>400</v>
      </c>
      <c r="G349" s="1">
        <v>40299</v>
      </c>
      <c r="H349" s="1">
        <v>43369</v>
      </c>
      <c r="I349">
        <v>2</v>
      </c>
      <c r="J349">
        <v>5</v>
      </c>
      <c r="K349">
        <v>1</v>
      </c>
      <c r="L349">
        <v>47.6</v>
      </c>
      <c r="N349" t="s">
        <v>27</v>
      </c>
      <c r="O349">
        <v>-5398228551</v>
      </c>
      <c r="P349">
        <v>-2049547616</v>
      </c>
      <c r="Q349">
        <v>15.15155058</v>
      </c>
      <c r="S349">
        <v>6.5999846000000001E-2</v>
      </c>
      <c r="T349">
        <v>3.3195323139999999</v>
      </c>
      <c r="U349">
        <v>27.65</v>
      </c>
      <c r="V349">
        <v>-1.6467382067590299</v>
      </c>
      <c r="W349">
        <v>-1.6467826770411</v>
      </c>
      <c r="X349">
        <v>0.19266879023818501</v>
      </c>
      <c r="Y349">
        <v>0.19267735846414699</v>
      </c>
    </row>
    <row r="350" spans="1:25" x14ac:dyDescent="0.25">
      <c r="A350">
        <v>348</v>
      </c>
      <c r="B350">
        <v>354</v>
      </c>
      <c r="C350" t="s">
        <v>24</v>
      </c>
      <c r="D350" t="s">
        <v>25</v>
      </c>
      <c r="E350" t="s">
        <v>41</v>
      </c>
      <c r="F350">
        <v>400</v>
      </c>
      <c r="G350" s="1">
        <v>40299</v>
      </c>
      <c r="H350" s="1">
        <v>43369</v>
      </c>
      <c r="I350">
        <v>2</v>
      </c>
      <c r="J350">
        <v>6</v>
      </c>
      <c r="K350">
        <v>1</v>
      </c>
      <c r="L350">
        <v>49.3</v>
      </c>
      <c r="N350" t="s">
        <v>27</v>
      </c>
      <c r="O350">
        <v>-5398228551</v>
      </c>
      <c r="P350">
        <v>-2049547616</v>
      </c>
      <c r="Q350">
        <v>15.69267739</v>
      </c>
      <c r="S350">
        <v>6.3723988999999995E-2</v>
      </c>
      <c r="T350">
        <v>3.3850230109999999</v>
      </c>
      <c r="U350">
        <v>29.52</v>
      </c>
      <c r="V350">
        <v>-1.5171543527487601</v>
      </c>
      <c r="W350">
        <v>-1.51718735604994</v>
      </c>
      <c r="X350">
        <v>0.219327911540658</v>
      </c>
      <c r="Y350">
        <v>0.21933515020523001</v>
      </c>
    </row>
    <row r="351" spans="1:25" x14ac:dyDescent="0.25">
      <c r="A351">
        <v>349</v>
      </c>
      <c r="B351">
        <v>355</v>
      </c>
      <c r="C351" t="s">
        <v>24</v>
      </c>
      <c r="D351" t="s">
        <v>25</v>
      </c>
      <c r="E351" t="s">
        <v>41</v>
      </c>
      <c r="F351">
        <v>400</v>
      </c>
      <c r="G351" s="1">
        <v>40299</v>
      </c>
      <c r="H351" s="1">
        <v>43369</v>
      </c>
      <c r="I351">
        <v>3</v>
      </c>
      <c r="J351">
        <v>1</v>
      </c>
      <c r="K351">
        <v>1</v>
      </c>
      <c r="L351">
        <v>59.4</v>
      </c>
      <c r="N351" t="s">
        <v>34</v>
      </c>
      <c r="O351">
        <v>-5398228551</v>
      </c>
      <c r="P351">
        <v>-2049547616</v>
      </c>
      <c r="Q351">
        <v>18.907607240000001</v>
      </c>
      <c r="S351">
        <v>5.2888764999999997E-2</v>
      </c>
      <c r="T351">
        <v>3.40052047</v>
      </c>
      <c r="U351">
        <v>29.98</v>
      </c>
      <c r="V351">
        <v>-1.17606904964825</v>
      </c>
      <c r="W351">
        <v>-1.1761154533727001</v>
      </c>
      <c r="X351">
        <v>0.30847469856603699</v>
      </c>
      <c r="Y351">
        <v>0.30848901327307499</v>
      </c>
    </row>
    <row r="352" spans="1:25" x14ac:dyDescent="0.25">
      <c r="A352">
        <v>350</v>
      </c>
      <c r="B352">
        <v>356</v>
      </c>
      <c r="C352" t="s">
        <v>24</v>
      </c>
      <c r="D352" t="s">
        <v>25</v>
      </c>
      <c r="E352" t="s">
        <v>41</v>
      </c>
      <c r="F352">
        <v>400</v>
      </c>
      <c r="G352" s="1">
        <v>40299</v>
      </c>
      <c r="H352" s="1">
        <v>43369</v>
      </c>
      <c r="I352">
        <v>3</v>
      </c>
      <c r="J352">
        <v>2</v>
      </c>
      <c r="K352">
        <v>1</v>
      </c>
      <c r="L352">
        <v>55.8</v>
      </c>
      <c r="N352" t="s">
        <v>27</v>
      </c>
      <c r="O352">
        <v>-5398228551</v>
      </c>
      <c r="P352">
        <v>-2049547616</v>
      </c>
      <c r="Q352">
        <v>17.761691649999999</v>
      </c>
      <c r="S352">
        <v>5.6300943999999999E-2</v>
      </c>
      <c r="T352">
        <v>3.3842937989999999</v>
      </c>
      <c r="U352">
        <v>29.5</v>
      </c>
      <c r="V352">
        <v>-1.3019396244227199</v>
      </c>
      <c r="W352">
        <v>-1.30198398335604</v>
      </c>
      <c r="X352">
        <v>0.27199163050655401</v>
      </c>
      <c r="Y352">
        <v>0.27200369603275898</v>
      </c>
    </row>
    <row r="353" spans="1:25" x14ac:dyDescent="0.25">
      <c r="A353">
        <v>351</v>
      </c>
      <c r="B353">
        <v>357</v>
      </c>
      <c r="C353" t="s">
        <v>24</v>
      </c>
      <c r="D353" t="s">
        <v>25</v>
      </c>
      <c r="E353" t="s">
        <v>41</v>
      </c>
      <c r="F353">
        <v>400</v>
      </c>
      <c r="G353" s="1">
        <v>40299</v>
      </c>
      <c r="H353" s="1">
        <v>43369</v>
      </c>
      <c r="I353">
        <v>3</v>
      </c>
      <c r="J353">
        <v>3</v>
      </c>
      <c r="K353">
        <v>1</v>
      </c>
      <c r="L353">
        <v>48</v>
      </c>
      <c r="N353" t="s">
        <v>27</v>
      </c>
      <c r="O353">
        <v>-5398228551</v>
      </c>
      <c r="P353">
        <v>-2049547616</v>
      </c>
      <c r="Q353">
        <v>15.27887454</v>
      </c>
      <c r="S353">
        <v>6.5449847000000005E-2</v>
      </c>
      <c r="T353">
        <v>3.3117408159999999</v>
      </c>
      <c r="U353">
        <v>27.43</v>
      </c>
      <c r="V353">
        <v>-1.6404988069404101</v>
      </c>
      <c r="W353">
        <v>-1.64054582151332</v>
      </c>
      <c r="X353">
        <v>0.193874192700773</v>
      </c>
      <c r="Y353">
        <v>0.19388330782741101</v>
      </c>
    </row>
    <row r="354" spans="1:25" x14ac:dyDescent="0.25">
      <c r="A354">
        <v>352</v>
      </c>
      <c r="B354">
        <v>358</v>
      </c>
      <c r="C354" t="s">
        <v>24</v>
      </c>
      <c r="D354" t="s">
        <v>25</v>
      </c>
      <c r="E354" t="s">
        <v>41</v>
      </c>
      <c r="F354">
        <v>400</v>
      </c>
      <c r="G354" s="1">
        <v>40299</v>
      </c>
      <c r="H354" s="1">
        <v>43369</v>
      </c>
      <c r="I354">
        <v>3</v>
      </c>
      <c r="J354">
        <v>4</v>
      </c>
      <c r="K354">
        <v>1</v>
      </c>
      <c r="L354">
        <v>56</v>
      </c>
      <c r="N354" t="s">
        <v>27</v>
      </c>
      <c r="O354">
        <v>-5398228551</v>
      </c>
      <c r="P354">
        <v>-2049547616</v>
      </c>
      <c r="Q354">
        <v>17.825353629999999</v>
      </c>
      <c r="S354">
        <v>5.6099868999999997E-2</v>
      </c>
      <c r="T354">
        <v>3.38440377</v>
      </c>
      <c r="U354">
        <v>29.5</v>
      </c>
      <c r="V354">
        <v>-1.29570195152538</v>
      </c>
      <c r="W354">
        <v>-1.2957466341243</v>
      </c>
      <c r="X354">
        <v>0.27369343916425998</v>
      </c>
      <c r="Y354">
        <v>0.27370566877165198</v>
      </c>
    </row>
    <row r="355" spans="1:25" x14ac:dyDescent="0.25">
      <c r="A355">
        <v>353</v>
      </c>
      <c r="B355">
        <v>359</v>
      </c>
      <c r="C355" t="s">
        <v>24</v>
      </c>
      <c r="D355" t="s">
        <v>25</v>
      </c>
      <c r="E355" t="s">
        <v>41</v>
      </c>
      <c r="F355">
        <v>400</v>
      </c>
      <c r="G355" s="1">
        <v>40299</v>
      </c>
      <c r="H355" s="1">
        <v>43369</v>
      </c>
      <c r="I355">
        <v>3</v>
      </c>
      <c r="J355">
        <v>5</v>
      </c>
      <c r="K355">
        <v>1</v>
      </c>
      <c r="L355">
        <v>51.2</v>
      </c>
      <c r="N355" t="s">
        <v>27</v>
      </c>
      <c r="O355">
        <v>-5398228551</v>
      </c>
      <c r="P355">
        <v>-2049547616</v>
      </c>
      <c r="Q355">
        <v>16.29746617</v>
      </c>
      <c r="S355">
        <v>6.1359232E-2</v>
      </c>
      <c r="T355">
        <v>3.3861697319999999</v>
      </c>
      <c r="U355">
        <v>29.55</v>
      </c>
      <c r="V355">
        <v>-1.45016412641387</v>
      </c>
      <c r="W355">
        <v>-1.4502003234145</v>
      </c>
      <c r="X355">
        <v>0.23452330287902201</v>
      </c>
      <c r="Y355">
        <v>0.234531792072805</v>
      </c>
    </row>
    <row r="356" spans="1:25" x14ac:dyDescent="0.25">
      <c r="A356">
        <v>354</v>
      </c>
      <c r="B356">
        <v>360</v>
      </c>
      <c r="C356" t="s">
        <v>24</v>
      </c>
      <c r="D356" t="s">
        <v>25</v>
      </c>
      <c r="E356" t="s">
        <v>41</v>
      </c>
      <c r="F356">
        <v>400</v>
      </c>
      <c r="G356" s="1">
        <v>40299</v>
      </c>
      <c r="H356" s="1">
        <v>43369</v>
      </c>
      <c r="I356">
        <v>3</v>
      </c>
      <c r="J356">
        <v>6</v>
      </c>
      <c r="K356">
        <v>1</v>
      </c>
      <c r="L356">
        <v>44.5</v>
      </c>
      <c r="N356" t="s">
        <v>27</v>
      </c>
      <c r="O356">
        <v>-5398228551</v>
      </c>
      <c r="P356">
        <v>-2049547616</v>
      </c>
      <c r="Q356">
        <v>14.16478994</v>
      </c>
      <c r="S356">
        <v>7.0597588000000003E-2</v>
      </c>
      <c r="T356">
        <v>3.3032852030000002</v>
      </c>
      <c r="U356">
        <v>27.2</v>
      </c>
      <c r="V356">
        <v>-1.78129838798436</v>
      </c>
      <c r="W356">
        <v>-1.78134043722348</v>
      </c>
      <c r="X356">
        <v>0.16841224985317299</v>
      </c>
      <c r="Y356">
        <v>0.168419331609027</v>
      </c>
    </row>
    <row r="357" spans="1:25" x14ac:dyDescent="0.25">
      <c r="A357">
        <v>355</v>
      </c>
      <c r="B357">
        <v>361</v>
      </c>
      <c r="C357" t="s">
        <v>24</v>
      </c>
      <c r="D357" t="s">
        <v>25</v>
      </c>
      <c r="E357" t="s">
        <v>41</v>
      </c>
      <c r="F357">
        <v>400</v>
      </c>
      <c r="G357" s="1">
        <v>40299</v>
      </c>
      <c r="H357" s="1">
        <v>43369</v>
      </c>
      <c r="I357">
        <v>3</v>
      </c>
      <c r="J357">
        <v>7</v>
      </c>
      <c r="K357">
        <v>1</v>
      </c>
      <c r="L357">
        <v>54.4</v>
      </c>
      <c r="N357" t="s">
        <v>27</v>
      </c>
      <c r="O357">
        <v>-5398228551</v>
      </c>
      <c r="P357">
        <v>-2049547616</v>
      </c>
      <c r="Q357">
        <v>17.31605781</v>
      </c>
      <c r="S357">
        <v>5.7749864999999997E-2</v>
      </c>
      <c r="T357">
        <v>3.4105052749999998</v>
      </c>
      <c r="U357">
        <v>30.28</v>
      </c>
      <c r="V357">
        <v>-1.31896110728362</v>
      </c>
      <c r="W357">
        <v>-1.3189973287835699</v>
      </c>
      <c r="X357">
        <v>0.26740328517109402</v>
      </c>
      <c r="Y357">
        <v>0.267412971094593</v>
      </c>
    </row>
    <row r="358" spans="1:25" x14ac:dyDescent="0.25">
      <c r="A358">
        <v>356</v>
      </c>
      <c r="B358">
        <v>362</v>
      </c>
      <c r="C358" t="s">
        <v>24</v>
      </c>
      <c r="D358" t="s">
        <v>25</v>
      </c>
      <c r="E358" t="s">
        <v>41</v>
      </c>
      <c r="F358">
        <v>400</v>
      </c>
      <c r="G358" s="1">
        <v>40299</v>
      </c>
      <c r="H358" s="1">
        <v>43369</v>
      </c>
      <c r="I358">
        <v>4</v>
      </c>
      <c r="J358">
        <v>1</v>
      </c>
      <c r="K358">
        <v>1</v>
      </c>
      <c r="L358">
        <v>51</v>
      </c>
      <c r="M358">
        <v>30.3</v>
      </c>
      <c r="N358" t="s">
        <v>27</v>
      </c>
      <c r="O358">
        <v>-5398228551</v>
      </c>
      <c r="P358">
        <v>-2049547616</v>
      </c>
      <c r="Q358">
        <v>16.233804200000002</v>
      </c>
      <c r="R358">
        <v>3.4111477130000001</v>
      </c>
      <c r="S358">
        <v>6.1599856000000001E-2</v>
      </c>
      <c r="T358">
        <v>3.3861013940000002</v>
      </c>
      <c r="U358">
        <v>30.3</v>
      </c>
      <c r="V358">
        <v>-1.43078917519858</v>
      </c>
      <c r="W358">
        <v>-1.4308194105313701</v>
      </c>
      <c r="X358">
        <v>0.239112910310705</v>
      </c>
      <c r="Y358">
        <v>0.239120140078418</v>
      </c>
    </row>
    <row r="359" spans="1:25" x14ac:dyDescent="0.25">
      <c r="A359">
        <v>357</v>
      </c>
      <c r="B359">
        <v>363</v>
      </c>
      <c r="C359" t="s">
        <v>24</v>
      </c>
      <c r="D359" t="s">
        <v>25</v>
      </c>
      <c r="E359" t="s">
        <v>41</v>
      </c>
      <c r="F359">
        <v>400</v>
      </c>
      <c r="G359" s="1">
        <v>40299</v>
      </c>
      <c r="H359" s="1">
        <v>43369</v>
      </c>
      <c r="I359">
        <v>4</v>
      </c>
      <c r="J359">
        <v>2</v>
      </c>
      <c r="K359">
        <v>1</v>
      </c>
      <c r="L359">
        <v>50.5</v>
      </c>
      <c r="M359">
        <v>28.6</v>
      </c>
      <c r="N359" t="s">
        <v>27</v>
      </c>
      <c r="O359">
        <v>-5398228551</v>
      </c>
      <c r="P359">
        <v>-2049547616</v>
      </c>
      <c r="Q359">
        <v>16.07464925</v>
      </c>
      <c r="R359">
        <v>3.353406718</v>
      </c>
      <c r="S359">
        <v>6.2209755999999998E-2</v>
      </c>
      <c r="T359">
        <v>3.3927332560000001</v>
      </c>
      <c r="U359">
        <v>28.6</v>
      </c>
      <c r="V359">
        <v>-1.5083207243452399</v>
      </c>
      <c r="W359">
        <v>-1.50836298687465</v>
      </c>
      <c r="X359">
        <v>0.221271906653002</v>
      </c>
      <c r="Y359">
        <v>0.22128125836107601</v>
      </c>
    </row>
    <row r="360" spans="1:25" x14ac:dyDescent="0.25">
      <c r="A360">
        <v>358</v>
      </c>
      <c r="B360">
        <v>364</v>
      </c>
      <c r="C360" t="s">
        <v>24</v>
      </c>
      <c r="D360" t="s">
        <v>25</v>
      </c>
      <c r="E360" t="s">
        <v>41</v>
      </c>
      <c r="F360">
        <v>400</v>
      </c>
      <c r="G360" s="1">
        <v>40299</v>
      </c>
      <c r="H360" s="1">
        <v>43369</v>
      </c>
      <c r="I360">
        <v>4</v>
      </c>
      <c r="J360">
        <v>3</v>
      </c>
      <c r="K360">
        <v>1</v>
      </c>
      <c r="L360">
        <v>58.9</v>
      </c>
      <c r="M360">
        <v>32.299999999999997</v>
      </c>
      <c r="N360" t="s">
        <v>29</v>
      </c>
      <c r="O360">
        <v>-5398228551</v>
      </c>
      <c r="P360">
        <v>-2049547616</v>
      </c>
      <c r="Q360">
        <v>18.7484523</v>
      </c>
      <c r="R360">
        <v>3.4750672300000001</v>
      </c>
      <c r="S360">
        <v>5.3337735999999997E-2</v>
      </c>
      <c r="T360">
        <v>3.4291450120000002</v>
      </c>
      <c r="U360">
        <v>32.299999999999997</v>
      </c>
      <c r="V360">
        <v>-1.1128956539594299</v>
      </c>
      <c r="W360">
        <v>-1.11292461675998</v>
      </c>
      <c r="X360">
        <v>0.32859653546326001</v>
      </c>
      <c r="Y360">
        <v>0.32860605267700199</v>
      </c>
    </row>
    <row r="361" spans="1:25" x14ac:dyDescent="0.25">
      <c r="A361">
        <v>359</v>
      </c>
      <c r="B361">
        <v>365</v>
      </c>
      <c r="C361" t="s">
        <v>24</v>
      </c>
      <c r="D361" t="s">
        <v>25</v>
      </c>
      <c r="E361" t="s">
        <v>41</v>
      </c>
      <c r="F361">
        <v>400</v>
      </c>
      <c r="G361" s="1">
        <v>40299</v>
      </c>
      <c r="H361" s="1">
        <v>43369</v>
      </c>
      <c r="I361">
        <v>4</v>
      </c>
      <c r="J361">
        <v>4</v>
      </c>
      <c r="K361">
        <v>1</v>
      </c>
      <c r="L361">
        <v>45.5</v>
      </c>
      <c r="M361">
        <v>22.4</v>
      </c>
      <c r="N361" t="s">
        <v>27</v>
      </c>
      <c r="O361">
        <v>-5398228551</v>
      </c>
      <c r="P361">
        <v>-2049547616</v>
      </c>
      <c r="Q361">
        <v>14.48309982</v>
      </c>
      <c r="R361">
        <v>3.1090609589999998</v>
      </c>
      <c r="S361">
        <v>6.9045992E-2</v>
      </c>
      <c r="T361">
        <v>3.2675617560000001</v>
      </c>
      <c r="U361">
        <v>22.4</v>
      </c>
      <c r="V361">
        <v>-1.94549892059079</v>
      </c>
      <c r="W361">
        <v>-1.9455864190488701</v>
      </c>
      <c r="X361">
        <v>0.14290339748752101</v>
      </c>
      <c r="Y361">
        <v>0.14291590186150399</v>
      </c>
    </row>
    <row r="362" spans="1:25" x14ac:dyDescent="0.25">
      <c r="A362">
        <v>360</v>
      </c>
      <c r="B362">
        <v>366</v>
      </c>
      <c r="C362" t="s">
        <v>24</v>
      </c>
      <c r="D362" t="s">
        <v>25</v>
      </c>
      <c r="E362" t="s">
        <v>41</v>
      </c>
      <c r="F362">
        <v>400</v>
      </c>
      <c r="G362" s="1">
        <v>40299</v>
      </c>
      <c r="H362" s="1">
        <v>43369</v>
      </c>
      <c r="I362">
        <v>4</v>
      </c>
      <c r="J362">
        <v>5</v>
      </c>
      <c r="K362">
        <v>1</v>
      </c>
      <c r="L362">
        <v>48</v>
      </c>
      <c r="M362">
        <v>28.1</v>
      </c>
      <c r="N362" t="s">
        <v>27</v>
      </c>
      <c r="O362">
        <v>-5398228551</v>
      </c>
      <c r="P362">
        <v>-2049547616</v>
      </c>
      <c r="Q362">
        <v>15.27887454</v>
      </c>
      <c r="R362">
        <v>3.3357695760000001</v>
      </c>
      <c r="S362">
        <v>6.5449847000000005E-2</v>
      </c>
      <c r="T362">
        <v>3.3117408159999999</v>
      </c>
      <c r="U362">
        <v>28.1</v>
      </c>
      <c r="V362">
        <v>-1.6152741290820201</v>
      </c>
      <c r="W362">
        <v>-1.61531574450576</v>
      </c>
      <c r="X362">
        <v>0.19882788171749899</v>
      </c>
      <c r="Y362">
        <v>0.19883615619622</v>
      </c>
    </row>
    <row r="363" spans="1:25" x14ac:dyDescent="0.25">
      <c r="A363">
        <v>361</v>
      </c>
      <c r="B363">
        <v>367</v>
      </c>
      <c r="C363" t="s">
        <v>24</v>
      </c>
      <c r="D363" t="s">
        <v>25</v>
      </c>
      <c r="E363" t="s">
        <v>41</v>
      </c>
      <c r="F363">
        <v>400</v>
      </c>
      <c r="G363" s="1">
        <v>40299</v>
      </c>
      <c r="H363" s="1">
        <v>43369</v>
      </c>
      <c r="I363">
        <v>4</v>
      </c>
      <c r="J363">
        <v>6</v>
      </c>
      <c r="K363">
        <v>1</v>
      </c>
      <c r="L363">
        <v>53.7</v>
      </c>
      <c r="M363">
        <v>29.6</v>
      </c>
      <c r="N363" t="s">
        <v>27</v>
      </c>
      <c r="O363">
        <v>-5398228551</v>
      </c>
      <c r="P363">
        <v>-2049547616</v>
      </c>
      <c r="Q363">
        <v>17.093240890000001</v>
      </c>
      <c r="R363">
        <v>3.387774361</v>
      </c>
      <c r="S363">
        <v>5.8502656E-2</v>
      </c>
      <c r="T363">
        <v>3.387962055</v>
      </c>
      <c r="U363">
        <v>29.6</v>
      </c>
      <c r="V363">
        <v>-1.3652817341642101</v>
      </c>
      <c r="W363">
        <v>-1.3653218656739801</v>
      </c>
      <c r="X363">
        <v>0.25529849094166002</v>
      </c>
      <c r="Y363">
        <v>0.25530873666113002</v>
      </c>
    </row>
    <row r="364" spans="1:25" x14ac:dyDescent="0.25">
      <c r="A364">
        <v>362</v>
      </c>
      <c r="B364">
        <v>368</v>
      </c>
      <c r="C364" t="s">
        <v>35</v>
      </c>
      <c r="D364" t="s">
        <v>36</v>
      </c>
      <c r="E364" t="s">
        <v>42</v>
      </c>
      <c r="F364">
        <v>400</v>
      </c>
      <c r="G364" s="1">
        <v>40330</v>
      </c>
      <c r="H364" s="1">
        <v>43369</v>
      </c>
      <c r="I364">
        <v>2</v>
      </c>
      <c r="J364">
        <v>4</v>
      </c>
      <c r="K364">
        <v>1</v>
      </c>
      <c r="L364">
        <v>47</v>
      </c>
      <c r="N364" t="s">
        <v>27</v>
      </c>
      <c r="O364">
        <v>-5397437435</v>
      </c>
      <c r="P364">
        <v>-2050204247</v>
      </c>
      <c r="Q364">
        <v>14.96056465</v>
      </c>
      <c r="S364">
        <v>6.6842396999999998E-2</v>
      </c>
      <c r="T364">
        <v>3.2704932119999999</v>
      </c>
      <c r="U364">
        <v>26.32</v>
      </c>
      <c r="V364">
        <v>-1.7203820183190699</v>
      </c>
      <c r="W364">
        <v>-1.7204363702522101</v>
      </c>
      <c r="X364">
        <v>0.178988025817684</v>
      </c>
      <c r="Y364">
        <v>0.178997754427279</v>
      </c>
    </row>
    <row r="365" spans="1:25" x14ac:dyDescent="0.25">
      <c r="A365">
        <v>363</v>
      </c>
      <c r="B365">
        <v>369</v>
      </c>
      <c r="C365" t="s">
        <v>35</v>
      </c>
      <c r="D365" t="s">
        <v>36</v>
      </c>
      <c r="E365" t="s">
        <v>39</v>
      </c>
      <c r="F365">
        <v>400</v>
      </c>
      <c r="G365" s="1">
        <v>40330</v>
      </c>
      <c r="H365" s="1">
        <v>43369</v>
      </c>
      <c r="I365">
        <v>4</v>
      </c>
      <c r="J365">
        <v>4</v>
      </c>
      <c r="K365">
        <v>1</v>
      </c>
      <c r="L365">
        <v>48.5</v>
      </c>
      <c r="M365">
        <v>26.8</v>
      </c>
      <c r="N365" t="s">
        <v>27</v>
      </c>
      <c r="O365">
        <v>-539763736</v>
      </c>
      <c r="P365">
        <v>-2050202237</v>
      </c>
      <c r="Q365">
        <v>15.438029480000001</v>
      </c>
      <c r="R365">
        <v>3.2884018880000001</v>
      </c>
      <c r="S365">
        <v>6.4775105999999999E-2</v>
      </c>
      <c r="T365">
        <v>3.288459123</v>
      </c>
      <c r="U365">
        <v>26.8</v>
      </c>
      <c r="V365">
        <v>-1.6467192635586601</v>
      </c>
      <c r="W365">
        <v>-1.64677241408992</v>
      </c>
      <c r="X365">
        <v>0.19267076759872101</v>
      </c>
      <c r="Y365">
        <v>0.19268100842452801</v>
      </c>
    </row>
    <row r="366" spans="1:25" x14ac:dyDescent="0.25">
      <c r="A366">
        <v>364</v>
      </c>
      <c r="B366">
        <v>370</v>
      </c>
      <c r="C366" t="s">
        <v>35</v>
      </c>
      <c r="D366" t="s">
        <v>36</v>
      </c>
      <c r="E366" t="s">
        <v>42</v>
      </c>
      <c r="F366">
        <v>400</v>
      </c>
      <c r="G366" s="1">
        <v>40330</v>
      </c>
      <c r="H366" s="1">
        <v>43369</v>
      </c>
      <c r="I366">
        <v>2</v>
      </c>
      <c r="J366">
        <v>5</v>
      </c>
      <c r="K366">
        <v>1</v>
      </c>
      <c r="L366">
        <v>37.799999999999997</v>
      </c>
      <c r="N366" t="s">
        <v>27</v>
      </c>
      <c r="O366">
        <v>-5397437435</v>
      </c>
      <c r="P366">
        <v>-2050204247</v>
      </c>
      <c r="Q366">
        <v>12.0321137</v>
      </c>
      <c r="S366">
        <v>8.3110917000000006E-2</v>
      </c>
      <c r="T366">
        <v>3.1937821419999999</v>
      </c>
      <c r="U366">
        <v>24.38</v>
      </c>
      <c r="V366">
        <v>-2.1801996076254002</v>
      </c>
      <c r="W366">
        <v>-2.1802513831435202</v>
      </c>
      <c r="X366">
        <v>0.113013117476573</v>
      </c>
      <c r="Y366">
        <v>0.11301896894076401</v>
      </c>
    </row>
    <row r="367" spans="1:25" x14ac:dyDescent="0.25">
      <c r="A367">
        <v>365</v>
      </c>
      <c r="B367">
        <v>371</v>
      </c>
      <c r="C367" t="s">
        <v>35</v>
      </c>
      <c r="D367" t="s">
        <v>36</v>
      </c>
      <c r="E367" t="s">
        <v>42</v>
      </c>
      <c r="F367">
        <v>400</v>
      </c>
      <c r="G367" s="1">
        <v>40330</v>
      </c>
      <c r="H367" s="1">
        <v>43369</v>
      </c>
      <c r="I367">
        <v>3</v>
      </c>
      <c r="J367">
        <v>1</v>
      </c>
      <c r="K367">
        <v>1</v>
      </c>
      <c r="L367">
        <v>46.7</v>
      </c>
      <c r="N367" t="s">
        <v>27</v>
      </c>
      <c r="O367">
        <v>-5397437435</v>
      </c>
      <c r="P367">
        <v>-2050204247</v>
      </c>
      <c r="Q367">
        <v>14.86507168</v>
      </c>
      <c r="S367">
        <v>6.7271790999999997E-2</v>
      </c>
      <c r="T367">
        <v>3.270248429</v>
      </c>
      <c r="U367">
        <v>26.32</v>
      </c>
      <c r="V367">
        <v>-1.7315459479212101</v>
      </c>
      <c r="W367">
        <v>-1.7315997205710101</v>
      </c>
      <c r="X367">
        <v>0.177001031176205</v>
      </c>
      <c r="Y367">
        <v>0.177010549246572</v>
      </c>
    </row>
    <row r="368" spans="1:25" x14ac:dyDescent="0.25">
      <c r="A368">
        <v>366</v>
      </c>
      <c r="B368">
        <v>372</v>
      </c>
      <c r="C368" t="s">
        <v>35</v>
      </c>
      <c r="D368" t="s">
        <v>36</v>
      </c>
      <c r="E368" t="s">
        <v>42</v>
      </c>
      <c r="F368">
        <v>400</v>
      </c>
      <c r="G368" s="1">
        <v>40330</v>
      </c>
      <c r="H368" s="1">
        <v>43369</v>
      </c>
      <c r="I368">
        <v>7</v>
      </c>
      <c r="J368">
        <v>3</v>
      </c>
      <c r="K368">
        <v>1</v>
      </c>
      <c r="L368">
        <v>53</v>
      </c>
      <c r="N368" t="s">
        <v>27</v>
      </c>
      <c r="O368">
        <v>-5397437435</v>
      </c>
      <c r="P368">
        <v>-2050204247</v>
      </c>
      <c r="Q368">
        <v>16.870423970000001</v>
      </c>
      <c r="S368">
        <v>5.9275332999999999E-2</v>
      </c>
      <c r="T368">
        <v>3.2848423609999999</v>
      </c>
      <c r="U368">
        <v>26.7</v>
      </c>
      <c r="V368">
        <v>-1.4959357606064101</v>
      </c>
      <c r="W368">
        <v>-1.4959977742569399</v>
      </c>
      <c r="X368">
        <v>0.22402496683419901</v>
      </c>
      <c r="Y368">
        <v>0.22403885987097899</v>
      </c>
    </row>
    <row r="369" spans="1:25" x14ac:dyDescent="0.25">
      <c r="A369">
        <v>367</v>
      </c>
      <c r="B369">
        <v>373</v>
      </c>
      <c r="C369" t="s">
        <v>35</v>
      </c>
      <c r="D369" t="s">
        <v>36</v>
      </c>
      <c r="E369" t="s">
        <v>42</v>
      </c>
      <c r="F369">
        <v>400</v>
      </c>
      <c r="G369" s="1">
        <v>40330</v>
      </c>
      <c r="H369" s="1">
        <v>43369</v>
      </c>
      <c r="I369">
        <v>7</v>
      </c>
      <c r="J369">
        <v>4</v>
      </c>
      <c r="K369">
        <v>1</v>
      </c>
      <c r="L369">
        <v>49.8</v>
      </c>
      <c r="N369" t="s">
        <v>27</v>
      </c>
      <c r="O369">
        <v>-5397437435</v>
      </c>
      <c r="P369">
        <v>-2050204247</v>
      </c>
      <c r="Q369">
        <v>15.851832330000001</v>
      </c>
      <c r="S369">
        <v>6.3084189999999998E-2</v>
      </c>
      <c r="T369">
        <v>3.3101300220000001</v>
      </c>
      <c r="U369">
        <v>27.39</v>
      </c>
      <c r="V369">
        <v>-1.57784169070292</v>
      </c>
      <c r="W369">
        <v>-1.57789236212731</v>
      </c>
      <c r="X369">
        <v>0.206409676929107</v>
      </c>
      <c r="Y369">
        <v>0.20642013626643699</v>
      </c>
    </row>
    <row r="370" spans="1:25" x14ac:dyDescent="0.25">
      <c r="A370">
        <v>368</v>
      </c>
      <c r="B370">
        <v>374</v>
      </c>
      <c r="C370" t="s">
        <v>35</v>
      </c>
      <c r="D370" t="s">
        <v>36</v>
      </c>
      <c r="E370" t="s">
        <v>39</v>
      </c>
      <c r="F370">
        <v>400</v>
      </c>
      <c r="G370" s="1">
        <v>40330</v>
      </c>
      <c r="H370" s="1">
        <v>43369</v>
      </c>
      <c r="I370">
        <v>1</v>
      </c>
      <c r="J370">
        <v>1</v>
      </c>
      <c r="K370">
        <v>1</v>
      </c>
      <c r="L370">
        <v>48.1</v>
      </c>
      <c r="N370" t="s">
        <v>27</v>
      </c>
      <c r="O370">
        <v>-539763736</v>
      </c>
      <c r="P370">
        <v>-2050202237</v>
      </c>
      <c r="Q370">
        <v>15.31070553</v>
      </c>
      <c r="S370">
        <v>6.5313777000000003E-2</v>
      </c>
      <c r="T370">
        <v>3.2724498039999999</v>
      </c>
      <c r="U370">
        <v>26.38</v>
      </c>
      <c r="V370">
        <v>-1.67766844286854</v>
      </c>
      <c r="W370">
        <v>-1.6777243782122599</v>
      </c>
      <c r="X370">
        <v>0.186798575650784</v>
      </c>
      <c r="Y370">
        <v>0.18680902458554899</v>
      </c>
    </row>
    <row r="371" spans="1:25" x14ac:dyDescent="0.25">
      <c r="A371">
        <v>369</v>
      </c>
      <c r="B371">
        <v>375</v>
      </c>
      <c r="C371" t="s">
        <v>35</v>
      </c>
      <c r="D371" t="s">
        <v>36</v>
      </c>
      <c r="E371" t="s">
        <v>39</v>
      </c>
      <c r="F371">
        <v>400</v>
      </c>
      <c r="G371" s="1">
        <v>40330</v>
      </c>
      <c r="H371" s="1">
        <v>43369</v>
      </c>
      <c r="I371">
        <v>1</v>
      </c>
      <c r="J371">
        <v>2</v>
      </c>
      <c r="K371">
        <v>1</v>
      </c>
      <c r="L371">
        <v>47.9</v>
      </c>
      <c r="N371" t="s">
        <v>27</v>
      </c>
      <c r="O371">
        <v>-539763736</v>
      </c>
      <c r="P371">
        <v>-2050202237</v>
      </c>
      <c r="Q371">
        <v>15.247043550000001</v>
      </c>
      <c r="S371">
        <v>6.5586485E-2</v>
      </c>
      <c r="T371">
        <v>3.2724498039999999</v>
      </c>
      <c r="U371">
        <v>26.38</v>
      </c>
      <c r="V371">
        <v>-1.6849327355236401</v>
      </c>
      <c r="W371">
        <v>-1.6849882939316501</v>
      </c>
      <c r="X371">
        <v>0.18544660279387001</v>
      </c>
      <c r="Y371">
        <v>0.18545690619811001</v>
      </c>
    </row>
    <row r="372" spans="1:25" x14ac:dyDescent="0.25">
      <c r="A372">
        <v>370</v>
      </c>
      <c r="B372">
        <v>376</v>
      </c>
      <c r="C372" t="s">
        <v>35</v>
      </c>
      <c r="D372" t="s">
        <v>36</v>
      </c>
      <c r="E372" t="s">
        <v>39</v>
      </c>
      <c r="F372">
        <v>400</v>
      </c>
      <c r="G372" s="1">
        <v>40330</v>
      </c>
      <c r="H372" s="1">
        <v>43369</v>
      </c>
      <c r="I372">
        <v>1</v>
      </c>
      <c r="J372">
        <v>3</v>
      </c>
      <c r="K372">
        <v>1</v>
      </c>
      <c r="L372">
        <v>50</v>
      </c>
      <c r="N372" t="s">
        <v>27</v>
      </c>
      <c r="O372">
        <v>-539763736</v>
      </c>
      <c r="P372">
        <v>-2050202237</v>
      </c>
      <c r="Q372">
        <v>15.91549431</v>
      </c>
      <c r="S372">
        <v>6.2831852999999993E-2</v>
      </c>
      <c r="T372">
        <v>3.306866571</v>
      </c>
      <c r="U372">
        <v>27.3</v>
      </c>
      <c r="V372">
        <v>-1.5742942641116899</v>
      </c>
      <c r="W372">
        <v>-1.57434603448273</v>
      </c>
      <c r="X372">
        <v>0.207142972757623</v>
      </c>
      <c r="Y372">
        <v>0.207153696903775</v>
      </c>
    </row>
    <row r="373" spans="1:25" x14ac:dyDescent="0.25">
      <c r="A373">
        <v>371</v>
      </c>
      <c r="B373">
        <v>377</v>
      </c>
      <c r="C373" t="s">
        <v>35</v>
      </c>
      <c r="D373" t="s">
        <v>36</v>
      </c>
      <c r="E373" t="s">
        <v>39</v>
      </c>
      <c r="F373">
        <v>400</v>
      </c>
      <c r="G373" s="1">
        <v>40330</v>
      </c>
      <c r="H373" s="1">
        <v>43369</v>
      </c>
      <c r="I373">
        <v>1</v>
      </c>
      <c r="J373">
        <v>4</v>
      </c>
      <c r="K373">
        <v>1</v>
      </c>
      <c r="L373">
        <v>42.9</v>
      </c>
      <c r="N373" t="s">
        <v>27</v>
      </c>
      <c r="O373">
        <v>-539763736</v>
      </c>
      <c r="P373">
        <v>-2050202237</v>
      </c>
      <c r="Q373">
        <v>13.65549412</v>
      </c>
      <c r="S373">
        <v>7.3230597999999994E-2</v>
      </c>
      <c r="T373">
        <v>3.2545710159999999</v>
      </c>
      <c r="U373">
        <v>25.91</v>
      </c>
      <c r="V373">
        <v>-1.8959255441754299</v>
      </c>
      <c r="W373">
        <v>-1.8959751515065999</v>
      </c>
      <c r="X373">
        <v>0.15017182334267401</v>
      </c>
      <c r="Y373">
        <v>0.15017927315082799</v>
      </c>
    </row>
    <row r="374" spans="1:25" x14ac:dyDescent="0.25">
      <c r="A374">
        <v>372</v>
      </c>
      <c r="B374">
        <v>378</v>
      </c>
      <c r="C374" t="s">
        <v>35</v>
      </c>
      <c r="D374" t="s">
        <v>36</v>
      </c>
      <c r="E374" t="s">
        <v>39</v>
      </c>
      <c r="F374">
        <v>400</v>
      </c>
      <c r="G374" s="1">
        <v>40330</v>
      </c>
      <c r="H374" s="1">
        <v>43369</v>
      </c>
      <c r="I374">
        <v>1</v>
      </c>
      <c r="J374">
        <v>5</v>
      </c>
      <c r="K374">
        <v>1</v>
      </c>
      <c r="L374">
        <v>49</v>
      </c>
      <c r="N374" t="s">
        <v>27</v>
      </c>
      <c r="O374">
        <v>-539763736</v>
      </c>
      <c r="P374">
        <v>-2050202237</v>
      </c>
      <c r="Q374">
        <v>15.59718442</v>
      </c>
      <c r="S374">
        <v>6.4114136000000002E-2</v>
      </c>
      <c r="T374">
        <v>3.30886412</v>
      </c>
      <c r="U374">
        <v>27.35</v>
      </c>
      <c r="V374">
        <v>-1.6076035645975799</v>
      </c>
      <c r="W374">
        <v>-1.6076530979522301</v>
      </c>
      <c r="X374">
        <v>0.200357281642253</v>
      </c>
      <c r="Y374">
        <v>0.200367206256338</v>
      </c>
    </row>
    <row r="375" spans="1:25" x14ac:dyDescent="0.25">
      <c r="A375">
        <v>373</v>
      </c>
      <c r="B375">
        <v>379</v>
      </c>
      <c r="C375" t="s">
        <v>35</v>
      </c>
      <c r="D375" t="s">
        <v>36</v>
      </c>
      <c r="E375" t="s">
        <v>39</v>
      </c>
      <c r="F375">
        <v>400</v>
      </c>
      <c r="G375" s="1">
        <v>40330</v>
      </c>
      <c r="H375" s="1">
        <v>43369</v>
      </c>
      <c r="I375">
        <v>2</v>
      </c>
      <c r="J375">
        <v>1</v>
      </c>
      <c r="K375">
        <v>1</v>
      </c>
      <c r="L375">
        <v>50.1</v>
      </c>
      <c r="N375" t="s">
        <v>27</v>
      </c>
      <c r="O375">
        <v>-539763736</v>
      </c>
      <c r="P375">
        <v>-2050202237</v>
      </c>
      <c r="Q375">
        <v>15.947325299999999</v>
      </c>
      <c r="S375">
        <v>6.2706440000000002E-2</v>
      </c>
      <c r="T375">
        <v>3.3062633400000001</v>
      </c>
      <c r="U375">
        <v>27.28</v>
      </c>
      <c r="V375">
        <v>-1.5715769352333999</v>
      </c>
      <c r="W375">
        <v>-1.5716290503185499</v>
      </c>
      <c r="X375">
        <v>0.20770654219225201</v>
      </c>
      <c r="Y375">
        <v>0.20771736711845301</v>
      </c>
    </row>
    <row r="376" spans="1:25" x14ac:dyDescent="0.25">
      <c r="A376">
        <v>374</v>
      </c>
      <c r="B376">
        <v>380</v>
      </c>
      <c r="C376" t="s">
        <v>35</v>
      </c>
      <c r="D376" t="s">
        <v>36</v>
      </c>
      <c r="E376" t="s">
        <v>39</v>
      </c>
      <c r="F376">
        <v>400</v>
      </c>
      <c r="G376" s="1">
        <v>40330</v>
      </c>
      <c r="H376" s="1">
        <v>43369</v>
      </c>
      <c r="I376">
        <v>2</v>
      </c>
      <c r="J376">
        <v>2</v>
      </c>
      <c r="K376">
        <v>1</v>
      </c>
      <c r="L376">
        <v>46.1</v>
      </c>
      <c r="N376" t="s">
        <v>27</v>
      </c>
      <c r="O376">
        <v>-539763736</v>
      </c>
      <c r="P376">
        <v>-2050202237</v>
      </c>
      <c r="Q376">
        <v>14.67408575</v>
      </c>
      <c r="S376">
        <v>6.8147345999999998E-2</v>
      </c>
      <c r="T376">
        <v>3.2596829199999999</v>
      </c>
      <c r="U376">
        <v>26.04</v>
      </c>
      <c r="V376">
        <v>-1.7652700224157301</v>
      </c>
      <c r="W376">
        <v>-1.76532501812354</v>
      </c>
      <c r="X376">
        <v>0.171131156717653</v>
      </c>
      <c r="Y376">
        <v>0.17114056845554401</v>
      </c>
    </row>
    <row r="377" spans="1:25" x14ac:dyDescent="0.25">
      <c r="A377">
        <v>375</v>
      </c>
      <c r="B377">
        <v>381</v>
      </c>
      <c r="C377" t="s">
        <v>35</v>
      </c>
      <c r="D377" t="s">
        <v>36</v>
      </c>
      <c r="E377" t="s">
        <v>39</v>
      </c>
      <c r="F377">
        <v>400</v>
      </c>
      <c r="G377" s="1">
        <v>40330</v>
      </c>
      <c r="H377" s="1">
        <v>43369</v>
      </c>
      <c r="I377">
        <v>2</v>
      </c>
      <c r="J377">
        <v>3</v>
      </c>
      <c r="K377">
        <v>1</v>
      </c>
      <c r="L377">
        <v>47.9</v>
      </c>
      <c r="N377" t="s">
        <v>27</v>
      </c>
      <c r="O377">
        <v>-539763736</v>
      </c>
      <c r="P377">
        <v>-2050202237</v>
      </c>
      <c r="Q377">
        <v>15.247043550000001</v>
      </c>
      <c r="S377">
        <v>6.5586485E-2</v>
      </c>
      <c r="T377">
        <v>3.2724498039999999</v>
      </c>
      <c r="U377">
        <v>26.38</v>
      </c>
      <c r="V377">
        <v>-1.6849327355236401</v>
      </c>
      <c r="W377">
        <v>-1.6849882939316501</v>
      </c>
      <c r="X377">
        <v>0.18544660279387001</v>
      </c>
      <c r="Y377">
        <v>0.18545690619811001</v>
      </c>
    </row>
    <row r="378" spans="1:25" x14ac:dyDescent="0.25">
      <c r="A378">
        <v>376</v>
      </c>
      <c r="B378">
        <v>382</v>
      </c>
      <c r="C378" t="s">
        <v>35</v>
      </c>
      <c r="D378" t="s">
        <v>36</v>
      </c>
      <c r="E378" t="s">
        <v>42</v>
      </c>
      <c r="F378">
        <v>400</v>
      </c>
      <c r="G378" s="1">
        <v>40330</v>
      </c>
      <c r="H378" s="1">
        <v>43369</v>
      </c>
      <c r="I378">
        <v>7</v>
      </c>
      <c r="J378">
        <v>2</v>
      </c>
      <c r="K378">
        <v>1</v>
      </c>
      <c r="L378">
        <v>47.3</v>
      </c>
      <c r="N378" t="s">
        <v>27</v>
      </c>
      <c r="O378">
        <v>-5397437435</v>
      </c>
      <c r="P378">
        <v>-2050204247</v>
      </c>
      <c r="Q378">
        <v>15.056057620000001</v>
      </c>
      <c r="S378">
        <v>6.6418449000000004E-2</v>
      </c>
      <c r="T378">
        <v>3.2704309519999999</v>
      </c>
      <c r="U378">
        <v>26.32</v>
      </c>
      <c r="V378">
        <v>-1.7092891216267101</v>
      </c>
      <c r="W378">
        <v>-1.7093440491573699</v>
      </c>
      <c r="X378">
        <v>0.18098447060539799</v>
      </c>
      <c r="Y378">
        <v>0.18099441190848101</v>
      </c>
    </row>
    <row r="379" spans="1:25" x14ac:dyDescent="0.25">
      <c r="A379">
        <v>377</v>
      </c>
      <c r="B379">
        <v>383</v>
      </c>
      <c r="C379" t="s">
        <v>35</v>
      </c>
      <c r="D379" t="s">
        <v>36</v>
      </c>
      <c r="E379" t="s">
        <v>39</v>
      </c>
      <c r="F379">
        <v>400</v>
      </c>
      <c r="G379" s="1">
        <v>40330</v>
      </c>
      <c r="H379" s="1">
        <v>43369</v>
      </c>
      <c r="I379">
        <v>2</v>
      </c>
      <c r="J379">
        <v>4</v>
      </c>
      <c r="K379">
        <v>1</v>
      </c>
      <c r="L379">
        <v>48.7</v>
      </c>
      <c r="N379" t="s">
        <v>27</v>
      </c>
      <c r="O379">
        <v>-539763736</v>
      </c>
      <c r="P379">
        <v>-2050202237</v>
      </c>
      <c r="Q379">
        <v>15.50169146</v>
      </c>
      <c r="S379">
        <v>6.4509089000000006E-2</v>
      </c>
      <c r="T379">
        <v>3.3085882600000001</v>
      </c>
      <c r="U379">
        <v>27.35</v>
      </c>
      <c r="V379">
        <v>-1.6183104203529499</v>
      </c>
      <c r="W379">
        <v>-1.61835939814129</v>
      </c>
      <c r="X379">
        <v>0.19822363853241501</v>
      </c>
      <c r="Y379">
        <v>0.19823334732558201</v>
      </c>
    </row>
    <row r="380" spans="1:25" x14ac:dyDescent="0.25">
      <c r="A380">
        <v>378</v>
      </c>
      <c r="B380">
        <v>384</v>
      </c>
      <c r="C380" t="s">
        <v>35</v>
      </c>
      <c r="D380" t="s">
        <v>36</v>
      </c>
      <c r="E380" t="s">
        <v>39</v>
      </c>
      <c r="F380">
        <v>400</v>
      </c>
      <c r="G380" s="1">
        <v>40330</v>
      </c>
      <c r="H380" s="1">
        <v>43369</v>
      </c>
      <c r="I380">
        <v>2</v>
      </c>
      <c r="J380">
        <v>6</v>
      </c>
      <c r="K380">
        <v>1</v>
      </c>
      <c r="L380">
        <v>51.1</v>
      </c>
      <c r="N380" t="s">
        <v>27</v>
      </c>
      <c r="O380">
        <v>-539763736</v>
      </c>
      <c r="P380">
        <v>-2050202237</v>
      </c>
      <c r="Q380">
        <v>16.26563518</v>
      </c>
      <c r="S380">
        <v>6.1479308000000003E-2</v>
      </c>
      <c r="T380">
        <v>3.3073872240000002</v>
      </c>
      <c r="U380">
        <v>27.31</v>
      </c>
      <c r="V380">
        <v>-1.5359718666345099</v>
      </c>
      <c r="W380">
        <v>-1.53602552370866</v>
      </c>
      <c r="X380">
        <v>0.215234849508814</v>
      </c>
      <c r="Y380">
        <v>0.21524639869093901</v>
      </c>
    </row>
    <row r="381" spans="1:25" x14ac:dyDescent="0.25">
      <c r="A381">
        <v>379</v>
      </c>
      <c r="B381">
        <v>385</v>
      </c>
      <c r="C381" t="s">
        <v>35</v>
      </c>
      <c r="D381" t="s">
        <v>36</v>
      </c>
      <c r="E381" t="s">
        <v>39</v>
      </c>
      <c r="F381">
        <v>400</v>
      </c>
      <c r="G381" s="1">
        <v>40330</v>
      </c>
      <c r="H381" s="1">
        <v>43369</v>
      </c>
      <c r="I381">
        <v>3</v>
      </c>
      <c r="J381">
        <v>1</v>
      </c>
      <c r="K381">
        <v>1</v>
      </c>
      <c r="L381">
        <v>50</v>
      </c>
      <c r="N381" t="s">
        <v>27</v>
      </c>
      <c r="O381">
        <v>-539763736</v>
      </c>
      <c r="P381">
        <v>-2050202237</v>
      </c>
      <c r="Q381">
        <v>15.91549431</v>
      </c>
      <c r="S381">
        <v>6.2831852999999993E-2</v>
      </c>
      <c r="T381">
        <v>3.306866571</v>
      </c>
      <c r="U381">
        <v>27.3</v>
      </c>
      <c r="V381">
        <v>-1.5742942641116899</v>
      </c>
      <c r="W381">
        <v>-1.57434603448273</v>
      </c>
      <c r="X381">
        <v>0.207142972757623</v>
      </c>
      <c r="Y381">
        <v>0.207153696903775</v>
      </c>
    </row>
    <row r="382" spans="1:25" x14ac:dyDescent="0.25">
      <c r="A382">
        <v>380</v>
      </c>
      <c r="B382">
        <v>386</v>
      </c>
      <c r="C382" t="s">
        <v>35</v>
      </c>
      <c r="D382" t="s">
        <v>36</v>
      </c>
      <c r="E382" t="s">
        <v>39</v>
      </c>
      <c r="F382">
        <v>400</v>
      </c>
      <c r="G382" s="1">
        <v>40330</v>
      </c>
      <c r="H382" s="1">
        <v>43369</v>
      </c>
      <c r="I382">
        <v>3</v>
      </c>
      <c r="J382">
        <v>2</v>
      </c>
      <c r="K382">
        <v>1</v>
      </c>
      <c r="L382">
        <v>50.5</v>
      </c>
      <c r="N382" t="s">
        <v>27</v>
      </c>
      <c r="O382">
        <v>-539763736</v>
      </c>
      <c r="P382">
        <v>-2050202237</v>
      </c>
      <c r="Q382">
        <v>16.07464925</v>
      </c>
      <c r="S382">
        <v>6.2209755999999998E-2</v>
      </c>
      <c r="T382">
        <v>3.3046030609999999</v>
      </c>
      <c r="U382">
        <v>27.24</v>
      </c>
      <c r="V382">
        <v>-1.55924640192234</v>
      </c>
      <c r="W382">
        <v>-1.55929956470313</v>
      </c>
      <c r="X382">
        <v>0.21028330948160201</v>
      </c>
      <c r="Y382">
        <v>0.21029448902425399</v>
      </c>
    </row>
    <row r="383" spans="1:25" x14ac:dyDescent="0.25">
      <c r="A383">
        <v>381</v>
      </c>
      <c r="B383">
        <v>387</v>
      </c>
      <c r="C383" t="s">
        <v>35</v>
      </c>
      <c r="D383" t="s">
        <v>36</v>
      </c>
      <c r="E383" t="s">
        <v>39</v>
      </c>
      <c r="F383">
        <v>400</v>
      </c>
      <c r="G383" s="1">
        <v>40330</v>
      </c>
      <c r="H383" s="1">
        <v>43369</v>
      </c>
      <c r="I383">
        <v>3</v>
      </c>
      <c r="J383">
        <v>3</v>
      </c>
      <c r="K383">
        <v>1</v>
      </c>
      <c r="L383">
        <v>46</v>
      </c>
      <c r="N383" t="s">
        <v>27</v>
      </c>
      <c r="O383">
        <v>-539763736</v>
      </c>
      <c r="P383">
        <v>-2050202237</v>
      </c>
      <c r="Q383">
        <v>14.64225476</v>
      </c>
      <c r="S383">
        <v>6.8295491999999999E-2</v>
      </c>
      <c r="T383">
        <v>3.2596829199999999</v>
      </c>
      <c r="U383">
        <v>26.04</v>
      </c>
      <c r="V383">
        <v>-1.76905596899732</v>
      </c>
      <c r="W383">
        <v>-1.7691107682567599</v>
      </c>
      <c r="X383">
        <v>0.17048452168992401</v>
      </c>
      <c r="Y383">
        <v>0.17049386437144201</v>
      </c>
    </row>
    <row r="384" spans="1:25" x14ac:dyDescent="0.25">
      <c r="A384">
        <v>382</v>
      </c>
      <c r="B384">
        <v>388</v>
      </c>
      <c r="C384" t="s">
        <v>35</v>
      </c>
      <c r="D384" t="s">
        <v>36</v>
      </c>
      <c r="E384" t="s">
        <v>39</v>
      </c>
      <c r="F384">
        <v>400</v>
      </c>
      <c r="G384" s="1">
        <v>40330</v>
      </c>
      <c r="H384" s="1">
        <v>43369</v>
      </c>
      <c r="I384">
        <v>3</v>
      </c>
      <c r="J384">
        <v>4</v>
      </c>
      <c r="K384">
        <v>1</v>
      </c>
      <c r="L384">
        <v>47.4</v>
      </c>
      <c r="N384" t="s">
        <v>27</v>
      </c>
      <c r="O384">
        <v>-539763736</v>
      </c>
      <c r="P384">
        <v>-2050202237</v>
      </c>
      <c r="Q384">
        <v>15.08788861</v>
      </c>
      <c r="S384">
        <v>6.6278325999999999E-2</v>
      </c>
      <c r="T384">
        <v>3.2642728390000002</v>
      </c>
      <c r="U384">
        <v>26.16</v>
      </c>
      <c r="V384">
        <v>-1.7119807205286399</v>
      </c>
      <c r="W384">
        <v>-1.7120372033348199</v>
      </c>
      <c r="X384">
        <v>0.18049770728088499</v>
      </c>
      <c r="Y384">
        <v>0.18050790258582899</v>
      </c>
    </row>
    <row r="385" spans="1:25" x14ac:dyDescent="0.25">
      <c r="A385">
        <v>383</v>
      </c>
      <c r="B385">
        <v>389</v>
      </c>
      <c r="C385" t="s">
        <v>35</v>
      </c>
      <c r="D385" t="s">
        <v>36</v>
      </c>
      <c r="E385" t="s">
        <v>39</v>
      </c>
      <c r="F385">
        <v>400</v>
      </c>
      <c r="G385" s="1">
        <v>40330</v>
      </c>
      <c r="H385" s="1">
        <v>43369</v>
      </c>
      <c r="I385">
        <v>3</v>
      </c>
      <c r="J385">
        <v>5</v>
      </c>
      <c r="K385">
        <v>1</v>
      </c>
      <c r="L385">
        <v>51.5</v>
      </c>
      <c r="N385" t="s">
        <v>27</v>
      </c>
      <c r="O385">
        <v>-539763736</v>
      </c>
      <c r="P385">
        <v>-2050202237</v>
      </c>
      <c r="Q385">
        <v>16.392959139999999</v>
      </c>
      <c r="S385">
        <v>6.1001799000000002E-2</v>
      </c>
      <c r="T385">
        <v>3.3077735960000001</v>
      </c>
      <c r="U385">
        <v>27.32</v>
      </c>
      <c r="V385">
        <v>-1.5219951478767899</v>
      </c>
      <c r="W385">
        <v>-1.52204942842233</v>
      </c>
      <c r="X385">
        <v>0.21826411159329301</v>
      </c>
      <c r="Y385">
        <v>0.218275959409892</v>
      </c>
    </row>
    <row r="386" spans="1:25" x14ac:dyDescent="0.25">
      <c r="A386">
        <v>384</v>
      </c>
      <c r="B386">
        <v>390</v>
      </c>
      <c r="C386" t="s">
        <v>35</v>
      </c>
      <c r="D386" t="s">
        <v>36</v>
      </c>
      <c r="E386" t="s">
        <v>39</v>
      </c>
      <c r="F386">
        <v>400</v>
      </c>
      <c r="G386" s="1">
        <v>40330</v>
      </c>
      <c r="H386" s="1">
        <v>43369</v>
      </c>
      <c r="I386">
        <v>3</v>
      </c>
      <c r="J386">
        <v>6</v>
      </c>
      <c r="K386">
        <v>1</v>
      </c>
      <c r="L386">
        <v>40.9</v>
      </c>
      <c r="N386" t="s">
        <v>27</v>
      </c>
      <c r="O386">
        <v>-539763736</v>
      </c>
      <c r="P386">
        <v>-2050202237</v>
      </c>
      <c r="Q386">
        <v>13.01887434</v>
      </c>
      <c r="S386">
        <v>7.6811556000000003E-2</v>
      </c>
      <c r="T386">
        <v>3.2404700950000001</v>
      </c>
      <c r="U386">
        <v>25.55</v>
      </c>
      <c r="V386">
        <v>-1.99378489970864</v>
      </c>
      <c r="W386">
        <v>-1.9938333184871599</v>
      </c>
      <c r="X386">
        <v>0.13617243138587101</v>
      </c>
      <c r="Y386">
        <v>0.13617902484829</v>
      </c>
    </row>
    <row r="387" spans="1:25" x14ac:dyDescent="0.25">
      <c r="A387">
        <v>385</v>
      </c>
      <c r="B387">
        <v>391</v>
      </c>
      <c r="C387" t="s">
        <v>35</v>
      </c>
      <c r="D387" t="s">
        <v>36</v>
      </c>
      <c r="E387" t="s">
        <v>39</v>
      </c>
      <c r="F387">
        <v>400</v>
      </c>
      <c r="G387" s="1">
        <v>40330</v>
      </c>
      <c r="H387" s="1">
        <v>43369</v>
      </c>
      <c r="I387">
        <v>3</v>
      </c>
      <c r="J387">
        <v>7</v>
      </c>
      <c r="K387">
        <v>1</v>
      </c>
      <c r="L387">
        <v>48.4</v>
      </c>
      <c r="N387" t="s">
        <v>27</v>
      </c>
      <c r="O387">
        <v>-539763736</v>
      </c>
      <c r="P387">
        <v>-2050202237</v>
      </c>
      <c r="Q387">
        <v>15.40619849</v>
      </c>
      <c r="S387">
        <v>6.4908938999999999E-2</v>
      </c>
      <c r="T387">
        <v>3.288459123</v>
      </c>
      <c r="U387">
        <v>26.8</v>
      </c>
      <c r="V387">
        <v>-1.6503176708532901</v>
      </c>
      <c r="W387">
        <v>-1.6503706346673801</v>
      </c>
      <c r="X387">
        <v>0.19197874145607499</v>
      </c>
      <c r="Y387">
        <v>0.191988909651717</v>
      </c>
    </row>
    <row r="388" spans="1:25" x14ac:dyDescent="0.25">
      <c r="A388">
        <v>386</v>
      </c>
      <c r="B388">
        <v>392</v>
      </c>
      <c r="C388" t="s">
        <v>35</v>
      </c>
      <c r="D388" t="s">
        <v>36</v>
      </c>
      <c r="E388" t="s">
        <v>39</v>
      </c>
      <c r="F388">
        <v>400</v>
      </c>
      <c r="G388" s="1">
        <v>40330</v>
      </c>
      <c r="H388" s="1">
        <v>43369</v>
      </c>
      <c r="I388">
        <v>4</v>
      </c>
      <c r="J388">
        <v>1</v>
      </c>
      <c r="K388">
        <v>1</v>
      </c>
      <c r="L388">
        <v>50</v>
      </c>
      <c r="M388">
        <v>26.2</v>
      </c>
      <c r="N388" t="s">
        <v>27</v>
      </c>
      <c r="O388">
        <v>-539763736</v>
      </c>
      <c r="P388">
        <v>-2050202237</v>
      </c>
      <c r="Q388">
        <v>15.91549431</v>
      </c>
      <c r="R388">
        <v>3.2657594109999999</v>
      </c>
      <c r="S388">
        <v>6.2831852999999993E-2</v>
      </c>
      <c r="T388">
        <v>3.306866571</v>
      </c>
      <c r="U388">
        <v>26.2</v>
      </c>
      <c r="V388">
        <v>-1.6172832832794899</v>
      </c>
      <c r="W388">
        <v>-1.61734425512094</v>
      </c>
      <c r="X388">
        <v>0.19842496604636001</v>
      </c>
      <c r="Y388">
        <v>0.198437064750767</v>
      </c>
    </row>
    <row r="389" spans="1:25" x14ac:dyDescent="0.25">
      <c r="A389">
        <v>387</v>
      </c>
      <c r="B389">
        <v>393</v>
      </c>
      <c r="C389" t="s">
        <v>35</v>
      </c>
      <c r="D389" t="s">
        <v>36</v>
      </c>
      <c r="E389" t="s">
        <v>39</v>
      </c>
      <c r="F389">
        <v>400</v>
      </c>
      <c r="G389" s="1">
        <v>40330</v>
      </c>
      <c r="H389" s="1">
        <v>43369</v>
      </c>
      <c r="I389">
        <v>4</v>
      </c>
      <c r="J389">
        <v>2</v>
      </c>
      <c r="K389">
        <v>1</v>
      </c>
      <c r="L389">
        <v>49</v>
      </c>
      <c r="M389">
        <v>28.1</v>
      </c>
      <c r="N389" t="s">
        <v>27</v>
      </c>
      <c r="O389">
        <v>-539763736</v>
      </c>
      <c r="P389">
        <v>-2050202237</v>
      </c>
      <c r="Q389">
        <v>15.59718442</v>
      </c>
      <c r="R389">
        <v>3.3357695760000001</v>
      </c>
      <c r="S389">
        <v>6.4114136000000002E-2</v>
      </c>
      <c r="T389">
        <v>3.30886412</v>
      </c>
      <c r="U389">
        <v>28.1</v>
      </c>
      <c r="V389">
        <v>-1.5793258945627899</v>
      </c>
      <c r="W389">
        <v>-1.5793693752986699</v>
      </c>
      <c r="X389">
        <v>0.206105032155143</v>
      </c>
      <c r="Y389">
        <v>0.20611399394843999</v>
      </c>
    </row>
    <row r="390" spans="1:25" x14ac:dyDescent="0.25">
      <c r="A390">
        <v>388</v>
      </c>
      <c r="B390">
        <v>395</v>
      </c>
      <c r="C390" t="s">
        <v>35</v>
      </c>
      <c r="D390" t="s">
        <v>36</v>
      </c>
      <c r="E390" t="s">
        <v>42</v>
      </c>
      <c r="F390">
        <v>400</v>
      </c>
      <c r="G390" s="1">
        <v>40330</v>
      </c>
      <c r="H390" s="1">
        <v>43369</v>
      </c>
      <c r="I390">
        <v>7</v>
      </c>
      <c r="J390">
        <v>1</v>
      </c>
      <c r="K390">
        <v>1</v>
      </c>
      <c r="L390">
        <v>52</v>
      </c>
      <c r="N390" t="s">
        <v>27</v>
      </c>
      <c r="O390">
        <v>-5397437435</v>
      </c>
      <c r="P390">
        <v>-2050204247</v>
      </c>
      <c r="Q390">
        <v>16.552114079999999</v>
      </c>
      <c r="S390">
        <v>6.0415243E-2</v>
      </c>
      <c r="T390">
        <v>3.2930002850000002</v>
      </c>
      <c r="U390">
        <v>26.92</v>
      </c>
      <c r="V390">
        <v>-1.52056750925248</v>
      </c>
      <c r="W390">
        <v>-1.5206259637917099</v>
      </c>
      <c r="X390">
        <v>0.21857502407023899</v>
      </c>
      <c r="Y390">
        <v>0.21858780114599299</v>
      </c>
    </row>
    <row r="391" spans="1:25" x14ac:dyDescent="0.25">
      <c r="A391">
        <v>389</v>
      </c>
      <c r="B391">
        <v>396</v>
      </c>
      <c r="C391" t="s">
        <v>35</v>
      </c>
      <c r="D391" t="s">
        <v>36</v>
      </c>
      <c r="E391" t="s">
        <v>42</v>
      </c>
      <c r="F391">
        <v>400</v>
      </c>
      <c r="G391" s="1">
        <v>40330</v>
      </c>
      <c r="H391" s="1">
        <v>43369</v>
      </c>
      <c r="I391">
        <v>6</v>
      </c>
      <c r="J391">
        <v>6</v>
      </c>
      <c r="K391">
        <v>1</v>
      </c>
      <c r="L391">
        <v>42.3</v>
      </c>
      <c r="N391" t="s">
        <v>27</v>
      </c>
      <c r="O391">
        <v>-5397437435</v>
      </c>
      <c r="P391">
        <v>-2050204247</v>
      </c>
      <c r="Q391">
        <v>13.46450819</v>
      </c>
      <c r="S391">
        <v>7.4269329999999995E-2</v>
      </c>
      <c r="T391">
        <v>3.2350314459999998</v>
      </c>
      <c r="U391">
        <v>25.41</v>
      </c>
      <c r="V391">
        <v>-1.9408495565209001</v>
      </c>
      <c r="W391">
        <v>-1.94090224936009</v>
      </c>
      <c r="X391">
        <v>0.14357435145476699</v>
      </c>
      <c r="Y391">
        <v>0.143581916994303</v>
      </c>
    </row>
    <row r="392" spans="1:25" x14ac:dyDescent="0.25">
      <c r="A392">
        <v>390</v>
      </c>
      <c r="B392">
        <v>397</v>
      </c>
      <c r="C392" t="s">
        <v>35</v>
      </c>
      <c r="D392" t="s">
        <v>36</v>
      </c>
      <c r="E392" t="s">
        <v>42</v>
      </c>
      <c r="F392">
        <v>400</v>
      </c>
      <c r="G392" s="1">
        <v>40330</v>
      </c>
      <c r="H392" s="1">
        <v>43369</v>
      </c>
      <c r="I392">
        <v>6</v>
      </c>
      <c r="J392">
        <v>5</v>
      </c>
      <c r="K392">
        <v>1</v>
      </c>
      <c r="L392">
        <v>45.9</v>
      </c>
      <c r="N392" t="s">
        <v>27</v>
      </c>
      <c r="O392">
        <v>-5397437435</v>
      </c>
      <c r="P392">
        <v>-2050204247</v>
      </c>
      <c r="Q392">
        <v>14.61042378</v>
      </c>
      <c r="S392">
        <v>6.8444283999999994E-2</v>
      </c>
      <c r="T392">
        <v>3.248446473</v>
      </c>
      <c r="U392">
        <v>25.75</v>
      </c>
      <c r="V392">
        <v>-1.78455630271829</v>
      </c>
      <c r="W392">
        <v>-1.7846134107134699</v>
      </c>
      <c r="X392">
        <v>0.16786194208663699</v>
      </c>
      <c r="Y392">
        <v>0.16787152861934801</v>
      </c>
    </row>
    <row r="393" spans="1:25" x14ac:dyDescent="0.25">
      <c r="A393">
        <v>391</v>
      </c>
      <c r="B393">
        <v>398</v>
      </c>
      <c r="C393" t="s">
        <v>35</v>
      </c>
      <c r="D393" t="s">
        <v>36</v>
      </c>
      <c r="E393" t="s">
        <v>42</v>
      </c>
      <c r="F393">
        <v>400</v>
      </c>
      <c r="G393" s="1">
        <v>40330</v>
      </c>
      <c r="H393" s="1">
        <v>43369</v>
      </c>
      <c r="I393">
        <v>3</v>
      </c>
      <c r="J393">
        <v>2</v>
      </c>
      <c r="K393">
        <v>1</v>
      </c>
      <c r="L393">
        <v>43.6</v>
      </c>
      <c r="N393" t="s">
        <v>27</v>
      </c>
      <c r="O393">
        <v>-5397437435</v>
      </c>
      <c r="P393">
        <v>-2050204247</v>
      </c>
      <c r="Q393">
        <v>13.87831104</v>
      </c>
      <c r="S393">
        <v>7.2054877000000003E-2</v>
      </c>
      <c r="T393">
        <v>3.2533495389999998</v>
      </c>
      <c r="U393">
        <v>25.88</v>
      </c>
      <c r="V393">
        <v>-1.8689185706859901</v>
      </c>
      <c r="W393">
        <v>-1.8689699014118999</v>
      </c>
      <c r="X393">
        <v>0.15428250618019099</v>
      </c>
      <c r="Y393">
        <v>0.154290425816487</v>
      </c>
    </row>
    <row r="394" spans="1:25" x14ac:dyDescent="0.25">
      <c r="A394">
        <v>392</v>
      </c>
      <c r="B394">
        <v>399</v>
      </c>
      <c r="C394" t="s">
        <v>35</v>
      </c>
      <c r="D394" t="s">
        <v>36</v>
      </c>
      <c r="E394" t="s">
        <v>42</v>
      </c>
      <c r="F394">
        <v>400</v>
      </c>
      <c r="G394" s="1">
        <v>40330</v>
      </c>
      <c r="H394" s="1">
        <v>43369</v>
      </c>
      <c r="I394">
        <v>3</v>
      </c>
      <c r="J394">
        <v>3</v>
      </c>
      <c r="K394">
        <v>1</v>
      </c>
      <c r="L394">
        <v>54.4</v>
      </c>
      <c r="N394" t="s">
        <v>27</v>
      </c>
      <c r="O394">
        <v>-5397437435</v>
      </c>
      <c r="P394">
        <v>-2050204247</v>
      </c>
      <c r="Q394">
        <v>17.31605781</v>
      </c>
      <c r="S394">
        <v>5.7749864999999997E-2</v>
      </c>
      <c r="T394">
        <v>3.340417381</v>
      </c>
      <c r="U394">
        <v>28.23</v>
      </c>
      <c r="V394">
        <v>-1.3922366410322899</v>
      </c>
      <c r="W394">
        <v>-1.3922885465992201</v>
      </c>
      <c r="X394">
        <v>0.24850593595218301</v>
      </c>
      <c r="Y394">
        <v>0.248518835128441</v>
      </c>
    </row>
    <row r="395" spans="1:25" x14ac:dyDescent="0.25">
      <c r="A395">
        <v>393</v>
      </c>
      <c r="B395">
        <v>400</v>
      </c>
      <c r="C395" t="s">
        <v>35</v>
      </c>
      <c r="D395" t="s">
        <v>36</v>
      </c>
      <c r="E395" t="s">
        <v>42</v>
      </c>
      <c r="F395">
        <v>400</v>
      </c>
      <c r="G395" s="1">
        <v>40330</v>
      </c>
      <c r="H395" s="1">
        <v>43369</v>
      </c>
      <c r="I395">
        <v>3</v>
      </c>
      <c r="J395">
        <v>4</v>
      </c>
      <c r="K395">
        <v>1</v>
      </c>
      <c r="L395">
        <v>46.6</v>
      </c>
      <c r="N395" t="s">
        <v>27</v>
      </c>
      <c r="O395">
        <v>-5397437435</v>
      </c>
      <c r="P395">
        <v>-2050204247</v>
      </c>
      <c r="Q395">
        <v>14.833240699999999</v>
      </c>
      <c r="S395">
        <v>6.7416150999999994E-2</v>
      </c>
      <c r="T395">
        <v>3.2567662820000001</v>
      </c>
      <c r="U395">
        <v>25.97</v>
      </c>
      <c r="V395">
        <v>-1.7492762792802401</v>
      </c>
      <c r="W395">
        <v>-1.7493328531200001</v>
      </c>
      <c r="X395">
        <v>0.17388991487532701</v>
      </c>
      <c r="Y395">
        <v>0.173899752773789</v>
      </c>
    </row>
    <row r="396" spans="1:25" x14ac:dyDescent="0.25">
      <c r="A396">
        <v>394</v>
      </c>
      <c r="B396">
        <v>401</v>
      </c>
      <c r="C396" t="s">
        <v>35</v>
      </c>
      <c r="D396" t="s">
        <v>36</v>
      </c>
      <c r="E396" t="s">
        <v>42</v>
      </c>
      <c r="F396">
        <v>400</v>
      </c>
      <c r="G396" s="1">
        <v>40330</v>
      </c>
      <c r="H396" s="1">
        <v>43369</v>
      </c>
      <c r="I396">
        <v>3</v>
      </c>
      <c r="J396">
        <v>5</v>
      </c>
      <c r="K396">
        <v>1</v>
      </c>
      <c r="L396">
        <v>40.6</v>
      </c>
      <c r="N396" t="s">
        <v>27</v>
      </c>
      <c r="O396">
        <v>-5397437435</v>
      </c>
      <c r="P396">
        <v>-2050204247</v>
      </c>
      <c r="Q396">
        <v>12.92338138</v>
      </c>
      <c r="S396">
        <v>7.7379129000000005E-2</v>
      </c>
      <c r="T396">
        <v>3.2353540700000001</v>
      </c>
      <c r="U396">
        <v>25.42</v>
      </c>
      <c r="V396">
        <v>-2.0119519694728001</v>
      </c>
      <c r="W396">
        <v>-2.01200086351826</v>
      </c>
      <c r="X396">
        <v>0.133720849647808</v>
      </c>
      <c r="Y396">
        <v>0.13372738796094999</v>
      </c>
    </row>
    <row r="397" spans="1:25" x14ac:dyDescent="0.25">
      <c r="A397">
        <v>395</v>
      </c>
      <c r="B397">
        <v>402</v>
      </c>
      <c r="C397" t="s">
        <v>35</v>
      </c>
      <c r="D397" t="s">
        <v>36</v>
      </c>
      <c r="E397" t="s">
        <v>42</v>
      </c>
      <c r="F397">
        <v>400</v>
      </c>
      <c r="G397" s="1">
        <v>40330</v>
      </c>
      <c r="H397" s="1">
        <v>43369</v>
      </c>
      <c r="I397">
        <v>3</v>
      </c>
      <c r="J397">
        <v>6</v>
      </c>
      <c r="K397">
        <v>1</v>
      </c>
      <c r="L397">
        <v>42.4</v>
      </c>
      <c r="N397" t="s">
        <v>27</v>
      </c>
      <c r="O397">
        <v>-5397437435</v>
      </c>
      <c r="P397">
        <v>-2050204247</v>
      </c>
      <c r="Q397">
        <v>13.496339170000001</v>
      </c>
      <c r="S397">
        <v>7.4094166000000003E-2</v>
      </c>
      <c r="T397">
        <v>3.237889869</v>
      </c>
      <c r="U397">
        <v>25.48</v>
      </c>
      <c r="V397">
        <v>-1.9338572778221499</v>
      </c>
      <c r="W397">
        <v>-1.9339095687799901</v>
      </c>
      <c r="X397">
        <v>0.144581839449544</v>
      </c>
      <c r="Y397">
        <v>0.14458939997008699</v>
      </c>
    </row>
    <row r="398" spans="1:25" x14ac:dyDescent="0.25">
      <c r="A398">
        <v>396</v>
      </c>
      <c r="B398">
        <v>403</v>
      </c>
      <c r="C398" t="s">
        <v>35</v>
      </c>
      <c r="D398" t="s">
        <v>36</v>
      </c>
      <c r="E398" t="s">
        <v>42</v>
      </c>
      <c r="F398">
        <v>400</v>
      </c>
      <c r="G398" s="1">
        <v>40330</v>
      </c>
      <c r="H398" s="1">
        <v>43369</v>
      </c>
      <c r="I398">
        <v>4</v>
      </c>
      <c r="J398">
        <v>1</v>
      </c>
      <c r="K398">
        <v>1</v>
      </c>
      <c r="L398">
        <v>56</v>
      </c>
      <c r="M398">
        <v>28.5</v>
      </c>
      <c r="N398" t="s">
        <v>29</v>
      </c>
      <c r="O398">
        <v>-5397437435</v>
      </c>
      <c r="P398">
        <v>-2050204247</v>
      </c>
      <c r="Q398">
        <v>17.825353629999999</v>
      </c>
      <c r="R398">
        <v>3.3499040870000001</v>
      </c>
      <c r="S398">
        <v>5.6099868999999997E-2</v>
      </c>
      <c r="T398">
        <v>3.3130419359999999</v>
      </c>
      <c r="U398">
        <v>28.5</v>
      </c>
      <c r="V398">
        <v>-1.3317492289613899</v>
      </c>
      <c r="W398">
        <v>-1.33180162720406</v>
      </c>
      <c r="X398">
        <v>0.26400120084151502</v>
      </c>
      <c r="Y398">
        <v>0.26401503440292501</v>
      </c>
    </row>
    <row r="399" spans="1:25" x14ac:dyDescent="0.25">
      <c r="A399">
        <v>397</v>
      </c>
      <c r="B399">
        <v>404</v>
      </c>
      <c r="C399" t="s">
        <v>35</v>
      </c>
      <c r="D399" t="s">
        <v>36</v>
      </c>
      <c r="E399" t="s">
        <v>42</v>
      </c>
      <c r="F399">
        <v>400</v>
      </c>
      <c r="G399" s="1">
        <v>40330</v>
      </c>
      <c r="H399" s="1">
        <v>43369</v>
      </c>
      <c r="I399">
        <v>4</v>
      </c>
      <c r="J399">
        <v>2</v>
      </c>
      <c r="K399">
        <v>1</v>
      </c>
      <c r="L399">
        <v>49.6</v>
      </c>
      <c r="M399">
        <v>28.1</v>
      </c>
      <c r="N399" t="s">
        <v>27</v>
      </c>
      <c r="O399">
        <v>-5397437435</v>
      </c>
      <c r="P399">
        <v>-2050204247</v>
      </c>
      <c r="Q399">
        <v>15.78817035</v>
      </c>
      <c r="R399">
        <v>3.3357695760000001</v>
      </c>
      <c r="S399">
        <v>6.3338562000000001E-2</v>
      </c>
      <c r="T399">
        <v>3.3099251710000002</v>
      </c>
      <c r="U399">
        <v>28.1</v>
      </c>
      <c r="V399">
        <v>-1.55810744655865</v>
      </c>
      <c r="W399">
        <v>-1.55815202829515</v>
      </c>
      <c r="X399">
        <v>0.21052475574291599</v>
      </c>
      <c r="Y399">
        <v>0.210534141511319</v>
      </c>
    </row>
    <row r="400" spans="1:25" x14ac:dyDescent="0.25">
      <c r="A400">
        <v>398</v>
      </c>
      <c r="B400">
        <v>405</v>
      </c>
      <c r="C400" t="s">
        <v>35</v>
      </c>
      <c r="D400" t="s">
        <v>36</v>
      </c>
      <c r="E400" t="s">
        <v>42</v>
      </c>
      <c r="F400">
        <v>400</v>
      </c>
      <c r="G400" s="1">
        <v>40330</v>
      </c>
      <c r="H400" s="1">
        <v>43369</v>
      </c>
      <c r="I400">
        <v>4</v>
      </c>
      <c r="J400">
        <v>3</v>
      </c>
      <c r="K400">
        <v>1</v>
      </c>
      <c r="L400">
        <v>55.8</v>
      </c>
      <c r="M400">
        <v>25.8</v>
      </c>
      <c r="N400" t="s">
        <v>29</v>
      </c>
      <c r="O400">
        <v>-5397437435</v>
      </c>
      <c r="P400">
        <v>-2050204247</v>
      </c>
      <c r="Q400">
        <v>17.761691649999999</v>
      </c>
      <c r="R400">
        <v>3.2503744920000002</v>
      </c>
      <c r="S400">
        <v>5.6300943999999999E-2</v>
      </c>
      <c r="T400">
        <v>3.3102437600000001</v>
      </c>
      <c r="U400">
        <v>25.8</v>
      </c>
      <c r="V400">
        <v>-1.4420219485152099</v>
      </c>
      <c r="W400">
        <v>-1.4420962909974999</v>
      </c>
      <c r="X400">
        <v>0.23643160937289401</v>
      </c>
      <c r="Y400">
        <v>0.236449186938997</v>
      </c>
    </row>
    <row r="401" spans="1:25" x14ac:dyDescent="0.25">
      <c r="A401">
        <v>399</v>
      </c>
      <c r="B401">
        <v>406</v>
      </c>
      <c r="C401" t="s">
        <v>35</v>
      </c>
      <c r="D401" t="s">
        <v>36</v>
      </c>
      <c r="E401" t="s">
        <v>42</v>
      </c>
      <c r="F401">
        <v>400</v>
      </c>
      <c r="G401" s="1">
        <v>40330</v>
      </c>
      <c r="H401" s="1">
        <v>43369</v>
      </c>
      <c r="I401">
        <v>4</v>
      </c>
      <c r="J401">
        <v>4</v>
      </c>
      <c r="K401">
        <v>1</v>
      </c>
      <c r="L401">
        <v>50</v>
      </c>
      <c r="M401">
        <v>28.2</v>
      </c>
      <c r="N401" t="s">
        <v>27</v>
      </c>
      <c r="O401">
        <v>-5397437435</v>
      </c>
      <c r="P401">
        <v>-2050204247</v>
      </c>
      <c r="Q401">
        <v>15.91549431</v>
      </c>
      <c r="R401">
        <v>3.3393219780000001</v>
      </c>
      <c r="S401">
        <v>6.2831852999999993E-2</v>
      </c>
      <c r="T401">
        <v>3.310073048</v>
      </c>
      <c r="U401">
        <v>28.2</v>
      </c>
      <c r="V401">
        <v>-1.54039072602807</v>
      </c>
      <c r="W401">
        <v>-1.5404352396063601</v>
      </c>
      <c r="X401">
        <v>0.214287814583318</v>
      </c>
      <c r="Y401">
        <v>0.214297353513033</v>
      </c>
    </row>
    <row r="402" spans="1:25" x14ac:dyDescent="0.25">
      <c r="A402">
        <v>400</v>
      </c>
      <c r="B402">
        <v>407</v>
      </c>
      <c r="C402" t="s">
        <v>35</v>
      </c>
      <c r="D402" t="s">
        <v>36</v>
      </c>
      <c r="E402" t="s">
        <v>42</v>
      </c>
      <c r="F402">
        <v>400</v>
      </c>
      <c r="G402" s="1">
        <v>40330</v>
      </c>
      <c r="H402" s="1">
        <v>43369</v>
      </c>
      <c r="I402">
        <v>4</v>
      </c>
      <c r="J402">
        <v>5</v>
      </c>
      <c r="K402">
        <v>1</v>
      </c>
      <c r="L402">
        <v>53.6</v>
      </c>
      <c r="M402">
        <v>27.8</v>
      </c>
      <c r="N402" t="s">
        <v>27</v>
      </c>
      <c r="O402">
        <v>-5397437435</v>
      </c>
      <c r="P402">
        <v>-2050204247</v>
      </c>
      <c r="Q402">
        <v>17.061409900000001</v>
      </c>
      <c r="R402">
        <v>3.3250360209999998</v>
      </c>
      <c r="S402">
        <v>5.8611802999999997E-2</v>
      </c>
      <c r="T402">
        <v>3.3226506499999999</v>
      </c>
      <c r="U402">
        <v>27.8</v>
      </c>
      <c r="V402">
        <v>-1.43410971291753</v>
      </c>
      <c r="W402">
        <v>-1.4341637123503901</v>
      </c>
      <c r="X402">
        <v>0.23831458024221899</v>
      </c>
      <c r="Y402">
        <v>0.23832744944185399</v>
      </c>
    </row>
    <row r="403" spans="1:25" x14ac:dyDescent="0.25">
      <c r="A403">
        <v>401</v>
      </c>
      <c r="B403">
        <v>408</v>
      </c>
      <c r="C403" t="s">
        <v>35</v>
      </c>
      <c r="D403" t="s">
        <v>36</v>
      </c>
      <c r="E403" t="s">
        <v>42</v>
      </c>
      <c r="F403">
        <v>400</v>
      </c>
      <c r="G403" s="1">
        <v>40330</v>
      </c>
      <c r="H403" s="1">
        <v>43369</v>
      </c>
      <c r="I403">
        <v>4</v>
      </c>
      <c r="J403">
        <v>6</v>
      </c>
      <c r="K403">
        <v>1</v>
      </c>
      <c r="L403">
        <v>50.5</v>
      </c>
      <c r="M403">
        <v>26.8</v>
      </c>
      <c r="N403" t="s">
        <v>27</v>
      </c>
      <c r="O403">
        <v>-5397437435</v>
      </c>
      <c r="P403">
        <v>-2050204247</v>
      </c>
      <c r="Q403">
        <v>16.07464925</v>
      </c>
      <c r="R403">
        <v>3.2884018880000001</v>
      </c>
      <c r="S403">
        <v>6.2209755999999998E-2</v>
      </c>
      <c r="T403">
        <v>3.2995814389999998</v>
      </c>
      <c r="U403">
        <v>26.8</v>
      </c>
      <c r="V403">
        <v>-1.5762681577746001</v>
      </c>
      <c r="W403">
        <v>-1.5763249639319099</v>
      </c>
      <c r="X403">
        <v>0.206733456763916</v>
      </c>
      <c r="Y403">
        <v>0.20674520083074699</v>
      </c>
    </row>
    <row r="404" spans="1:25" x14ac:dyDescent="0.25">
      <c r="A404">
        <v>402</v>
      </c>
      <c r="B404">
        <v>409</v>
      </c>
      <c r="C404" t="s">
        <v>35</v>
      </c>
      <c r="D404" t="s">
        <v>36</v>
      </c>
      <c r="E404" t="s">
        <v>42</v>
      </c>
      <c r="F404">
        <v>400</v>
      </c>
      <c r="G404" s="1">
        <v>40330</v>
      </c>
      <c r="H404" s="1">
        <v>43369</v>
      </c>
      <c r="I404">
        <v>4</v>
      </c>
      <c r="J404">
        <v>7</v>
      </c>
      <c r="K404">
        <v>1</v>
      </c>
      <c r="L404">
        <v>57</v>
      </c>
      <c r="M404">
        <v>26.2</v>
      </c>
      <c r="N404" t="s">
        <v>29</v>
      </c>
      <c r="O404">
        <v>-5397437435</v>
      </c>
      <c r="P404">
        <v>-2050204247</v>
      </c>
      <c r="Q404">
        <v>18.14366351</v>
      </c>
      <c r="R404">
        <v>3.2657594109999999</v>
      </c>
      <c r="S404">
        <v>5.5115661000000003E-2</v>
      </c>
      <c r="T404">
        <v>3.3101295730000002</v>
      </c>
      <c r="U404">
        <v>26.2</v>
      </c>
      <c r="V404">
        <v>-1.3888449893597501</v>
      </c>
      <c r="W404">
        <v>-1.38891781459895</v>
      </c>
      <c r="X404">
        <v>0.249344996191917</v>
      </c>
      <c r="Y404">
        <v>0.24936315546212601</v>
      </c>
    </row>
    <row r="405" spans="1:25" x14ac:dyDescent="0.25">
      <c r="A405">
        <v>403</v>
      </c>
      <c r="B405">
        <v>410</v>
      </c>
      <c r="C405" t="s">
        <v>35</v>
      </c>
      <c r="D405" t="s">
        <v>36</v>
      </c>
      <c r="E405" t="s">
        <v>42</v>
      </c>
      <c r="F405">
        <v>400</v>
      </c>
      <c r="G405" s="1">
        <v>40330</v>
      </c>
      <c r="H405" s="1">
        <v>43369</v>
      </c>
      <c r="I405">
        <v>5</v>
      </c>
      <c r="J405">
        <v>1</v>
      </c>
      <c r="K405">
        <v>1</v>
      </c>
      <c r="L405">
        <v>55.5</v>
      </c>
      <c r="M405">
        <v>29.7</v>
      </c>
      <c r="N405" t="s">
        <v>27</v>
      </c>
      <c r="O405">
        <v>-5397437435</v>
      </c>
      <c r="P405">
        <v>-2050204247</v>
      </c>
      <c r="Q405">
        <v>17.666198680000001</v>
      </c>
      <c r="R405">
        <v>3.3911470459999999</v>
      </c>
      <c r="S405">
        <v>5.6605272999999998E-2</v>
      </c>
      <c r="T405">
        <v>3.334969547</v>
      </c>
      <c r="U405">
        <v>29.7</v>
      </c>
      <c r="V405">
        <v>-1.3042755345446599</v>
      </c>
      <c r="W405">
        <v>-1.3043178940928299</v>
      </c>
      <c r="X405">
        <v>0.27135756653197601</v>
      </c>
      <c r="Y405">
        <v>0.27136906135934302</v>
      </c>
    </row>
    <row r="406" spans="1:25" x14ac:dyDescent="0.25">
      <c r="A406">
        <v>404</v>
      </c>
      <c r="B406">
        <v>411</v>
      </c>
      <c r="C406" t="s">
        <v>35</v>
      </c>
      <c r="D406" t="s">
        <v>36</v>
      </c>
      <c r="E406" t="s">
        <v>42</v>
      </c>
      <c r="F406">
        <v>400</v>
      </c>
      <c r="G406" s="1">
        <v>40330</v>
      </c>
      <c r="H406" s="1">
        <v>43369</v>
      </c>
      <c r="I406">
        <v>5</v>
      </c>
      <c r="J406">
        <v>2</v>
      </c>
      <c r="K406">
        <v>1</v>
      </c>
      <c r="L406">
        <v>43</v>
      </c>
      <c r="M406">
        <v>24.6</v>
      </c>
      <c r="N406" t="s">
        <v>27</v>
      </c>
      <c r="O406">
        <v>-5397437435</v>
      </c>
      <c r="P406">
        <v>-2050204247</v>
      </c>
      <c r="Q406">
        <v>13.68732511</v>
      </c>
      <c r="R406">
        <v>3.2027464430000001</v>
      </c>
      <c r="S406">
        <v>7.3060293999999998E-2</v>
      </c>
      <c r="T406">
        <v>3.2379298570000001</v>
      </c>
      <c r="U406">
        <v>24.6</v>
      </c>
      <c r="V406">
        <v>-1.9460974818994301</v>
      </c>
      <c r="W406">
        <v>-1.9461589076188901</v>
      </c>
      <c r="X406">
        <v>0.14282161033918001</v>
      </c>
      <c r="Y406">
        <v>0.14283038352879701</v>
      </c>
    </row>
    <row r="407" spans="1:25" x14ac:dyDescent="0.25">
      <c r="A407">
        <v>405</v>
      </c>
      <c r="B407">
        <v>412</v>
      </c>
      <c r="C407" t="s">
        <v>35</v>
      </c>
      <c r="D407" t="s">
        <v>36</v>
      </c>
      <c r="E407" t="s">
        <v>42</v>
      </c>
      <c r="F407">
        <v>400</v>
      </c>
      <c r="G407" s="1">
        <v>40330</v>
      </c>
      <c r="H407" s="1">
        <v>43369</v>
      </c>
      <c r="I407">
        <v>5</v>
      </c>
      <c r="J407">
        <v>3</v>
      </c>
      <c r="K407">
        <v>1</v>
      </c>
      <c r="L407">
        <v>52.5</v>
      </c>
      <c r="M407">
        <v>25.4</v>
      </c>
      <c r="N407" t="s">
        <v>27</v>
      </c>
      <c r="O407">
        <v>-5397437435</v>
      </c>
      <c r="P407">
        <v>-2050204247</v>
      </c>
      <c r="Q407">
        <v>16.71126902</v>
      </c>
      <c r="R407">
        <v>3.2347491740000001</v>
      </c>
      <c r="S407">
        <v>5.9839860000000002E-2</v>
      </c>
      <c r="T407">
        <v>3.2840385489999999</v>
      </c>
      <c r="U407">
        <v>25.4</v>
      </c>
      <c r="V407">
        <v>-1.5646351542864501</v>
      </c>
      <c r="W407">
        <v>-1.5647074778691601</v>
      </c>
      <c r="X407">
        <v>0.20914918499104701</v>
      </c>
      <c r="Y407">
        <v>0.209164311956439</v>
      </c>
    </row>
    <row r="408" spans="1:25" x14ac:dyDescent="0.25">
      <c r="A408">
        <v>406</v>
      </c>
      <c r="B408">
        <v>413</v>
      </c>
      <c r="C408" t="s">
        <v>35</v>
      </c>
      <c r="D408" t="s">
        <v>36</v>
      </c>
      <c r="E408" t="s">
        <v>42</v>
      </c>
      <c r="F408">
        <v>400</v>
      </c>
      <c r="G408" s="1">
        <v>40330</v>
      </c>
      <c r="H408" s="1">
        <v>43369</v>
      </c>
      <c r="I408">
        <v>5</v>
      </c>
      <c r="J408">
        <v>4</v>
      </c>
      <c r="K408">
        <v>1</v>
      </c>
      <c r="L408">
        <v>53.3</v>
      </c>
      <c r="M408">
        <v>24.4</v>
      </c>
      <c r="N408" t="s">
        <v>27</v>
      </c>
      <c r="O408">
        <v>-5397437435</v>
      </c>
      <c r="P408">
        <v>-2050204247</v>
      </c>
      <c r="Q408">
        <v>16.965916929999999</v>
      </c>
      <c r="R408">
        <v>3.194583132</v>
      </c>
      <c r="S408">
        <v>5.8941700999999999E-2</v>
      </c>
      <c r="T408">
        <v>3.2855662959999998</v>
      </c>
      <c r="U408">
        <v>24.4</v>
      </c>
      <c r="V408">
        <v>-1.5802532724279501</v>
      </c>
      <c r="W408">
        <v>-1.5803359505275201</v>
      </c>
      <c r="X408">
        <v>0.20590591238413999</v>
      </c>
      <c r="Y408">
        <v>0.20592293699743999</v>
      </c>
    </row>
    <row r="409" spans="1:25" x14ac:dyDescent="0.25">
      <c r="A409">
        <v>407</v>
      </c>
      <c r="B409">
        <v>414</v>
      </c>
      <c r="C409" t="s">
        <v>35</v>
      </c>
      <c r="D409" t="s">
        <v>36</v>
      </c>
      <c r="E409" t="s">
        <v>42</v>
      </c>
      <c r="F409">
        <v>400</v>
      </c>
      <c r="G409" s="1">
        <v>40330</v>
      </c>
      <c r="H409" s="1">
        <v>43369</v>
      </c>
      <c r="I409">
        <v>5</v>
      </c>
      <c r="J409">
        <v>5</v>
      </c>
      <c r="K409">
        <v>1</v>
      </c>
      <c r="L409">
        <v>50.4</v>
      </c>
      <c r="M409">
        <v>26.4</v>
      </c>
      <c r="N409" t="s">
        <v>27</v>
      </c>
      <c r="O409">
        <v>-5397437435</v>
      </c>
      <c r="P409">
        <v>-2050204247</v>
      </c>
      <c r="Q409">
        <v>16.042818260000001</v>
      </c>
      <c r="R409">
        <v>3.2733640099999999</v>
      </c>
      <c r="S409">
        <v>6.2333187999999998E-2</v>
      </c>
      <c r="T409">
        <v>3.3056863719999998</v>
      </c>
      <c r="U409">
        <v>26.4</v>
      </c>
      <c r="V409">
        <v>-1.5954425163302799</v>
      </c>
      <c r="W409">
        <v>-1.5955025076192899</v>
      </c>
      <c r="X409">
        <v>0.20280659103527399</v>
      </c>
      <c r="Y409">
        <v>0.20281875802904201</v>
      </c>
    </row>
    <row r="410" spans="1:25" x14ac:dyDescent="0.25">
      <c r="A410">
        <v>408</v>
      </c>
      <c r="B410">
        <v>415</v>
      </c>
      <c r="C410" t="s">
        <v>35</v>
      </c>
      <c r="D410" t="s">
        <v>36</v>
      </c>
      <c r="E410" t="s">
        <v>42</v>
      </c>
      <c r="F410">
        <v>400</v>
      </c>
      <c r="G410" s="1">
        <v>40330</v>
      </c>
      <c r="H410" s="1">
        <v>43369</v>
      </c>
      <c r="I410">
        <v>5</v>
      </c>
      <c r="J410">
        <v>6</v>
      </c>
      <c r="K410">
        <v>1</v>
      </c>
      <c r="L410">
        <v>39.9</v>
      </c>
      <c r="M410">
        <v>26.5</v>
      </c>
      <c r="N410" t="s">
        <v>27</v>
      </c>
      <c r="O410">
        <v>-5397437435</v>
      </c>
      <c r="P410">
        <v>-2050204247</v>
      </c>
      <c r="Q410">
        <v>12.700564460000001</v>
      </c>
      <c r="R410">
        <v>3.2771447330000001</v>
      </c>
      <c r="S410">
        <v>7.8736658000000001E-2</v>
      </c>
      <c r="T410">
        <v>3.2382910979999999</v>
      </c>
      <c r="U410">
        <v>26.5</v>
      </c>
      <c r="V410">
        <v>-1.99878123779176</v>
      </c>
      <c r="W410">
        <v>-1.99881924937844</v>
      </c>
      <c r="X410">
        <v>0.13549517483388701</v>
      </c>
      <c r="Y410">
        <v>0.13550032531835801</v>
      </c>
    </row>
    <row r="411" spans="1:25" x14ac:dyDescent="0.25">
      <c r="A411">
        <v>409</v>
      </c>
      <c r="B411">
        <v>416</v>
      </c>
      <c r="C411" t="s">
        <v>35</v>
      </c>
      <c r="D411" t="s">
        <v>36</v>
      </c>
      <c r="E411" t="s">
        <v>42</v>
      </c>
      <c r="F411">
        <v>400</v>
      </c>
      <c r="G411" s="1">
        <v>40330</v>
      </c>
      <c r="H411" s="1">
        <v>43369</v>
      </c>
      <c r="I411">
        <v>5</v>
      </c>
      <c r="J411">
        <v>7</v>
      </c>
      <c r="K411">
        <v>1</v>
      </c>
      <c r="L411">
        <v>42</v>
      </c>
      <c r="M411">
        <v>22.7</v>
      </c>
      <c r="N411" t="s">
        <v>27</v>
      </c>
      <c r="O411">
        <v>-5397437435</v>
      </c>
      <c r="P411">
        <v>-2050204247</v>
      </c>
      <c r="Q411">
        <v>13.36901522</v>
      </c>
      <c r="R411">
        <v>3.1223649240000002</v>
      </c>
      <c r="S411">
        <v>7.4799825E-2</v>
      </c>
      <c r="T411">
        <v>3.2263196540000001</v>
      </c>
      <c r="U411">
        <v>22.7</v>
      </c>
      <c r="V411">
        <v>-2.0711413870265498</v>
      </c>
      <c r="W411">
        <v>-2.0712186679501698</v>
      </c>
      <c r="X411">
        <v>0.12603209680156</v>
      </c>
      <c r="Y411">
        <v>0.12604183705476901</v>
      </c>
    </row>
    <row r="412" spans="1:25" x14ac:dyDescent="0.25">
      <c r="A412">
        <v>410</v>
      </c>
      <c r="B412">
        <v>417</v>
      </c>
      <c r="C412" t="s">
        <v>35</v>
      </c>
      <c r="D412" t="s">
        <v>36</v>
      </c>
      <c r="E412" t="s">
        <v>42</v>
      </c>
      <c r="F412">
        <v>400</v>
      </c>
      <c r="G412" s="1">
        <v>40330</v>
      </c>
      <c r="H412" s="1">
        <v>43369</v>
      </c>
      <c r="I412">
        <v>6</v>
      </c>
      <c r="J412">
        <v>1</v>
      </c>
      <c r="K412">
        <v>1</v>
      </c>
      <c r="L412">
        <v>52.5</v>
      </c>
      <c r="M412">
        <v>27.3</v>
      </c>
      <c r="N412" t="s">
        <v>27</v>
      </c>
      <c r="O412">
        <v>-5397437435</v>
      </c>
      <c r="P412">
        <v>-2050204247</v>
      </c>
      <c r="Q412">
        <v>16.71126902</v>
      </c>
      <c r="R412">
        <v>3.3068867019999999</v>
      </c>
      <c r="S412">
        <v>5.9839860000000002E-2</v>
      </c>
      <c r="T412">
        <v>3.2840385489999999</v>
      </c>
      <c r="U412">
        <v>27.3</v>
      </c>
      <c r="V412">
        <v>-1.48923214393249</v>
      </c>
      <c r="W412">
        <v>-1.4892883280781399</v>
      </c>
      <c r="X412">
        <v>0.22553310401690499</v>
      </c>
      <c r="Y412">
        <v>0.22554577575764301</v>
      </c>
    </row>
    <row r="413" spans="1:25" x14ac:dyDescent="0.25">
      <c r="A413">
        <v>411</v>
      </c>
      <c r="B413">
        <v>418</v>
      </c>
      <c r="C413" t="s">
        <v>35</v>
      </c>
      <c r="D413" t="s">
        <v>36</v>
      </c>
      <c r="E413" t="s">
        <v>42</v>
      </c>
      <c r="F413">
        <v>400</v>
      </c>
      <c r="G413" s="1">
        <v>40330</v>
      </c>
      <c r="H413" s="1">
        <v>43369</v>
      </c>
      <c r="I413">
        <v>6</v>
      </c>
      <c r="J413">
        <v>2</v>
      </c>
      <c r="K413">
        <v>1</v>
      </c>
      <c r="L413">
        <v>57.4</v>
      </c>
      <c r="M413">
        <v>28.1</v>
      </c>
      <c r="N413" t="s">
        <v>29</v>
      </c>
      <c r="O413">
        <v>-5397437435</v>
      </c>
      <c r="P413">
        <v>-2050204247</v>
      </c>
      <c r="Q413">
        <v>18.270987470000001</v>
      </c>
      <c r="R413">
        <v>3.3357695760000001</v>
      </c>
      <c r="S413">
        <v>5.4731579000000002E-2</v>
      </c>
      <c r="T413">
        <v>3.3147625949999999</v>
      </c>
      <c r="U413">
        <v>28.1</v>
      </c>
      <c r="V413">
        <v>-1.3034737899978599</v>
      </c>
      <c r="W413">
        <v>-1.30353158437905</v>
      </c>
      <c r="X413">
        <v>0.27157102153232099</v>
      </c>
      <c r="Y413">
        <v>0.27158671726501599</v>
      </c>
    </row>
    <row r="414" spans="1:25" x14ac:dyDescent="0.25">
      <c r="A414">
        <v>412</v>
      </c>
      <c r="B414">
        <v>419</v>
      </c>
      <c r="C414" t="s">
        <v>35</v>
      </c>
      <c r="D414" t="s">
        <v>36</v>
      </c>
      <c r="E414" t="s">
        <v>42</v>
      </c>
      <c r="F414">
        <v>400</v>
      </c>
      <c r="G414" s="1">
        <v>40330</v>
      </c>
      <c r="H414" s="1">
        <v>43369</v>
      </c>
      <c r="I414">
        <v>6</v>
      </c>
      <c r="J414">
        <v>3</v>
      </c>
      <c r="K414">
        <v>1</v>
      </c>
      <c r="L414">
        <v>49</v>
      </c>
      <c r="N414" t="s">
        <v>27</v>
      </c>
      <c r="O414">
        <v>-5397437435</v>
      </c>
      <c r="P414">
        <v>-2050204247</v>
      </c>
      <c r="Q414">
        <v>15.59718442</v>
      </c>
      <c r="S414">
        <v>6.4114136000000002E-2</v>
      </c>
      <c r="T414">
        <v>3.299975871</v>
      </c>
      <c r="U414">
        <v>27.11</v>
      </c>
      <c r="V414">
        <v>-1.61681641119346</v>
      </c>
      <c r="W414">
        <v>-1.61686791648739</v>
      </c>
      <c r="X414">
        <v>0.198519506038287</v>
      </c>
      <c r="Y414">
        <v>0.198529731107116</v>
      </c>
    </row>
    <row r="415" spans="1:25" x14ac:dyDescent="0.25">
      <c r="A415">
        <v>413</v>
      </c>
      <c r="B415">
        <v>420</v>
      </c>
      <c r="C415" t="s">
        <v>35</v>
      </c>
      <c r="D415" t="s">
        <v>36</v>
      </c>
      <c r="E415" t="s">
        <v>42</v>
      </c>
      <c r="F415">
        <v>400</v>
      </c>
      <c r="G415" s="1">
        <v>40330</v>
      </c>
      <c r="H415" s="1">
        <v>43369</v>
      </c>
      <c r="I415">
        <v>6</v>
      </c>
      <c r="J415">
        <v>4</v>
      </c>
      <c r="K415">
        <v>1</v>
      </c>
      <c r="L415">
        <v>45</v>
      </c>
      <c r="N415" t="s">
        <v>27</v>
      </c>
      <c r="O415">
        <v>-5397437435</v>
      </c>
      <c r="P415">
        <v>-2050204247</v>
      </c>
      <c r="Q415">
        <v>14.323944880000001</v>
      </c>
      <c r="S415">
        <v>6.9813169999999994E-2</v>
      </c>
      <c r="T415">
        <v>3.2402548590000002</v>
      </c>
      <c r="U415">
        <v>25.54</v>
      </c>
      <c r="V415">
        <v>-1.82764021233268</v>
      </c>
      <c r="W415">
        <v>-1.8276973609815701</v>
      </c>
      <c r="X415">
        <v>0.16078336791013201</v>
      </c>
      <c r="Y415">
        <v>0.16079255672493301</v>
      </c>
    </row>
    <row r="416" spans="1:25" x14ac:dyDescent="0.25">
      <c r="A416">
        <v>414</v>
      </c>
      <c r="B416">
        <v>421</v>
      </c>
      <c r="C416" t="s">
        <v>35</v>
      </c>
      <c r="D416" t="s">
        <v>36</v>
      </c>
      <c r="E416" t="s">
        <v>42</v>
      </c>
      <c r="F416">
        <v>400</v>
      </c>
      <c r="G416" s="1">
        <v>40330</v>
      </c>
      <c r="H416" s="1">
        <v>43369</v>
      </c>
      <c r="I416">
        <v>2</v>
      </c>
      <c r="J416">
        <v>6</v>
      </c>
      <c r="K416">
        <v>1</v>
      </c>
      <c r="L416">
        <v>54</v>
      </c>
      <c r="N416" t="s">
        <v>27</v>
      </c>
      <c r="O416">
        <v>-5397437435</v>
      </c>
      <c r="P416">
        <v>-2050204247</v>
      </c>
      <c r="Q416">
        <v>17.188733849999998</v>
      </c>
      <c r="S416">
        <v>5.8177642000000002E-2</v>
      </c>
      <c r="T416">
        <v>3.3373019350000002</v>
      </c>
      <c r="U416">
        <v>28.14</v>
      </c>
      <c r="V416">
        <v>-1.4084410628220101</v>
      </c>
      <c r="W416">
        <v>-1.4084930151689801</v>
      </c>
      <c r="X416">
        <v>0.24451148074215301</v>
      </c>
      <c r="Y416">
        <v>0.24452418401741699</v>
      </c>
    </row>
    <row r="417" spans="1:25" x14ac:dyDescent="0.25">
      <c r="A417">
        <v>415</v>
      </c>
      <c r="B417">
        <v>422</v>
      </c>
      <c r="C417" t="s">
        <v>24</v>
      </c>
      <c r="D417" t="s">
        <v>25</v>
      </c>
      <c r="E417" t="s">
        <v>32</v>
      </c>
      <c r="F417">
        <v>400</v>
      </c>
      <c r="G417" s="1">
        <v>40299</v>
      </c>
      <c r="H417" s="1">
        <v>43369</v>
      </c>
      <c r="I417">
        <v>2</v>
      </c>
      <c r="J417">
        <v>2</v>
      </c>
      <c r="K417">
        <v>1</v>
      </c>
      <c r="L417">
        <v>57.2</v>
      </c>
      <c r="N417" t="s">
        <v>27</v>
      </c>
      <c r="O417">
        <v>-5397621603</v>
      </c>
      <c r="P417">
        <v>-2049648113</v>
      </c>
      <c r="Q417">
        <v>18.207325489999999</v>
      </c>
      <c r="S417">
        <v>5.4922947999999999E-2</v>
      </c>
      <c r="T417">
        <v>3.4242569289999998</v>
      </c>
      <c r="U417">
        <v>30.7</v>
      </c>
      <c r="V417">
        <v>-1.2170601241660199</v>
      </c>
      <c r="W417">
        <v>-1.2170978041009299</v>
      </c>
      <c r="X417">
        <v>0.29608822723102302</v>
      </c>
      <c r="Y417">
        <v>0.296099384026348</v>
      </c>
    </row>
    <row r="418" spans="1:25" x14ac:dyDescent="0.25">
      <c r="A418">
        <v>416</v>
      </c>
      <c r="B418">
        <v>423</v>
      </c>
      <c r="C418" t="s">
        <v>24</v>
      </c>
      <c r="D418" t="s">
        <v>25</v>
      </c>
      <c r="E418" t="s">
        <v>32</v>
      </c>
      <c r="F418">
        <v>400</v>
      </c>
      <c r="G418" s="1">
        <v>40299</v>
      </c>
      <c r="H418" s="1">
        <v>43369</v>
      </c>
      <c r="I418">
        <v>2</v>
      </c>
      <c r="J418">
        <v>1</v>
      </c>
      <c r="K418">
        <v>1</v>
      </c>
      <c r="L418">
        <v>51.6</v>
      </c>
      <c r="N418" t="s">
        <v>27</v>
      </c>
      <c r="O418">
        <v>-5397621603</v>
      </c>
      <c r="P418">
        <v>-2049648113</v>
      </c>
      <c r="Q418">
        <v>16.424790130000002</v>
      </c>
      <c r="S418">
        <v>6.0883579E-2</v>
      </c>
      <c r="T418">
        <v>3.4201169500000002</v>
      </c>
      <c r="U418">
        <v>30.57</v>
      </c>
      <c r="V418">
        <v>-1.4011249662577101</v>
      </c>
      <c r="W418">
        <v>-1.4011542748493</v>
      </c>
      <c r="X418">
        <v>0.24631248748181001</v>
      </c>
      <c r="Y418">
        <v>0.24631970665969999</v>
      </c>
    </row>
    <row r="419" spans="1:25" x14ac:dyDescent="0.25">
      <c r="A419">
        <v>417</v>
      </c>
      <c r="B419">
        <v>424</v>
      </c>
      <c r="C419" t="s">
        <v>24</v>
      </c>
      <c r="D419" t="s">
        <v>25</v>
      </c>
      <c r="E419" t="s">
        <v>32</v>
      </c>
      <c r="F419">
        <v>400</v>
      </c>
      <c r="G419" s="1">
        <v>40299</v>
      </c>
      <c r="H419" s="1">
        <v>43369</v>
      </c>
      <c r="I419">
        <v>1</v>
      </c>
      <c r="J419">
        <v>4</v>
      </c>
      <c r="K419">
        <v>1</v>
      </c>
      <c r="L419">
        <v>55.3</v>
      </c>
      <c r="N419" t="s">
        <v>27</v>
      </c>
      <c r="O419">
        <v>-5397621603</v>
      </c>
      <c r="P419">
        <v>-2049648113</v>
      </c>
      <c r="Q419">
        <v>17.602536709999999</v>
      </c>
      <c r="S419">
        <v>5.6809994000000003E-2</v>
      </c>
      <c r="T419">
        <v>3.4201509749999999</v>
      </c>
      <c r="U419">
        <v>30.57</v>
      </c>
      <c r="V419">
        <v>-1.28039044717842</v>
      </c>
      <c r="W419">
        <v>-1.2804260205439699</v>
      </c>
      <c r="X419">
        <v>0.27791887607860899</v>
      </c>
      <c r="Y419">
        <v>0.27792876276423101</v>
      </c>
    </row>
    <row r="420" spans="1:25" x14ac:dyDescent="0.25">
      <c r="A420">
        <v>418</v>
      </c>
      <c r="B420">
        <v>425</v>
      </c>
      <c r="C420" t="s">
        <v>35</v>
      </c>
      <c r="D420" t="s">
        <v>36</v>
      </c>
      <c r="E420" t="s">
        <v>44</v>
      </c>
      <c r="F420">
        <v>400</v>
      </c>
      <c r="G420" s="1">
        <v>40330</v>
      </c>
      <c r="H420" s="1">
        <v>43369</v>
      </c>
      <c r="I420">
        <v>2</v>
      </c>
      <c r="J420">
        <v>2</v>
      </c>
      <c r="K420">
        <v>1</v>
      </c>
      <c r="L420">
        <v>39.1</v>
      </c>
      <c r="N420" t="s">
        <v>27</v>
      </c>
      <c r="O420">
        <v>-5397725337</v>
      </c>
      <c r="P420">
        <v>-2050647479</v>
      </c>
      <c r="Q420">
        <v>12.44591655</v>
      </c>
      <c r="S420">
        <v>8.0347637999999999E-2</v>
      </c>
      <c r="T420">
        <v>3.1698567689999999</v>
      </c>
      <c r="U420">
        <v>23.8</v>
      </c>
      <c r="V420">
        <v>-2.1464159263451901</v>
      </c>
      <c r="W420">
        <v>-2.1464761476749898</v>
      </c>
      <c r="X420">
        <v>0.116895354817017</v>
      </c>
      <c r="Y420">
        <v>0.11690239462270299</v>
      </c>
    </row>
    <row r="421" spans="1:25" x14ac:dyDescent="0.25">
      <c r="A421">
        <v>419</v>
      </c>
      <c r="B421">
        <v>426</v>
      </c>
      <c r="C421" t="s">
        <v>35</v>
      </c>
      <c r="D421" t="s">
        <v>36</v>
      </c>
      <c r="E421" t="s">
        <v>44</v>
      </c>
      <c r="F421">
        <v>400</v>
      </c>
      <c r="G421" s="1">
        <v>40330</v>
      </c>
      <c r="H421" s="1">
        <v>43369</v>
      </c>
      <c r="I421">
        <v>2</v>
      </c>
      <c r="J421">
        <v>3</v>
      </c>
      <c r="K421">
        <v>1</v>
      </c>
      <c r="L421">
        <v>51.6</v>
      </c>
      <c r="N421" t="s">
        <v>27</v>
      </c>
      <c r="O421">
        <v>-5397725337</v>
      </c>
      <c r="P421">
        <v>-2050647479</v>
      </c>
      <c r="Q421">
        <v>16.424790130000002</v>
      </c>
      <c r="S421">
        <v>6.0883579E-2</v>
      </c>
      <c r="T421">
        <v>3.33321019</v>
      </c>
      <c r="U421">
        <v>28.03</v>
      </c>
      <c r="V421">
        <v>-1.49179540657427</v>
      </c>
      <c r="W421">
        <v>-1.4918441224793999</v>
      </c>
      <c r="X421">
        <v>0.224957423745933</v>
      </c>
      <c r="Y421">
        <v>0.224968383017391</v>
      </c>
    </row>
    <row r="422" spans="1:25" x14ac:dyDescent="0.25">
      <c r="A422">
        <v>420</v>
      </c>
      <c r="B422">
        <v>427</v>
      </c>
      <c r="C422" t="s">
        <v>35</v>
      </c>
      <c r="D422" t="s">
        <v>36</v>
      </c>
      <c r="E422" t="s">
        <v>44</v>
      </c>
      <c r="F422">
        <v>400</v>
      </c>
      <c r="G422" s="1">
        <v>40330</v>
      </c>
      <c r="H422" s="1">
        <v>43369</v>
      </c>
      <c r="I422">
        <v>2</v>
      </c>
      <c r="J422">
        <v>4</v>
      </c>
      <c r="K422">
        <v>1</v>
      </c>
      <c r="L422">
        <v>52.8</v>
      </c>
      <c r="N422" t="s">
        <v>27</v>
      </c>
      <c r="O422">
        <v>-5397725337</v>
      </c>
      <c r="P422">
        <v>-2050647479</v>
      </c>
      <c r="Q422">
        <v>16.806761989999998</v>
      </c>
      <c r="S422">
        <v>5.9499861000000001E-2</v>
      </c>
      <c r="T422">
        <v>3.3313471130000001</v>
      </c>
      <c r="U422">
        <v>27.98</v>
      </c>
      <c r="V422">
        <v>-1.4535810617090601</v>
      </c>
      <c r="W422">
        <v>-1.4536322567972699</v>
      </c>
      <c r="X422">
        <v>0.233719814075493</v>
      </c>
      <c r="Y422">
        <v>0.23373177968827799</v>
      </c>
    </row>
    <row r="423" spans="1:25" x14ac:dyDescent="0.25">
      <c r="A423">
        <v>421</v>
      </c>
      <c r="B423">
        <v>428</v>
      </c>
      <c r="C423" t="s">
        <v>35</v>
      </c>
      <c r="D423" t="s">
        <v>36</v>
      </c>
      <c r="E423" t="s">
        <v>44</v>
      </c>
      <c r="F423">
        <v>400</v>
      </c>
      <c r="G423" s="1">
        <v>40330</v>
      </c>
      <c r="H423" s="1">
        <v>43369</v>
      </c>
      <c r="I423">
        <v>2</v>
      </c>
      <c r="J423">
        <v>5</v>
      </c>
      <c r="K423">
        <v>1</v>
      </c>
      <c r="L423">
        <v>37</v>
      </c>
      <c r="N423" t="s">
        <v>34</v>
      </c>
      <c r="O423">
        <v>-5397725337</v>
      </c>
      <c r="P423">
        <v>-2050647479</v>
      </c>
      <c r="Q423">
        <v>11.777465790000001</v>
      </c>
      <c r="S423">
        <v>8.4907910000000003E-2</v>
      </c>
      <c r="T423">
        <v>3.1398735640000002</v>
      </c>
      <c r="U423">
        <v>23.1</v>
      </c>
      <c r="V423">
        <v>-2.27386540284233</v>
      </c>
      <c r="W423">
        <v>-2.2739273091714001</v>
      </c>
      <c r="X423">
        <v>0.102907236899759</v>
      </c>
      <c r="Y423">
        <v>0.102913607706224</v>
      </c>
    </row>
    <row r="424" spans="1:25" x14ac:dyDescent="0.25">
      <c r="A424">
        <v>422</v>
      </c>
      <c r="B424">
        <v>429</v>
      </c>
      <c r="C424" t="s">
        <v>35</v>
      </c>
      <c r="D424" t="s">
        <v>36</v>
      </c>
      <c r="E424" t="s">
        <v>44</v>
      </c>
      <c r="F424">
        <v>400</v>
      </c>
      <c r="G424" s="1">
        <v>40330</v>
      </c>
      <c r="H424" s="1">
        <v>43369</v>
      </c>
      <c r="I424">
        <v>2</v>
      </c>
      <c r="J424">
        <v>6</v>
      </c>
      <c r="K424">
        <v>1</v>
      </c>
      <c r="L424">
        <v>55</v>
      </c>
      <c r="N424" t="s">
        <v>27</v>
      </c>
      <c r="O424">
        <v>-5397725337</v>
      </c>
      <c r="P424">
        <v>-2050647479</v>
      </c>
      <c r="Q424">
        <v>17.50704374</v>
      </c>
      <c r="S424">
        <v>5.7119865999999998E-2</v>
      </c>
      <c r="T424">
        <v>3.3186378919999999</v>
      </c>
      <c r="U424">
        <v>27.62</v>
      </c>
      <c r="V424">
        <v>-1.39594689480303</v>
      </c>
      <c r="W424">
        <v>-1.3960046801127901</v>
      </c>
      <c r="X424">
        <v>0.247584168481538</v>
      </c>
      <c r="Y424">
        <v>0.24759847562277401</v>
      </c>
    </row>
    <row r="425" spans="1:25" x14ac:dyDescent="0.25">
      <c r="A425">
        <v>423</v>
      </c>
      <c r="B425">
        <v>430</v>
      </c>
      <c r="C425" t="s">
        <v>35</v>
      </c>
      <c r="D425" t="s">
        <v>36</v>
      </c>
      <c r="E425" t="s">
        <v>44</v>
      </c>
      <c r="F425">
        <v>400</v>
      </c>
      <c r="G425" s="1">
        <v>40330</v>
      </c>
      <c r="H425" s="1">
        <v>43369</v>
      </c>
      <c r="I425">
        <v>3</v>
      </c>
      <c r="J425">
        <v>1</v>
      </c>
      <c r="K425">
        <v>1</v>
      </c>
      <c r="L425">
        <v>42.8</v>
      </c>
      <c r="N425" t="s">
        <v>27</v>
      </c>
      <c r="O425">
        <v>-5397725337</v>
      </c>
      <c r="P425">
        <v>-2050647479</v>
      </c>
      <c r="Q425">
        <v>13.623663130000001</v>
      </c>
      <c r="S425">
        <v>7.3401698000000001E-2</v>
      </c>
      <c r="T425">
        <v>3.2327348410000001</v>
      </c>
      <c r="U425">
        <v>25.35</v>
      </c>
      <c r="V425">
        <v>-1.92283359250274</v>
      </c>
      <c r="W425">
        <v>-1.9228878773072999</v>
      </c>
      <c r="X425">
        <v>0.14618418996221699</v>
      </c>
      <c r="Y425">
        <v>0.146192125757793</v>
      </c>
    </row>
    <row r="426" spans="1:25" x14ac:dyDescent="0.25">
      <c r="A426">
        <v>424</v>
      </c>
      <c r="B426">
        <v>431</v>
      </c>
      <c r="C426" t="s">
        <v>35</v>
      </c>
      <c r="D426" t="s">
        <v>36</v>
      </c>
      <c r="E426" t="s">
        <v>44</v>
      </c>
      <c r="F426">
        <v>400</v>
      </c>
      <c r="G426" s="1">
        <v>40330</v>
      </c>
      <c r="H426" s="1">
        <v>43369</v>
      </c>
      <c r="I426">
        <v>3</v>
      </c>
      <c r="J426">
        <v>2</v>
      </c>
      <c r="K426">
        <v>1</v>
      </c>
      <c r="L426">
        <v>51.5</v>
      </c>
      <c r="N426" t="s">
        <v>27</v>
      </c>
      <c r="O426">
        <v>-5397725337</v>
      </c>
      <c r="P426">
        <v>-2050647479</v>
      </c>
      <c r="Q426">
        <v>16.392959139999999</v>
      </c>
      <c r="S426">
        <v>6.1001799000000002E-2</v>
      </c>
      <c r="T426">
        <v>3.33321019</v>
      </c>
      <c r="U426">
        <v>28.03</v>
      </c>
      <c r="V426">
        <v>-1.49517742066106</v>
      </c>
      <c r="W426">
        <v>-1.4952259610774199</v>
      </c>
      <c r="X426">
        <v>0.224197938998656</v>
      </c>
      <c r="Y426">
        <v>0.22420882192409</v>
      </c>
    </row>
    <row r="427" spans="1:25" x14ac:dyDescent="0.25">
      <c r="A427">
        <v>425</v>
      </c>
      <c r="B427">
        <v>432</v>
      </c>
      <c r="C427" t="s">
        <v>35</v>
      </c>
      <c r="D427" t="s">
        <v>36</v>
      </c>
      <c r="E427" t="s">
        <v>44</v>
      </c>
      <c r="F427">
        <v>400</v>
      </c>
      <c r="G427" s="1">
        <v>40330</v>
      </c>
      <c r="H427" s="1">
        <v>43369</v>
      </c>
      <c r="I427">
        <v>3</v>
      </c>
      <c r="J427">
        <v>3</v>
      </c>
      <c r="K427">
        <v>1</v>
      </c>
      <c r="L427">
        <v>58.2</v>
      </c>
      <c r="N427" t="s">
        <v>27</v>
      </c>
      <c r="O427">
        <v>-5397725337</v>
      </c>
      <c r="P427">
        <v>-2050647479</v>
      </c>
      <c r="Q427">
        <v>18.525635380000001</v>
      </c>
      <c r="S427">
        <v>5.3979254999999997E-2</v>
      </c>
      <c r="T427">
        <v>3.3415984320000001</v>
      </c>
      <c r="U427">
        <v>28.26</v>
      </c>
      <c r="V427">
        <v>-1.27340809780583</v>
      </c>
      <c r="W427">
        <v>-1.2734658740070299</v>
      </c>
      <c r="X427">
        <v>0.27985997952755198</v>
      </c>
      <c r="Y427">
        <v>0.27987614924114401</v>
      </c>
    </row>
    <row r="428" spans="1:25" x14ac:dyDescent="0.25">
      <c r="A428">
        <v>426</v>
      </c>
      <c r="B428">
        <v>433</v>
      </c>
      <c r="C428" t="s">
        <v>35</v>
      </c>
      <c r="D428" t="s">
        <v>36</v>
      </c>
      <c r="E428" t="s">
        <v>44</v>
      </c>
      <c r="F428">
        <v>400</v>
      </c>
      <c r="G428" s="1">
        <v>40330</v>
      </c>
      <c r="H428" s="1">
        <v>43369</v>
      </c>
      <c r="I428">
        <v>3</v>
      </c>
      <c r="J428">
        <v>4</v>
      </c>
      <c r="K428">
        <v>1</v>
      </c>
      <c r="L428">
        <v>47.3</v>
      </c>
      <c r="N428" t="s">
        <v>27</v>
      </c>
      <c r="O428">
        <v>-5397725337</v>
      </c>
      <c r="P428">
        <v>-2050647479</v>
      </c>
      <c r="Q428">
        <v>15.056057620000001</v>
      </c>
      <c r="S428">
        <v>6.6418449000000004E-2</v>
      </c>
      <c r="T428">
        <v>3.28642871</v>
      </c>
      <c r="U428">
        <v>26.75</v>
      </c>
      <c r="V428">
        <v>-1.6923501790531199</v>
      </c>
      <c r="W428">
        <v>-1.6924014809328101</v>
      </c>
      <c r="X428">
        <v>0.18407693552098001</v>
      </c>
      <c r="Y428">
        <v>0.18408637925602001</v>
      </c>
    </row>
    <row r="429" spans="1:25" x14ac:dyDescent="0.25">
      <c r="A429">
        <v>427</v>
      </c>
      <c r="B429">
        <v>434</v>
      </c>
      <c r="C429" t="s">
        <v>35</v>
      </c>
      <c r="D429" t="s">
        <v>36</v>
      </c>
      <c r="E429" t="s">
        <v>44</v>
      </c>
      <c r="F429">
        <v>400</v>
      </c>
      <c r="G429" s="1">
        <v>40330</v>
      </c>
      <c r="H429" s="1">
        <v>43369</v>
      </c>
      <c r="I429">
        <v>3</v>
      </c>
      <c r="J429">
        <v>5</v>
      </c>
      <c r="K429">
        <v>1</v>
      </c>
      <c r="L429">
        <v>56.3</v>
      </c>
      <c r="N429" t="s">
        <v>27</v>
      </c>
      <c r="O429">
        <v>-5397725337</v>
      </c>
      <c r="P429">
        <v>-2050647479</v>
      </c>
      <c r="Q429">
        <v>17.92084659</v>
      </c>
      <c r="S429">
        <v>5.5800935000000003E-2</v>
      </c>
      <c r="T429">
        <v>3.331628254</v>
      </c>
      <c r="U429">
        <v>27.98</v>
      </c>
      <c r="V429">
        <v>-1.3416820451792699</v>
      </c>
      <c r="W429">
        <v>-1.3417390465774801</v>
      </c>
      <c r="X429">
        <v>0.26139070248483098</v>
      </c>
      <c r="Y429">
        <v>0.261405602545009</v>
      </c>
    </row>
    <row r="430" spans="1:25" x14ac:dyDescent="0.25">
      <c r="A430">
        <v>428</v>
      </c>
      <c r="B430">
        <v>435</v>
      </c>
      <c r="C430" t="s">
        <v>35</v>
      </c>
      <c r="D430" t="s">
        <v>36</v>
      </c>
      <c r="E430" t="s">
        <v>44</v>
      </c>
      <c r="F430">
        <v>400</v>
      </c>
      <c r="G430" s="1">
        <v>40330</v>
      </c>
      <c r="H430" s="1">
        <v>43369</v>
      </c>
      <c r="I430">
        <v>2</v>
      </c>
      <c r="J430">
        <v>1</v>
      </c>
      <c r="K430">
        <v>1</v>
      </c>
      <c r="L430">
        <v>52.2</v>
      </c>
      <c r="N430" t="s">
        <v>27</v>
      </c>
      <c r="O430">
        <v>-5397725337</v>
      </c>
      <c r="P430">
        <v>-2050647479</v>
      </c>
      <c r="Q430">
        <v>16.615776060000002</v>
      </c>
      <c r="S430">
        <v>6.0183766999999999E-2</v>
      </c>
      <c r="T430">
        <v>3.3310039420000002</v>
      </c>
      <c r="U430">
        <v>27.97</v>
      </c>
      <c r="V430">
        <v>-1.4738798091324701</v>
      </c>
      <c r="W430">
        <v>-1.47393005030568</v>
      </c>
      <c r="X430">
        <v>0.229023639773073</v>
      </c>
      <c r="Y430">
        <v>0.229035146478482</v>
      </c>
    </row>
    <row r="431" spans="1:25" x14ac:dyDescent="0.25">
      <c r="A431">
        <v>429</v>
      </c>
      <c r="B431">
        <v>436</v>
      </c>
      <c r="C431" t="s">
        <v>35</v>
      </c>
      <c r="D431" t="s">
        <v>36</v>
      </c>
      <c r="E431" t="s">
        <v>44</v>
      </c>
      <c r="F431">
        <v>400</v>
      </c>
      <c r="G431" s="1">
        <v>40330</v>
      </c>
      <c r="H431" s="1">
        <v>43369</v>
      </c>
      <c r="I431">
        <v>3</v>
      </c>
      <c r="J431">
        <v>6</v>
      </c>
      <c r="K431">
        <v>1</v>
      </c>
      <c r="L431">
        <v>57.9</v>
      </c>
      <c r="N431" t="s">
        <v>27</v>
      </c>
      <c r="O431">
        <v>-5397725337</v>
      </c>
      <c r="P431">
        <v>-2050647479</v>
      </c>
      <c r="Q431">
        <v>18.430142409999998</v>
      </c>
      <c r="S431">
        <v>5.4258939999999999E-2</v>
      </c>
      <c r="T431">
        <v>3.3417006969999998</v>
      </c>
      <c r="U431">
        <v>28.27</v>
      </c>
      <c r="V431">
        <v>-1.2820482703878899</v>
      </c>
      <c r="W431">
        <v>-1.2821054999166099</v>
      </c>
      <c r="X431">
        <v>0.27745250879570599</v>
      </c>
      <c r="Y431">
        <v>0.27746838772639298</v>
      </c>
    </row>
    <row r="432" spans="1:25" x14ac:dyDescent="0.25">
      <c r="A432">
        <v>430</v>
      </c>
      <c r="B432">
        <v>437</v>
      </c>
      <c r="C432" t="s">
        <v>35</v>
      </c>
      <c r="D432" t="s">
        <v>36</v>
      </c>
      <c r="E432" t="s">
        <v>44</v>
      </c>
      <c r="F432">
        <v>400</v>
      </c>
      <c r="G432" s="1">
        <v>40330</v>
      </c>
      <c r="H432" s="1">
        <v>43369</v>
      </c>
      <c r="I432">
        <v>4</v>
      </c>
      <c r="J432">
        <v>2</v>
      </c>
      <c r="K432">
        <v>1</v>
      </c>
      <c r="L432">
        <v>58.5</v>
      </c>
      <c r="M432">
        <v>30.2</v>
      </c>
      <c r="N432" t="s">
        <v>27</v>
      </c>
      <c r="O432">
        <v>-5397725337</v>
      </c>
      <c r="P432">
        <v>-2050647479</v>
      </c>
      <c r="Q432">
        <v>18.621128339999999</v>
      </c>
      <c r="R432">
        <v>3.407841924</v>
      </c>
      <c r="S432">
        <v>5.3702438999999998E-2</v>
      </c>
      <c r="T432">
        <v>3.3670656839999999</v>
      </c>
      <c r="U432">
        <v>30.2</v>
      </c>
      <c r="V432">
        <v>-1.19504438117497</v>
      </c>
      <c r="W432">
        <v>-1.19508776793861</v>
      </c>
      <c r="X432">
        <v>0.30267738764593399</v>
      </c>
      <c r="Y432">
        <v>0.30269052012309899</v>
      </c>
    </row>
    <row r="433" spans="1:25" x14ac:dyDescent="0.25">
      <c r="A433">
        <v>431</v>
      </c>
      <c r="B433">
        <v>438</v>
      </c>
      <c r="C433" t="s">
        <v>35</v>
      </c>
      <c r="D433" t="s">
        <v>36</v>
      </c>
      <c r="E433" t="s">
        <v>44</v>
      </c>
      <c r="F433">
        <v>400</v>
      </c>
      <c r="G433" s="1">
        <v>40330</v>
      </c>
      <c r="H433" s="1">
        <v>43369</v>
      </c>
      <c r="I433">
        <v>4</v>
      </c>
      <c r="J433">
        <v>3</v>
      </c>
      <c r="K433">
        <v>1</v>
      </c>
      <c r="L433">
        <v>59.4</v>
      </c>
      <c r="M433">
        <v>27.2</v>
      </c>
      <c r="N433" t="s">
        <v>29</v>
      </c>
      <c r="O433">
        <v>-5397725337</v>
      </c>
      <c r="P433">
        <v>-2050647479</v>
      </c>
      <c r="Q433">
        <v>18.907607240000001</v>
      </c>
      <c r="R433">
        <v>3.3032169730000001</v>
      </c>
      <c r="S433">
        <v>5.2888764999999997E-2</v>
      </c>
      <c r="T433">
        <v>3.342007824</v>
      </c>
      <c r="U433">
        <v>27.2</v>
      </c>
      <c r="V433">
        <v>-1.27778770421451</v>
      </c>
      <c r="W433">
        <v>-1.2778558800381901</v>
      </c>
      <c r="X433">
        <v>0.27863408533978401</v>
      </c>
      <c r="Y433">
        <v>0.27865308209561002</v>
      </c>
    </row>
    <row r="434" spans="1:25" x14ac:dyDescent="0.25">
      <c r="A434">
        <v>432</v>
      </c>
      <c r="B434">
        <v>439</v>
      </c>
      <c r="C434" t="s">
        <v>35</v>
      </c>
      <c r="D434" t="s">
        <v>36</v>
      </c>
      <c r="E434" t="s">
        <v>44</v>
      </c>
      <c r="F434">
        <v>400</v>
      </c>
      <c r="G434" s="1">
        <v>40330</v>
      </c>
      <c r="H434" s="1">
        <v>43369</v>
      </c>
      <c r="I434">
        <v>4</v>
      </c>
      <c r="J434">
        <v>4</v>
      </c>
      <c r="K434">
        <v>1</v>
      </c>
      <c r="L434">
        <v>54.2</v>
      </c>
      <c r="M434">
        <v>26.6</v>
      </c>
      <c r="N434" t="s">
        <v>27</v>
      </c>
      <c r="O434">
        <v>-5397725337</v>
      </c>
      <c r="P434">
        <v>-2050647479</v>
      </c>
      <c r="Q434">
        <v>17.252395830000001</v>
      </c>
      <c r="R434">
        <v>3.2809112159999998</v>
      </c>
      <c r="S434">
        <v>5.7962963999999999E-2</v>
      </c>
      <c r="T434">
        <v>3.327547568</v>
      </c>
      <c r="U434">
        <v>26.6</v>
      </c>
      <c r="V434">
        <v>-1.46082437736704</v>
      </c>
      <c r="W434">
        <v>-1.46088925594413</v>
      </c>
      <c r="X434">
        <v>0.23202984903825</v>
      </c>
      <c r="Y434">
        <v>0.232044903293043</v>
      </c>
    </row>
    <row r="435" spans="1:25" x14ac:dyDescent="0.25">
      <c r="A435">
        <v>433</v>
      </c>
      <c r="B435">
        <v>440</v>
      </c>
      <c r="C435" t="s">
        <v>35</v>
      </c>
      <c r="D435" t="s">
        <v>36</v>
      </c>
      <c r="E435" t="s">
        <v>44</v>
      </c>
      <c r="F435">
        <v>400</v>
      </c>
      <c r="G435" s="1">
        <v>40330</v>
      </c>
      <c r="H435" s="1">
        <v>43369</v>
      </c>
      <c r="I435">
        <v>4</v>
      </c>
      <c r="J435">
        <v>5</v>
      </c>
      <c r="K435">
        <v>1</v>
      </c>
      <c r="L435">
        <v>59.8</v>
      </c>
      <c r="M435">
        <v>28.2</v>
      </c>
      <c r="N435" t="s">
        <v>29</v>
      </c>
      <c r="O435">
        <v>-5397725337</v>
      </c>
      <c r="P435">
        <v>-2050647479</v>
      </c>
      <c r="Q435">
        <v>19.034931190000002</v>
      </c>
      <c r="R435">
        <v>3.3393219780000001</v>
      </c>
      <c r="S435">
        <v>5.2534994000000002E-2</v>
      </c>
      <c r="T435">
        <v>3.34959718</v>
      </c>
      <c r="U435">
        <v>28.2</v>
      </c>
      <c r="V435">
        <v>-1.2283474178089999</v>
      </c>
      <c r="W435">
        <v>-1.22840812295211</v>
      </c>
      <c r="X435">
        <v>0.29275824206842499</v>
      </c>
      <c r="Y435">
        <v>0.292776014538842</v>
      </c>
    </row>
    <row r="436" spans="1:25" x14ac:dyDescent="0.25">
      <c r="A436">
        <v>434</v>
      </c>
      <c r="B436">
        <v>441</v>
      </c>
      <c r="C436" t="s">
        <v>35</v>
      </c>
      <c r="D436" t="s">
        <v>36</v>
      </c>
      <c r="E436" t="s">
        <v>44</v>
      </c>
      <c r="F436">
        <v>400</v>
      </c>
      <c r="G436" s="1">
        <v>40330</v>
      </c>
      <c r="H436" s="1">
        <v>43369</v>
      </c>
      <c r="I436">
        <v>4</v>
      </c>
      <c r="J436">
        <v>6</v>
      </c>
      <c r="K436">
        <v>1</v>
      </c>
      <c r="L436">
        <v>51</v>
      </c>
      <c r="M436">
        <v>28.6</v>
      </c>
      <c r="N436" t="s">
        <v>27</v>
      </c>
      <c r="O436">
        <v>-5397725337</v>
      </c>
      <c r="P436">
        <v>-2050647479</v>
      </c>
      <c r="Q436">
        <v>16.233804200000002</v>
      </c>
      <c r="R436">
        <v>3.353406718</v>
      </c>
      <c r="S436">
        <v>6.1599856000000001E-2</v>
      </c>
      <c r="T436">
        <v>3.3324235409999998</v>
      </c>
      <c r="U436">
        <v>28.6</v>
      </c>
      <c r="V436">
        <v>-1.4911439576687699</v>
      </c>
      <c r="W436">
        <v>-1.4911871114806501</v>
      </c>
      <c r="X436">
        <v>0.22510527181116899</v>
      </c>
      <c r="Y436">
        <v>0.225114986171327</v>
      </c>
    </row>
    <row r="437" spans="1:25" x14ac:dyDescent="0.25">
      <c r="A437">
        <v>435</v>
      </c>
      <c r="B437">
        <v>442</v>
      </c>
      <c r="C437" t="s">
        <v>35</v>
      </c>
      <c r="D437" t="s">
        <v>36</v>
      </c>
      <c r="E437" t="s">
        <v>44</v>
      </c>
      <c r="F437">
        <v>400</v>
      </c>
      <c r="G437" s="1">
        <v>40330</v>
      </c>
      <c r="H437" s="1">
        <v>43369</v>
      </c>
      <c r="I437">
        <v>4</v>
      </c>
      <c r="J437">
        <v>7</v>
      </c>
      <c r="K437">
        <v>1</v>
      </c>
      <c r="L437">
        <v>59</v>
      </c>
      <c r="M437">
        <v>27.6</v>
      </c>
      <c r="N437" t="s">
        <v>27</v>
      </c>
      <c r="O437">
        <v>-5397725337</v>
      </c>
      <c r="P437">
        <v>-2050647479</v>
      </c>
      <c r="Q437">
        <v>18.780283279999999</v>
      </c>
      <c r="R437">
        <v>3.317815773</v>
      </c>
      <c r="S437">
        <v>5.3247333000000001E-2</v>
      </c>
      <c r="T437">
        <v>3.343487836</v>
      </c>
      <c r="U437">
        <v>27.6</v>
      </c>
      <c r="V437">
        <v>-1.2743080161353899</v>
      </c>
      <c r="W437">
        <v>-1.2743723144993</v>
      </c>
      <c r="X437">
        <v>0.279606418046498</v>
      </c>
      <c r="Y437">
        <v>0.27962439685971702</v>
      </c>
    </row>
    <row r="438" spans="1:25" x14ac:dyDescent="0.25">
      <c r="A438">
        <v>436</v>
      </c>
      <c r="B438">
        <v>443</v>
      </c>
      <c r="C438" t="s">
        <v>35</v>
      </c>
      <c r="D438" t="s">
        <v>36</v>
      </c>
      <c r="E438" t="s">
        <v>44</v>
      </c>
      <c r="F438">
        <v>400</v>
      </c>
      <c r="G438" s="1">
        <v>40330</v>
      </c>
      <c r="H438" s="1">
        <v>43369</v>
      </c>
      <c r="I438">
        <v>5</v>
      </c>
      <c r="J438">
        <v>1</v>
      </c>
      <c r="K438">
        <v>1</v>
      </c>
      <c r="L438">
        <v>61.8</v>
      </c>
      <c r="M438">
        <v>29</v>
      </c>
      <c r="N438" t="s">
        <v>29</v>
      </c>
      <c r="O438">
        <v>-5397725337</v>
      </c>
      <c r="P438">
        <v>-2050647479</v>
      </c>
      <c r="Q438">
        <v>19.671550969999998</v>
      </c>
      <c r="R438">
        <v>3.3672958300000002</v>
      </c>
      <c r="S438">
        <v>5.0834833000000003E-2</v>
      </c>
      <c r="T438">
        <v>3.362246936</v>
      </c>
      <c r="U438">
        <v>29</v>
      </c>
      <c r="V438">
        <v>-1.1417524944647801</v>
      </c>
      <c r="W438">
        <v>-1.14180991704834</v>
      </c>
      <c r="X438">
        <v>0.31924069943197703</v>
      </c>
      <c r="Y438">
        <v>0.319259031584052</v>
      </c>
    </row>
    <row r="439" spans="1:25" x14ac:dyDescent="0.25">
      <c r="A439">
        <v>437</v>
      </c>
      <c r="B439">
        <v>444</v>
      </c>
      <c r="C439" t="s">
        <v>35</v>
      </c>
      <c r="D439" t="s">
        <v>36</v>
      </c>
      <c r="E439" t="s">
        <v>44</v>
      </c>
      <c r="F439">
        <v>400</v>
      </c>
      <c r="G439" s="1">
        <v>40330</v>
      </c>
      <c r="H439" s="1">
        <v>43369</v>
      </c>
      <c r="I439">
        <v>5</v>
      </c>
      <c r="J439">
        <v>2</v>
      </c>
      <c r="K439">
        <v>1</v>
      </c>
      <c r="L439">
        <v>59.2</v>
      </c>
      <c r="M439">
        <v>30</v>
      </c>
      <c r="N439" t="s">
        <v>29</v>
      </c>
      <c r="O439">
        <v>-5397725337</v>
      </c>
      <c r="P439">
        <v>-2050647479</v>
      </c>
      <c r="Q439">
        <v>18.843945260000002</v>
      </c>
      <c r="R439">
        <v>3.4011973819999999</v>
      </c>
      <c r="S439">
        <v>5.3067442999999999E-2</v>
      </c>
      <c r="T439">
        <v>3.3431583570000001</v>
      </c>
      <c r="U439">
        <v>30</v>
      </c>
      <c r="V439">
        <v>-1.18125200388954</v>
      </c>
      <c r="W439">
        <v>-1.1812979533019199</v>
      </c>
      <c r="X439">
        <v>0.30688016386940298</v>
      </c>
      <c r="Y439">
        <v>0.30689426515657298</v>
      </c>
    </row>
    <row r="440" spans="1:25" x14ac:dyDescent="0.25">
      <c r="A440">
        <v>438</v>
      </c>
      <c r="B440">
        <v>445</v>
      </c>
      <c r="C440" t="s">
        <v>35</v>
      </c>
      <c r="D440" t="s">
        <v>36</v>
      </c>
      <c r="E440" t="s">
        <v>44</v>
      </c>
      <c r="F440">
        <v>400</v>
      </c>
      <c r="G440" s="1">
        <v>40330</v>
      </c>
      <c r="H440" s="1">
        <v>43369</v>
      </c>
      <c r="I440">
        <v>5</v>
      </c>
      <c r="J440">
        <v>3</v>
      </c>
      <c r="K440">
        <v>1</v>
      </c>
      <c r="L440">
        <v>57.9</v>
      </c>
      <c r="M440">
        <v>28.7</v>
      </c>
      <c r="N440" t="s">
        <v>27</v>
      </c>
      <c r="O440">
        <v>-5397725337</v>
      </c>
      <c r="P440">
        <v>-2050647479</v>
      </c>
      <c r="Q440">
        <v>18.430142409999998</v>
      </c>
      <c r="R440">
        <v>3.356897123</v>
      </c>
      <c r="S440">
        <v>5.4258939999999999E-2</v>
      </c>
      <c r="T440">
        <v>3.3417006969999998</v>
      </c>
      <c r="U440">
        <v>28.7</v>
      </c>
      <c r="V440">
        <v>-1.2662689640681699</v>
      </c>
      <c r="W440">
        <v>-1.26632281615717</v>
      </c>
      <c r="X440">
        <v>0.28186619226771897</v>
      </c>
      <c r="Y440">
        <v>0.28188137175971401</v>
      </c>
    </row>
    <row r="441" spans="1:25" x14ac:dyDescent="0.25">
      <c r="A441">
        <v>439</v>
      </c>
      <c r="B441">
        <v>446</v>
      </c>
      <c r="C441" t="s">
        <v>35</v>
      </c>
      <c r="D441" t="s">
        <v>36</v>
      </c>
      <c r="E441" t="s">
        <v>44</v>
      </c>
      <c r="F441">
        <v>400</v>
      </c>
      <c r="G441" s="1">
        <v>40330</v>
      </c>
      <c r="H441" s="1">
        <v>43369</v>
      </c>
      <c r="I441">
        <v>5</v>
      </c>
      <c r="J441">
        <v>4</v>
      </c>
      <c r="K441">
        <v>1</v>
      </c>
      <c r="L441">
        <v>54.6</v>
      </c>
      <c r="M441">
        <v>29.1</v>
      </c>
      <c r="N441" t="s">
        <v>27</v>
      </c>
      <c r="O441">
        <v>-5397725337</v>
      </c>
      <c r="P441">
        <v>-2050647479</v>
      </c>
      <c r="Q441">
        <v>17.379719789999999</v>
      </c>
      <c r="R441">
        <v>3.370738174</v>
      </c>
      <c r="S441">
        <v>5.7538327E-2</v>
      </c>
      <c r="T441">
        <v>3.3330335419999999</v>
      </c>
      <c r="U441">
        <v>29.1</v>
      </c>
      <c r="V441">
        <v>-1.35411180214094</v>
      </c>
      <c r="W441">
        <v>-1.3541572487809901</v>
      </c>
      <c r="X441">
        <v>0.25816477147530498</v>
      </c>
      <c r="Y441">
        <v>0.25817650446335699</v>
      </c>
    </row>
    <row r="442" spans="1:25" x14ac:dyDescent="0.25">
      <c r="A442">
        <v>440</v>
      </c>
      <c r="B442">
        <v>447</v>
      </c>
      <c r="C442" t="s">
        <v>35</v>
      </c>
      <c r="D442" t="s">
        <v>36</v>
      </c>
      <c r="E442" t="s">
        <v>44</v>
      </c>
      <c r="F442">
        <v>400</v>
      </c>
      <c r="G442" s="1">
        <v>40330</v>
      </c>
      <c r="H442" s="1">
        <v>43369</v>
      </c>
      <c r="I442">
        <v>4</v>
      </c>
      <c r="J442">
        <v>1</v>
      </c>
      <c r="K442">
        <v>1</v>
      </c>
      <c r="L442">
        <v>44</v>
      </c>
      <c r="M442">
        <v>24.5</v>
      </c>
      <c r="N442" t="s">
        <v>27</v>
      </c>
      <c r="O442">
        <v>-5397725337</v>
      </c>
      <c r="P442">
        <v>-2050647479</v>
      </c>
      <c r="Q442">
        <v>14.005634990000001</v>
      </c>
      <c r="R442">
        <v>3.1986731179999999</v>
      </c>
      <c r="S442">
        <v>7.1399832999999996E-2</v>
      </c>
      <c r="T442">
        <v>3.2276103329999999</v>
      </c>
      <c r="U442">
        <v>24.5</v>
      </c>
      <c r="V442">
        <v>-1.91027463564171</v>
      </c>
      <c r="W442">
        <v>-1.9103390524260899</v>
      </c>
      <c r="X442">
        <v>0.14803018809157201</v>
      </c>
      <c r="Y442">
        <v>0.148039724027415</v>
      </c>
    </row>
    <row r="443" spans="1:25" x14ac:dyDescent="0.25">
      <c r="A443">
        <v>441</v>
      </c>
      <c r="B443">
        <v>448</v>
      </c>
      <c r="C443" t="s">
        <v>35</v>
      </c>
      <c r="D443" t="s">
        <v>36</v>
      </c>
      <c r="E443" t="s">
        <v>44</v>
      </c>
      <c r="F443">
        <v>400</v>
      </c>
      <c r="G443" s="1">
        <v>40330</v>
      </c>
      <c r="H443" s="1">
        <v>43369</v>
      </c>
      <c r="I443">
        <v>1</v>
      </c>
      <c r="J443">
        <v>4</v>
      </c>
      <c r="K443">
        <v>1</v>
      </c>
      <c r="L443">
        <v>54.3</v>
      </c>
      <c r="N443" t="s">
        <v>27</v>
      </c>
      <c r="O443">
        <v>-5397725337</v>
      </c>
      <c r="P443">
        <v>-2050647479</v>
      </c>
      <c r="Q443">
        <v>17.284226820000001</v>
      </c>
      <c r="S443">
        <v>5.7856218000000001E-2</v>
      </c>
      <c r="T443">
        <v>3.3337115740000001</v>
      </c>
      <c r="U443">
        <v>28.04</v>
      </c>
      <c r="V443">
        <v>-1.4025032999857701</v>
      </c>
      <c r="W443">
        <v>-1.4025565500038299</v>
      </c>
      <c r="X443">
        <v>0.24596733165863999</v>
      </c>
      <c r="Y443">
        <v>0.24598042977222601</v>
      </c>
    </row>
    <row r="444" spans="1:25" x14ac:dyDescent="0.25">
      <c r="A444">
        <v>442</v>
      </c>
      <c r="B444">
        <v>449</v>
      </c>
      <c r="C444" t="s">
        <v>35</v>
      </c>
      <c r="D444" t="s">
        <v>36</v>
      </c>
      <c r="E444" t="s">
        <v>44</v>
      </c>
      <c r="F444">
        <v>400</v>
      </c>
      <c r="G444" s="1">
        <v>40330</v>
      </c>
      <c r="H444" s="1">
        <v>43369</v>
      </c>
      <c r="I444">
        <v>1</v>
      </c>
      <c r="J444">
        <v>3</v>
      </c>
      <c r="K444">
        <v>1</v>
      </c>
      <c r="L444">
        <v>55.8</v>
      </c>
      <c r="N444" t="s">
        <v>27</v>
      </c>
      <c r="O444">
        <v>-5397725337</v>
      </c>
      <c r="P444">
        <v>-2050647479</v>
      </c>
      <c r="Q444">
        <v>17.761691649999999</v>
      </c>
      <c r="S444">
        <v>5.6300943999999999E-2</v>
      </c>
      <c r="T444">
        <v>3.317333547</v>
      </c>
      <c r="U444">
        <v>27.59</v>
      </c>
      <c r="V444">
        <v>-1.3719065614077699</v>
      </c>
      <c r="W444">
        <v>-1.3719658962282599</v>
      </c>
      <c r="X444">
        <v>0.25360790234750602</v>
      </c>
      <c r="Y444">
        <v>0.25362295057330497</v>
      </c>
    </row>
    <row r="445" spans="1:25" x14ac:dyDescent="0.25">
      <c r="A445">
        <v>443</v>
      </c>
      <c r="B445">
        <v>450</v>
      </c>
      <c r="C445" t="s">
        <v>35</v>
      </c>
      <c r="D445" t="s">
        <v>36</v>
      </c>
      <c r="E445" t="s">
        <v>44</v>
      </c>
      <c r="F445">
        <v>400</v>
      </c>
      <c r="G445" s="1">
        <v>40330</v>
      </c>
      <c r="H445" s="1">
        <v>43369</v>
      </c>
      <c r="I445">
        <v>1</v>
      </c>
      <c r="J445">
        <v>2</v>
      </c>
      <c r="K445">
        <v>1</v>
      </c>
      <c r="L445">
        <v>33.200000000000003</v>
      </c>
      <c r="N445" t="s">
        <v>27</v>
      </c>
      <c r="O445">
        <v>-5397725337</v>
      </c>
      <c r="P445">
        <v>-2050647479</v>
      </c>
      <c r="Q445">
        <v>10.56788822</v>
      </c>
      <c r="S445">
        <v>9.4626285000000004E-2</v>
      </c>
      <c r="T445">
        <v>3.0072705389999999</v>
      </c>
      <c r="U445">
        <v>20.23</v>
      </c>
      <c r="V445">
        <v>-2.6014686504876998</v>
      </c>
      <c r="W445">
        <v>-2.6015504349185599</v>
      </c>
      <c r="X445">
        <v>7.4158511090237397E-2</v>
      </c>
      <c r="Y445">
        <v>7.4164576349879094E-2</v>
      </c>
    </row>
    <row r="446" spans="1:25" x14ac:dyDescent="0.25">
      <c r="A446">
        <v>444</v>
      </c>
      <c r="B446">
        <v>451</v>
      </c>
      <c r="C446" t="s">
        <v>35</v>
      </c>
      <c r="D446" t="s">
        <v>36</v>
      </c>
      <c r="E446" t="s">
        <v>45</v>
      </c>
      <c r="F446">
        <v>400</v>
      </c>
      <c r="G446" s="1">
        <v>40330</v>
      </c>
      <c r="H446" s="1">
        <v>43369</v>
      </c>
      <c r="I446">
        <v>4</v>
      </c>
      <c r="J446">
        <v>4</v>
      </c>
      <c r="K446">
        <v>1</v>
      </c>
      <c r="L446">
        <v>55</v>
      </c>
      <c r="M446">
        <v>27.3</v>
      </c>
      <c r="N446" t="s">
        <v>29</v>
      </c>
      <c r="O446">
        <v>-5397488565</v>
      </c>
      <c r="P446">
        <v>-2050492366</v>
      </c>
      <c r="Q446">
        <v>17.50704374</v>
      </c>
      <c r="R446">
        <v>3.3068867019999999</v>
      </c>
      <c r="S446">
        <v>5.7119865999999998E-2</v>
      </c>
      <c r="T446">
        <v>3.3033763540000001</v>
      </c>
      <c r="U446">
        <v>27.3</v>
      </c>
      <c r="V446">
        <v>-1.40812786240636</v>
      </c>
      <c r="W446">
        <v>-1.4081882549589799</v>
      </c>
      <c r="X446">
        <v>0.24458600946848799</v>
      </c>
      <c r="Y446">
        <v>0.244600781087978</v>
      </c>
    </row>
    <row r="447" spans="1:25" x14ac:dyDescent="0.25">
      <c r="A447">
        <v>445</v>
      </c>
      <c r="B447">
        <v>452</v>
      </c>
      <c r="C447" t="s">
        <v>35</v>
      </c>
      <c r="D447" t="s">
        <v>36</v>
      </c>
      <c r="E447" t="s">
        <v>45</v>
      </c>
      <c r="F447">
        <v>400</v>
      </c>
      <c r="G447" s="1">
        <v>40330</v>
      </c>
      <c r="H447" s="1">
        <v>43369</v>
      </c>
      <c r="I447">
        <v>4</v>
      </c>
      <c r="J447">
        <v>5</v>
      </c>
      <c r="K447">
        <v>1</v>
      </c>
      <c r="L447">
        <v>51.6</v>
      </c>
      <c r="M447">
        <v>27.2</v>
      </c>
      <c r="N447" t="s">
        <v>27</v>
      </c>
      <c r="O447">
        <v>-5397488565</v>
      </c>
      <c r="P447">
        <v>-2050492366</v>
      </c>
      <c r="Q447">
        <v>16.424790130000002</v>
      </c>
      <c r="R447">
        <v>3.3032169730000001</v>
      </c>
      <c r="S447">
        <v>6.0883579E-2</v>
      </c>
      <c r="T447">
        <v>3.295633118</v>
      </c>
      <c r="U447">
        <v>27.2</v>
      </c>
      <c r="V447">
        <v>-1.5232144652995101</v>
      </c>
      <c r="W447">
        <v>-1.5232699062136099</v>
      </c>
      <c r="X447">
        <v>0.21799788758575001</v>
      </c>
      <c r="Y447">
        <v>0.21800997392294599</v>
      </c>
    </row>
    <row r="448" spans="1:25" x14ac:dyDescent="0.25">
      <c r="A448">
        <v>446</v>
      </c>
      <c r="B448">
        <v>453</v>
      </c>
      <c r="C448" t="s">
        <v>35</v>
      </c>
      <c r="D448" t="s">
        <v>36</v>
      </c>
      <c r="E448" t="s">
        <v>45</v>
      </c>
      <c r="F448">
        <v>400</v>
      </c>
      <c r="G448" s="1">
        <v>40330</v>
      </c>
      <c r="H448" s="1">
        <v>43369</v>
      </c>
      <c r="I448">
        <v>4</v>
      </c>
      <c r="J448">
        <v>6</v>
      </c>
      <c r="K448">
        <v>1</v>
      </c>
      <c r="L448">
        <v>44.9</v>
      </c>
      <c r="M448">
        <v>26</v>
      </c>
      <c r="N448" t="s">
        <v>27</v>
      </c>
      <c r="O448">
        <v>-5397488565</v>
      </c>
      <c r="P448">
        <v>-2050492366</v>
      </c>
      <c r="Q448">
        <v>14.29211389</v>
      </c>
      <c r="R448">
        <v>3.2580965380000002</v>
      </c>
      <c r="S448">
        <v>6.9968656000000004E-2</v>
      </c>
      <c r="T448">
        <v>3.2583280270000001</v>
      </c>
      <c r="U448">
        <v>26</v>
      </c>
      <c r="V448">
        <v>-1.81286006471582</v>
      </c>
      <c r="W448">
        <v>-1.8129130183479201</v>
      </c>
      <c r="X448">
        <v>0.16317810298373001</v>
      </c>
      <c r="Y448">
        <v>0.16318674408575001</v>
      </c>
    </row>
    <row r="449" spans="1:25" x14ac:dyDescent="0.25">
      <c r="A449">
        <v>447</v>
      </c>
      <c r="B449">
        <v>454</v>
      </c>
      <c r="C449" t="s">
        <v>35</v>
      </c>
      <c r="D449" t="s">
        <v>36</v>
      </c>
      <c r="E449" t="s">
        <v>45</v>
      </c>
      <c r="F449">
        <v>400</v>
      </c>
      <c r="G449" s="1">
        <v>40330</v>
      </c>
      <c r="H449" s="1">
        <v>43369</v>
      </c>
      <c r="I449">
        <v>4</v>
      </c>
      <c r="J449">
        <v>7</v>
      </c>
      <c r="K449">
        <v>1</v>
      </c>
      <c r="L449">
        <v>44</v>
      </c>
      <c r="M449">
        <v>24.8</v>
      </c>
      <c r="N449" t="s">
        <v>27</v>
      </c>
      <c r="O449">
        <v>-5397488565</v>
      </c>
      <c r="P449">
        <v>-2050492366</v>
      </c>
      <c r="Q449">
        <v>14.005634990000001</v>
      </c>
      <c r="R449">
        <v>3.210843653</v>
      </c>
      <c r="S449">
        <v>7.1399832999999996E-2</v>
      </c>
      <c r="T449">
        <v>3.2461923960000001</v>
      </c>
      <c r="U449">
        <v>24.8</v>
      </c>
      <c r="V449">
        <v>-1.89755317086861</v>
      </c>
      <c r="W449">
        <v>-1.8976148647208599</v>
      </c>
      <c r="X449">
        <v>0.14992578638967599</v>
      </c>
      <c r="Y449">
        <v>0.149935036174314</v>
      </c>
    </row>
    <row r="450" spans="1:25" x14ac:dyDescent="0.25">
      <c r="A450">
        <v>448</v>
      </c>
      <c r="B450">
        <v>455</v>
      </c>
      <c r="C450" t="s">
        <v>35</v>
      </c>
      <c r="D450" t="s">
        <v>36</v>
      </c>
      <c r="E450" t="s">
        <v>45</v>
      </c>
      <c r="F450">
        <v>400</v>
      </c>
      <c r="G450" s="1">
        <v>40330</v>
      </c>
      <c r="H450" s="1">
        <v>43369</v>
      </c>
      <c r="I450">
        <v>4</v>
      </c>
      <c r="J450">
        <v>8</v>
      </c>
      <c r="K450">
        <v>1</v>
      </c>
      <c r="L450">
        <v>41.5</v>
      </c>
      <c r="M450">
        <v>25.4</v>
      </c>
      <c r="N450" t="s">
        <v>27</v>
      </c>
      <c r="O450">
        <v>-5397488565</v>
      </c>
      <c r="P450">
        <v>-2050492366</v>
      </c>
      <c r="Q450">
        <v>13.209860279999999</v>
      </c>
      <c r="R450">
        <v>3.2347491740000001</v>
      </c>
      <c r="S450">
        <v>7.5701028000000004E-2</v>
      </c>
      <c r="T450">
        <v>3.248318941</v>
      </c>
      <c r="U450">
        <v>25.4</v>
      </c>
      <c r="V450">
        <v>-1.97454941080103</v>
      </c>
      <c r="W450">
        <v>-1.97460046440908</v>
      </c>
      <c r="X450">
        <v>0.13881676340245599</v>
      </c>
      <c r="Y450">
        <v>0.13882385068</v>
      </c>
    </row>
    <row r="451" spans="1:25" x14ac:dyDescent="0.25">
      <c r="A451">
        <v>449</v>
      </c>
      <c r="B451">
        <v>456</v>
      </c>
      <c r="C451" t="s">
        <v>35</v>
      </c>
      <c r="D451" t="s">
        <v>36</v>
      </c>
      <c r="E451" t="s">
        <v>45</v>
      </c>
      <c r="F451">
        <v>400</v>
      </c>
      <c r="G451" s="1">
        <v>40330</v>
      </c>
      <c r="H451" s="1">
        <v>43369</v>
      </c>
      <c r="I451">
        <v>5</v>
      </c>
      <c r="J451">
        <v>1</v>
      </c>
      <c r="K451">
        <v>1</v>
      </c>
      <c r="L451">
        <v>51.3</v>
      </c>
      <c r="M451">
        <v>25.5</v>
      </c>
      <c r="N451" t="s">
        <v>27</v>
      </c>
      <c r="O451">
        <v>-5397488565</v>
      </c>
      <c r="P451">
        <v>-2050492366</v>
      </c>
      <c r="Q451">
        <v>16.329297159999999</v>
      </c>
      <c r="R451">
        <v>3.2386784519999998</v>
      </c>
      <c r="S451">
        <v>6.1239623E-2</v>
      </c>
      <c r="T451">
        <v>3.2944773349999998</v>
      </c>
      <c r="U451">
        <v>25.5</v>
      </c>
      <c r="V451">
        <v>-1.6008402690035901</v>
      </c>
      <c r="W451">
        <v>-1.6009096217266201</v>
      </c>
      <c r="X451">
        <v>0.201712952035807</v>
      </c>
      <c r="Y451">
        <v>0.201726941863411</v>
      </c>
    </row>
    <row r="452" spans="1:25" x14ac:dyDescent="0.25">
      <c r="A452">
        <v>450</v>
      </c>
      <c r="B452">
        <v>457</v>
      </c>
      <c r="C452" t="s">
        <v>35</v>
      </c>
      <c r="D452" t="s">
        <v>36</v>
      </c>
      <c r="E452" t="s">
        <v>45</v>
      </c>
      <c r="F452">
        <v>400</v>
      </c>
      <c r="G452" s="1">
        <v>40330</v>
      </c>
      <c r="H452" s="1">
        <v>43369</v>
      </c>
      <c r="I452">
        <v>5</v>
      </c>
      <c r="J452">
        <v>2</v>
      </c>
      <c r="K452">
        <v>1</v>
      </c>
      <c r="L452">
        <v>44.5</v>
      </c>
      <c r="M452">
        <v>23.5</v>
      </c>
      <c r="N452" t="s">
        <v>27</v>
      </c>
      <c r="O452">
        <v>-5397488565</v>
      </c>
      <c r="P452">
        <v>-2050492366</v>
      </c>
      <c r="Q452">
        <v>14.16478994</v>
      </c>
      <c r="R452">
        <v>3.1570004209999998</v>
      </c>
      <c r="S452">
        <v>7.0597588000000003E-2</v>
      </c>
      <c r="T452">
        <v>3.2445059180000002</v>
      </c>
      <c r="U452">
        <v>23.5</v>
      </c>
      <c r="V452">
        <v>-1.93413379108259</v>
      </c>
      <c r="W452">
        <v>-1.9342085535695901</v>
      </c>
      <c r="X452">
        <v>0.14453861814027599</v>
      </c>
      <c r="Y452">
        <v>0.14454942461079001</v>
      </c>
    </row>
    <row r="453" spans="1:25" x14ac:dyDescent="0.25">
      <c r="A453">
        <v>451</v>
      </c>
      <c r="B453">
        <v>458</v>
      </c>
      <c r="C453" t="s">
        <v>35</v>
      </c>
      <c r="D453" t="s">
        <v>36</v>
      </c>
      <c r="E453" t="s">
        <v>45</v>
      </c>
      <c r="F453">
        <v>400</v>
      </c>
      <c r="G453" s="1">
        <v>40330</v>
      </c>
      <c r="H453" s="1">
        <v>43369</v>
      </c>
      <c r="I453">
        <v>5</v>
      </c>
      <c r="J453">
        <v>3</v>
      </c>
      <c r="K453">
        <v>1</v>
      </c>
      <c r="L453">
        <v>50.5</v>
      </c>
      <c r="M453">
        <v>26.5</v>
      </c>
      <c r="N453" t="s">
        <v>27</v>
      </c>
      <c r="O453">
        <v>-5397488565</v>
      </c>
      <c r="P453">
        <v>-2050492366</v>
      </c>
      <c r="Q453">
        <v>16.07464925</v>
      </c>
      <c r="R453">
        <v>3.2771447330000001</v>
      </c>
      <c r="S453">
        <v>6.2209755999999998E-2</v>
      </c>
      <c r="T453">
        <v>3.2922915339999999</v>
      </c>
      <c r="U453">
        <v>26.5</v>
      </c>
      <c r="V453">
        <v>-1.5880348950159799</v>
      </c>
      <c r="W453">
        <v>-1.5880942197533101</v>
      </c>
      <c r="X453">
        <v>0.20431461970095799</v>
      </c>
      <c r="Y453">
        <v>0.20432674097164699</v>
      </c>
    </row>
    <row r="454" spans="1:25" x14ac:dyDescent="0.25">
      <c r="A454">
        <v>452</v>
      </c>
      <c r="B454">
        <v>459</v>
      </c>
      <c r="C454" t="s">
        <v>35</v>
      </c>
      <c r="D454" t="s">
        <v>36</v>
      </c>
      <c r="E454" t="s">
        <v>45</v>
      </c>
      <c r="F454">
        <v>400</v>
      </c>
      <c r="G454" s="1">
        <v>40330</v>
      </c>
      <c r="H454" s="1">
        <v>43369</v>
      </c>
      <c r="I454">
        <v>5</v>
      </c>
      <c r="J454">
        <v>4</v>
      </c>
      <c r="K454">
        <v>1</v>
      </c>
      <c r="L454">
        <v>49.8</v>
      </c>
      <c r="M454">
        <v>27.6</v>
      </c>
      <c r="N454" t="s">
        <v>27</v>
      </c>
      <c r="O454">
        <v>-5397488565</v>
      </c>
      <c r="P454">
        <v>-2050492366</v>
      </c>
      <c r="Q454">
        <v>15.851832330000001</v>
      </c>
      <c r="R454">
        <v>3.317815773</v>
      </c>
      <c r="S454">
        <v>6.3084189999999998E-2</v>
      </c>
      <c r="T454">
        <v>3.3036568850000001</v>
      </c>
      <c r="U454">
        <v>27.6</v>
      </c>
      <c r="V454">
        <v>-1.5698581579776401</v>
      </c>
      <c r="W454">
        <v>-1.56990712058797</v>
      </c>
      <c r="X454">
        <v>0.20806450636861901</v>
      </c>
      <c r="Y454">
        <v>0.20807469399937301</v>
      </c>
    </row>
    <row r="455" spans="1:25" x14ac:dyDescent="0.25">
      <c r="A455">
        <v>453</v>
      </c>
      <c r="B455">
        <v>460</v>
      </c>
      <c r="C455" t="s">
        <v>35</v>
      </c>
      <c r="D455" t="s">
        <v>36</v>
      </c>
      <c r="E455" t="s">
        <v>45</v>
      </c>
      <c r="F455">
        <v>400</v>
      </c>
      <c r="G455" s="1">
        <v>40330</v>
      </c>
      <c r="H455" s="1">
        <v>43369</v>
      </c>
      <c r="I455">
        <v>5</v>
      </c>
      <c r="J455">
        <v>5</v>
      </c>
      <c r="K455">
        <v>1</v>
      </c>
      <c r="L455">
        <v>55.2</v>
      </c>
      <c r="M455">
        <v>26.3</v>
      </c>
      <c r="N455" t="s">
        <v>29</v>
      </c>
      <c r="O455">
        <v>-5397488565</v>
      </c>
      <c r="P455">
        <v>-2050492366</v>
      </c>
      <c r="Q455">
        <v>17.570705719999999</v>
      </c>
      <c r="R455">
        <v>3.269568939</v>
      </c>
      <c r="S455">
        <v>5.6912909999999997E-2</v>
      </c>
      <c r="T455">
        <v>3.300101835</v>
      </c>
      <c r="U455">
        <v>26.3</v>
      </c>
      <c r="V455">
        <v>-1.4408066672888999</v>
      </c>
      <c r="W455">
        <v>-1.44087573736538</v>
      </c>
      <c r="X455">
        <v>0.236720363016268</v>
      </c>
      <c r="Y455">
        <v>0.236736713874517</v>
      </c>
    </row>
    <row r="456" spans="1:25" x14ac:dyDescent="0.25">
      <c r="A456">
        <v>454</v>
      </c>
      <c r="B456">
        <v>461</v>
      </c>
      <c r="C456" t="s">
        <v>35</v>
      </c>
      <c r="D456" t="s">
        <v>36</v>
      </c>
      <c r="E456" t="s">
        <v>45</v>
      </c>
      <c r="F456">
        <v>400</v>
      </c>
      <c r="G456" s="1">
        <v>40330</v>
      </c>
      <c r="H456" s="1">
        <v>43369</v>
      </c>
      <c r="I456">
        <v>5</v>
      </c>
      <c r="J456">
        <v>6</v>
      </c>
      <c r="K456">
        <v>1</v>
      </c>
      <c r="L456">
        <v>52.7</v>
      </c>
      <c r="M456">
        <v>25.5</v>
      </c>
      <c r="N456" t="s">
        <v>27</v>
      </c>
      <c r="O456">
        <v>-5397488565</v>
      </c>
      <c r="P456">
        <v>-2050492366</v>
      </c>
      <c r="Q456">
        <v>16.774930999999999</v>
      </c>
      <c r="R456">
        <v>3.2386784519999998</v>
      </c>
      <c r="S456">
        <v>5.9612763999999999E-2</v>
      </c>
      <c r="T456">
        <v>3.2954085000000002</v>
      </c>
      <c r="U456">
        <v>25.5</v>
      </c>
      <c r="V456">
        <v>-1.5538989970244399</v>
      </c>
      <c r="W456">
        <v>-1.55397078547554</v>
      </c>
      <c r="X456">
        <v>0.21140685371399101</v>
      </c>
      <c r="Y456">
        <v>0.211422030829337</v>
      </c>
    </row>
    <row r="457" spans="1:25" x14ac:dyDescent="0.25">
      <c r="A457">
        <v>455</v>
      </c>
      <c r="B457">
        <v>462</v>
      </c>
      <c r="C457" t="s">
        <v>35</v>
      </c>
      <c r="D457" t="s">
        <v>36</v>
      </c>
      <c r="E457" t="s">
        <v>45</v>
      </c>
      <c r="F457">
        <v>400</v>
      </c>
      <c r="G457" s="1">
        <v>40330</v>
      </c>
      <c r="H457" s="1">
        <v>43369</v>
      </c>
      <c r="I457">
        <v>5</v>
      </c>
      <c r="J457">
        <v>7</v>
      </c>
      <c r="K457">
        <v>1</v>
      </c>
      <c r="L457">
        <v>48</v>
      </c>
      <c r="M457">
        <v>26.6</v>
      </c>
      <c r="N457" t="s">
        <v>27</v>
      </c>
      <c r="O457">
        <v>-5397488565</v>
      </c>
      <c r="P457">
        <v>-2050492366</v>
      </c>
      <c r="Q457">
        <v>15.27887454</v>
      </c>
      <c r="R457">
        <v>3.2809112159999998</v>
      </c>
      <c r="S457">
        <v>6.5449847000000005E-2</v>
      </c>
      <c r="T457">
        <v>3.2819977100000002</v>
      </c>
      <c r="U457">
        <v>26.6</v>
      </c>
      <c r="V457">
        <v>-1.6726157879085299</v>
      </c>
      <c r="W457">
        <v>-1.67266967687532</v>
      </c>
      <c r="X457">
        <v>0.187745177039044</v>
      </c>
      <c r="Y457">
        <v>0.187755294705268</v>
      </c>
    </row>
    <row r="458" spans="1:25" x14ac:dyDescent="0.25">
      <c r="A458">
        <v>456</v>
      </c>
      <c r="B458">
        <v>464</v>
      </c>
      <c r="C458" t="s">
        <v>35</v>
      </c>
      <c r="D458" t="s">
        <v>36</v>
      </c>
      <c r="E458" t="s">
        <v>45</v>
      </c>
      <c r="F458">
        <v>400</v>
      </c>
      <c r="G458" s="1">
        <v>40330</v>
      </c>
      <c r="H458" s="1">
        <v>43369</v>
      </c>
      <c r="I458">
        <v>6</v>
      </c>
      <c r="J458">
        <v>2</v>
      </c>
      <c r="K458">
        <v>1</v>
      </c>
      <c r="L458">
        <v>46.2</v>
      </c>
      <c r="N458" t="s">
        <v>27</v>
      </c>
      <c r="O458">
        <v>-5397488565</v>
      </c>
      <c r="P458">
        <v>-2050492366</v>
      </c>
      <c r="Q458">
        <v>14.705916739999999</v>
      </c>
      <c r="S458">
        <v>6.7999841000000005E-2</v>
      </c>
      <c r="T458">
        <v>3.2618441699999998</v>
      </c>
      <c r="U458">
        <v>26.1</v>
      </c>
      <c r="V458">
        <v>-1.75908659951309</v>
      </c>
      <c r="W458">
        <v>-1.75914127632623</v>
      </c>
      <c r="X458">
        <v>0.172192666272212</v>
      </c>
      <c r="Y458">
        <v>0.17220208147584501</v>
      </c>
    </row>
    <row r="459" spans="1:25" x14ac:dyDescent="0.25">
      <c r="A459">
        <v>457</v>
      </c>
      <c r="B459">
        <v>465</v>
      </c>
      <c r="C459" t="s">
        <v>35</v>
      </c>
      <c r="D459" t="s">
        <v>36</v>
      </c>
      <c r="E459" t="s">
        <v>45</v>
      </c>
      <c r="F459">
        <v>400</v>
      </c>
      <c r="G459" s="1">
        <v>40330</v>
      </c>
      <c r="H459" s="1">
        <v>43369</v>
      </c>
      <c r="I459">
        <v>6</v>
      </c>
      <c r="J459">
        <v>3</v>
      </c>
      <c r="K459">
        <v>1</v>
      </c>
      <c r="L459">
        <v>52.2</v>
      </c>
      <c r="N459" t="s">
        <v>27</v>
      </c>
      <c r="O459">
        <v>-5397488565</v>
      </c>
      <c r="P459">
        <v>-2050492366</v>
      </c>
      <c r="Q459">
        <v>16.615776060000002</v>
      </c>
      <c r="S459">
        <v>6.0183766999999999E-2</v>
      </c>
      <c r="T459">
        <v>3.294999217</v>
      </c>
      <c r="U459">
        <v>26.98</v>
      </c>
      <c r="V459">
        <v>-1.511547753229</v>
      </c>
      <c r="W459">
        <v>-1.51160605693725</v>
      </c>
      <c r="X459">
        <v>0.22055546871398601</v>
      </c>
      <c r="Y459">
        <v>0.220568328290565</v>
      </c>
    </row>
    <row r="460" spans="1:25" x14ac:dyDescent="0.25">
      <c r="A460">
        <v>458</v>
      </c>
      <c r="B460">
        <v>467</v>
      </c>
      <c r="C460" t="s">
        <v>35</v>
      </c>
      <c r="D460" t="s">
        <v>36</v>
      </c>
      <c r="E460" t="s">
        <v>45</v>
      </c>
      <c r="F460">
        <v>400</v>
      </c>
      <c r="G460" s="1">
        <v>40330</v>
      </c>
      <c r="H460" s="1">
        <v>43369</v>
      </c>
      <c r="I460">
        <v>6</v>
      </c>
      <c r="J460">
        <v>5</v>
      </c>
      <c r="K460">
        <v>1</v>
      </c>
      <c r="L460">
        <v>51</v>
      </c>
      <c r="N460" t="s">
        <v>27</v>
      </c>
      <c r="O460">
        <v>-5397488565</v>
      </c>
      <c r="P460">
        <v>-2050492366</v>
      </c>
      <c r="Q460">
        <v>16.233804200000002</v>
      </c>
      <c r="S460">
        <v>6.1599856000000001E-2</v>
      </c>
      <c r="T460">
        <v>3.29387382</v>
      </c>
      <c r="U460">
        <v>26.95</v>
      </c>
      <c r="V460">
        <v>-1.55325732505072</v>
      </c>
      <c r="W460">
        <v>-1.55331377375334</v>
      </c>
      <c r="X460">
        <v>0.21154579613343699</v>
      </c>
      <c r="Y460">
        <v>0.21155773795621899</v>
      </c>
    </row>
    <row r="461" spans="1:25" x14ac:dyDescent="0.25">
      <c r="A461">
        <v>459</v>
      </c>
      <c r="B461">
        <v>468</v>
      </c>
      <c r="C461" t="s">
        <v>35</v>
      </c>
      <c r="D461" t="s">
        <v>36</v>
      </c>
      <c r="E461" t="s">
        <v>45</v>
      </c>
      <c r="F461">
        <v>400</v>
      </c>
      <c r="G461" s="1">
        <v>40330</v>
      </c>
      <c r="H461" s="1">
        <v>43369</v>
      </c>
      <c r="I461">
        <v>6</v>
      </c>
      <c r="J461">
        <v>6</v>
      </c>
      <c r="K461">
        <v>1</v>
      </c>
      <c r="L461">
        <v>45.5</v>
      </c>
      <c r="N461" t="s">
        <v>27</v>
      </c>
      <c r="O461">
        <v>-5397488565</v>
      </c>
      <c r="P461">
        <v>-2050492366</v>
      </c>
      <c r="Q461">
        <v>14.48309982</v>
      </c>
      <c r="S461">
        <v>6.9045992E-2</v>
      </c>
      <c r="T461">
        <v>3.2623523130000001</v>
      </c>
      <c r="U461">
        <v>26.11</v>
      </c>
      <c r="V461">
        <v>-1.7853039234635599</v>
      </c>
      <c r="W461">
        <v>-1.7853571334089999</v>
      </c>
      <c r="X461">
        <v>0.167737145763273</v>
      </c>
      <c r="Y461">
        <v>0.16774607128510799</v>
      </c>
    </row>
    <row r="462" spans="1:25" x14ac:dyDescent="0.25">
      <c r="A462">
        <v>460</v>
      </c>
      <c r="B462">
        <v>469</v>
      </c>
      <c r="C462" t="s">
        <v>35</v>
      </c>
      <c r="D462" t="s">
        <v>36</v>
      </c>
      <c r="E462" t="s">
        <v>45</v>
      </c>
      <c r="F462">
        <v>400</v>
      </c>
      <c r="G462" s="1">
        <v>40330</v>
      </c>
      <c r="H462" s="1">
        <v>43369</v>
      </c>
      <c r="I462">
        <v>7</v>
      </c>
      <c r="J462">
        <v>1</v>
      </c>
      <c r="K462">
        <v>1</v>
      </c>
      <c r="L462">
        <v>50</v>
      </c>
      <c r="N462" t="s">
        <v>27</v>
      </c>
      <c r="O462">
        <v>-5397488565</v>
      </c>
      <c r="P462">
        <v>-2050492366</v>
      </c>
      <c r="Q462">
        <v>15.91549431</v>
      </c>
      <c r="S462">
        <v>6.2831852999999993E-2</v>
      </c>
      <c r="T462">
        <v>3.3035999120000001</v>
      </c>
      <c r="U462">
        <v>27.21</v>
      </c>
      <c r="V462">
        <v>-1.57774589340102</v>
      </c>
      <c r="W462">
        <v>-1.5777984025668801</v>
      </c>
      <c r="X462">
        <v>0.20642907200278299</v>
      </c>
      <c r="Y462">
        <v>0.20643991170575199</v>
      </c>
    </row>
    <row r="463" spans="1:25" x14ac:dyDescent="0.25">
      <c r="A463">
        <v>461</v>
      </c>
      <c r="B463">
        <v>470</v>
      </c>
      <c r="C463" t="s">
        <v>35</v>
      </c>
      <c r="D463" t="s">
        <v>36</v>
      </c>
      <c r="E463" t="s">
        <v>45</v>
      </c>
      <c r="F463">
        <v>400</v>
      </c>
      <c r="G463" s="1">
        <v>40330</v>
      </c>
      <c r="H463" s="1">
        <v>43369</v>
      </c>
      <c r="I463">
        <v>7</v>
      </c>
      <c r="J463">
        <v>2</v>
      </c>
      <c r="K463">
        <v>1</v>
      </c>
      <c r="L463">
        <v>48.7</v>
      </c>
      <c r="N463" t="s">
        <v>27</v>
      </c>
      <c r="O463">
        <v>-5397488565</v>
      </c>
      <c r="P463">
        <v>-2050492366</v>
      </c>
      <c r="Q463">
        <v>15.50169146</v>
      </c>
      <c r="S463">
        <v>6.4509089000000006E-2</v>
      </c>
      <c r="T463">
        <v>3.2890418760000002</v>
      </c>
      <c r="U463">
        <v>26.82</v>
      </c>
      <c r="V463">
        <v>-1.6387648943633699</v>
      </c>
      <c r="W463">
        <v>-1.6388182502752699</v>
      </c>
      <c r="X463">
        <v>0.194209413655551</v>
      </c>
      <c r="Y463">
        <v>0.19421977615236299</v>
      </c>
    </row>
    <row r="464" spans="1:25" x14ac:dyDescent="0.25">
      <c r="A464">
        <v>462</v>
      </c>
      <c r="B464">
        <v>471</v>
      </c>
      <c r="C464" t="s">
        <v>35</v>
      </c>
      <c r="D464" t="s">
        <v>36</v>
      </c>
      <c r="E464" t="s">
        <v>45</v>
      </c>
      <c r="F464">
        <v>400</v>
      </c>
      <c r="G464" s="1">
        <v>40330</v>
      </c>
      <c r="H464" s="1">
        <v>43369</v>
      </c>
      <c r="I464">
        <v>7</v>
      </c>
      <c r="J464">
        <v>3</v>
      </c>
      <c r="K464">
        <v>1</v>
      </c>
      <c r="L464">
        <v>48.2</v>
      </c>
      <c r="N464" t="s">
        <v>27</v>
      </c>
      <c r="O464">
        <v>-5397488565</v>
      </c>
      <c r="P464">
        <v>-2050492366</v>
      </c>
      <c r="Q464">
        <v>15.34253651</v>
      </c>
      <c r="S464">
        <v>6.5178270999999996E-2</v>
      </c>
      <c r="T464">
        <v>3.2815545579999998</v>
      </c>
      <c r="U464">
        <v>26.62</v>
      </c>
      <c r="V464">
        <v>-1.66458097884398</v>
      </c>
      <c r="W464">
        <v>-1.66463507580681</v>
      </c>
      <c r="X464">
        <v>0.18925971082896501</v>
      </c>
      <c r="Y464">
        <v>0.18926994948144399</v>
      </c>
    </row>
    <row r="465" spans="1:25" x14ac:dyDescent="0.25">
      <c r="A465">
        <v>463</v>
      </c>
      <c r="B465">
        <v>472</v>
      </c>
      <c r="C465" t="s">
        <v>35</v>
      </c>
      <c r="D465" t="s">
        <v>36</v>
      </c>
      <c r="E465" t="s">
        <v>45</v>
      </c>
      <c r="F465">
        <v>400</v>
      </c>
      <c r="G465" s="1">
        <v>40330</v>
      </c>
      <c r="H465" s="1">
        <v>43369</v>
      </c>
      <c r="I465">
        <v>7</v>
      </c>
      <c r="J465">
        <v>4</v>
      </c>
      <c r="K465">
        <v>1</v>
      </c>
      <c r="L465">
        <v>50.4</v>
      </c>
      <c r="N465" t="s">
        <v>27</v>
      </c>
      <c r="O465">
        <v>-5397488565</v>
      </c>
      <c r="P465">
        <v>-2050492366</v>
      </c>
      <c r="Q465">
        <v>16.042818260000001</v>
      </c>
      <c r="S465">
        <v>6.2333187999999998E-2</v>
      </c>
      <c r="T465">
        <v>3.2999910180000001</v>
      </c>
      <c r="U465">
        <v>27.11</v>
      </c>
      <c r="V465">
        <v>-1.56770252572041</v>
      </c>
      <c r="W465">
        <v>-1.5677565794768</v>
      </c>
      <c r="X465">
        <v>0.20851243911960299</v>
      </c>
      <c r="Y465">
        <v>0.20852371030481501</v>
      </c>
    </row>
    <row r="466" spans="1:25" x14ac:dyDescent="0.25">
      <c r="A466">
        <v>464</v>
      </c>
      <c r="B466">
        <v>473</v>
      </c>
      <c r="C466" t="s">
        <v>35</v>
      </c>
      <c r="D466" t="s">
        <v>36</v>
      </c>
      <c r="E466" t="s">
        <v>44</v>
      </c>
      <c r="F466">
        <v>400</v>
      </c>
      <c r="G466" s="1">
        <v>40330</v>
      </c>
      <c r="H466" s="1">
        <v>43369</v>
      </c>
      <c r="I466">
        <v>1</v>
      </c>
      <c r="J466">
        <v>1</v>
      </c>
      <c r="K466">
        <v>1</v>
      </c>
      <c r="L466">
        <v>57.1</v>
      </c>
      <c r="N466" t="s">
        <v>27</v>
      </c>
      <c r="O466">
        <v>-5397725337</v>
      </c>
      <c r="P466">
        <v>-2050647479</v>
      </c>
      <c r="Q466">
        <v>18.175494499999999</v>
      </c>
      <c r="S466">
        <v>5.5019136000000003E-2</v>
      </c>
      <c r="T466">
        <v>3.329533042</v>
      </c>
      <c r="U466">
        <v>27.93</v>
      </c>
      <c r="V466">
        <v>-1.3189525648387399</v>
      </c>
      <c r="W466">
        <v>-1.3190112428160301</v>
      </c>
      <c r="X466">
        <v>0.267399564538988</v>
      </c>
      <c r="Y466">
        <v>0.26741525546491501</v>
      </c>
    </row>
    <row r="467" spans="1:25" x14ac:dyDescent="0.25">
      <c r="A467">
        <v>465</v>
      </c>
      <c r="B467">
        <v>474</v>
      </c>
      <c r="C467" t="s">
        <v>35</v>
      </c>
      <c r="D467" t="s">
        <v>36</v>
      </c>
      <c r="E467" t="s">
        <v>44</v>
      </c>
      <c r="F467">
        <v>400</v>
      </c>
      <c r="G467" s="1">
        <v>40330</v>
      </c>
      <c r="H467" s="1">
        <v>43369</v>
      </c>
      <c r="I467">
        <v>5</v>
      </c>
      <c r="J467">
        <v>5</v>
      </c>
      <c r="K467">
        <v>1</v>
      </c>
      <c r="L467">
        <v>50.4</v>
      </c>
      <c r="M467">
        <v>28.2</v>
      </c>
      <c r="N467" t="s">
        <v>27</v>
      </c>
      <c r="O467">
        <v>-5397725337</v>
      </c>
      <c r="P467">
        <v>-2050647479</v>
      </c>
      <c r="Q467">
        <v>16.042818260000001</v>
      </c>
      <c r="R467">
        <v>3.3393219780000001</v>
      </c>
      <c r="S467">
        <v>6.2333187999999998E-2</v>
      </c>
      <c r="T467">
        <v>3.33253121</v>
      </c>
      <c r="U467">
        <v>28.2</v>
      </c>
      <c r="V467">
        <v>-1.5264987993116299</v>
      </c>
      <c r="W467">
        <v>-1.52654403372586</v>
      </c>
      <c r="X467">
        <v>0.21728530188918299</v>
      </c>
      <c r="Y467">
        <v>0.21729513088483601</v>
      </c>
    </row>
    <row r="468" spans="1:25" x14ac:dyDescent="0.25">
      <c r="A468">
        <v>466</v>
      </c>
      <c r="B468">
        <v>475</v>
      </c>
      <c r="C468" t="s">
        <v>35</v>
      </c>
      <c r="D468" t="s">
        <v>36</v>
      </c>
      <c r="E468" t="s">
        <v>45</v>
      </c>
      <c r="F468">
        <v>400</v>
      </c>
      <c r="G468" s="1">
        <v>40330</v>
      </c>
      <c r="H468" s="1">
        <v>43369</v>
      </c>
      <c r="I468">
        <v>4</v>
      </c>
      <c r="J468">
        <v>3</v>
      </c>
      <c r="K468">
        <v>1</v>
      </c>
      <c r="L468">
        <v>54.3</v>
      </c>
      <c r="M468">
        <v>29.5</v>
      </c>
      <c r="N468" t="s">
        <v>29</v>
      </c>
      <c r="O468">
        <v>-5397488565</v>
      </c>
      <c r="P468">
        <v>-2050492366</v>
      </c>
      <c r="Q468">
        <v>17.284226820000001</v>
      </c>
      <c r="R468">
        <v>3.3843902629999998</v>
      </c>
      <c r="S468">
        <v>5.7856218000000001E-2</v>
      </c>
      <c r="T468">
        <v>3.324543588</v>
      </c>
      <c r="U468">
        <v>29.5</v>
      </c>
      <c r="V468">
        <v>-1.3494474043048501</v>
      </c>
      <c r="W468">
        <v>-1.34948929811465</v>
      </c>
      <c r="X468">
        <v>0.25937268894857402</v>
      </c>
      <c r="Y468">
        <v>0.25938355528628598</v>
      </c>
    </row>
    <row r="469" spans="1:25" x14ac:dyDescent="0.25">
      <c r="A469">
        <v>467</v>
      </c>
      <c r="B469">
        <v>476</v>
      </c>
      <c r="C469" t="s">
        <v>35</v>
      </c>
      <c r="D469" t="s">
        <v>36</v>
      </c>
      <c r="E469" t="s">
        <v>44</v>
      </c>
      <c r="F469">
        <v>400</v>
      </c>
      <c r="G469" s="1">
        <v>40330</v>
      </c>
      <c r="H469" s="1">
        <v>43369</v>
      </c>
      <c r="I469">
        <v>5</v>
      </c>
      <c r="J469">
        <v>6</v>
      </c>
      <c r="K469">
        <v>1</v>
      </c>
      <c r="L469">
        <v>57.2</v>
      </c>
      <c r="M469">
        <v>27.2</v>
      </c>
      <c r="N469" t="s">
        <v>27</v>
      </c>
      <c r="O469">
        <v>-5397725337</v>
      </c>
      <c r="P469">
        <v>-2050647479</v>
      </c>
      <c r="Q469">
        <v>18.207325489999999</v>
      </c>
      <c r="R469">
        <v>3.3032169730000001</v>
      </c>
      <c r="S469">
        <v>5.4922947999999999E-2</v>
      </c>
      <c r="T469">
        <v>3.329533042</v>
      </c>
      <c r="U469">
        <v>27.2</v>
      </c>
      <c r="V469">
        <v>-1.3435852351823701</v>
      </c>
      <c r="W469">
        <v>-1.34364999684859</v>
      </c>
      <c r="X469">
        <v>0.26089167481144299</v>
      </c>
      <c r="Y469">
        <v>0.260908571138118</v>
      </c>
    </row>
    <row r="470" spans="1:25" x14ac:dyDescent="0.25">
      <c r="A470">
        <v>468</v>
      </c>
      <c r="B470">
        <v>477</v>
      </c>
      <c r="C470" t="s">
        <v>35</v>
      </c>
      <c r="D470" t="s">
        <v>36</v>
      </c>
      <c r="E470" t="s">
        <v>44</v>
      </c>
      <c r="F470">
        <v>400</v>
      </c>
      <c r="G470" s="1">
        <v>40330</v>
      </c>
      <c r="H470" s="1">
        <v>43369</v>
      </c>
      <c r="I470">
        <v>6</v>
      </c>
      <c r="J470">
        <v>2</v>
      </c>
      <c r="K470">
        <v>1</v>
      </c>
      <c r="L470">
        <v>56.2</v>
      </c>
      <c r="M470">
        <v>27.3</v>
      </c>
      <c r="N470" t="s">
        <v>27</v>
      </c>
      <c r="O470">
        <v>-5397725337</v>
      </c>
      <c r="P470">
        <v>-2050647479</v>
      </c>
      <c r="Q470">
        <v>17.8890156</v>
      </c>
      <c r="R470">
        <v>3.3068867019999999</v>
      </c>
      <c r="S470">
        <v>5.5900224999999998E-2</v>
      </c>
      <c r="T470">
        <v>3.3285657080000002</v>
      </c>
      <c r="U470">
        <v>27.3</v>
      </c>
      <c r="V470">
        <v>-1.37049846733392</v>
      </c>
      <c r="W470">
        <v>-1.37056081243215</v>
      </c>
      <c r="X470">
        <v>0.25396449316298098</v>
      </c>
      <c r="Y470">
        <v>0.25398032709783203</v>
      </c>
    </row>
    <row r="471" spans="1:25" x14ac:dyDescent="0.25">
      <c r="A471">
        <v>469</v>
      </c>
      <c r="B471">
        <v>478</v>
      </c>
      <c r="C471" t="s">
        <v>35</v>
      </c>
      <c r="D471" t="s">
        <v>36</v>
      </c>
      <c r="E471" t="s">
        <v>46</v>
      </c>
      <c r="F471">
        <v>400</v>
      </c>
      <c r="G471" s="1">
        <v>40330</v>
      </c>
      <c r="H471" s="1">
        <v>43369</v>
      </c>
      <c r="I471">
        <v>4</v>
      </c>
      <c r="J471">
        <v>6</v>
      </c>
      <c r="K471">
        <v>1</v>
      </c>
      <c r="L471">
        <v>34.5</v>
      </c>
      <c r="M471">
        <v>22</v>
      </c>
      <c r="N471" t="s">
        <v>27</v>
      </c>
      <c r="O471">
        <v>-5397923116</v>
      </c>
      <c r="P471">
        <v>-2050546989</v>
      </c>
      <c r="Q471">
        <v>10.98169107</v>
      </c>
      <c r="R471">
        <v>3.091042453</v>
      </c>
      <c r="S471">
        <v>9.1060657000000003E-2</v>
      </c>
      <c r="T471">
        <v>3.1037702559999998</v>
      </c>
      <c r="U471">
        <v>22</v>
      </c>
      <c r="V471">
        <v>-2.4468319112016501</v>
      </c>
      <c r="W471">
        <v>-2.4468984046628699</v>
      </c>
      <c r="X471">
        <v>8.65616497818993E-2</v>
      </c>
      <c r="Y471">
        <v>8.6567405756967294E-2</v>
      </c>
    </row>
    <row r="472" spans="1:25" x14ac:dyDescent="0.25">
      <c r="A472">
        <v>470</v>
      </c>
      <c r="B472">
        <v>479</v>
      </c>
      <c r="C472" t="s">
        <v>35</v>
      </c>
      <c r="D472" t="s">
        <v>36</v>
      </c>
      <c r="E472" t="s">
        <v>46</v>
      </c>
      <c r="F472">
        <v>400</v>
      </c>
      <c r="G472" s="1">
        <v>40330</v>
      </c>
      <c r="H472" s="1">
        <v>43369</v>
      </c>
      <c r="I472">
        <v>5</v>
      </c>
      <c r="J472">
        <v>1</v>
      </c>
      <c r="K472">
        <v>1</v>
      </c>
      <c r="L472">
        <v>60</v>
      </c>
      <c r="M472">
        <v>31.7</v>
      </c>
      <c r="N472" t="s">
        <v>29</v>
      </c>
      <c r="O472">
        <v>-5397923116</v>
      </c>
      <c r="P472">
        <v>-2050546989</v>
      </c>
      <c r="Q472">
        <v>19.098593170000001</v>
      </c>
      <c r="R472">
        <v>3.4563166810000001</v>
      </c>
      <c r="S472">
        <v>5.2359877999999999E-2</v>
      </c>
      <c r="T472">
        <v>3.4085180749999999</v>
      </c>
      <c r="U472">
        <v>31.7</v>
      </c>
      <c r="V472">
        <v>-1.1002355296124999</v>
      </c>
      <c r="W472">
        <v>-1.1002703614075799</v>
      </c>
      <c r="X472">
        <v>0.33278110036790298</v>
      </c>
      <c r="Y472">
        <v>0.33279269193287597</v>
      </c>
    </row>
    <row r="473" spans="1:25" x14ac:dyDescent="0.25">
      <c r="A473">
        <v>471</v>
      </c>
      <c r="B473">
        <v>480</v>
      </c>
      <c r="C473" t="s">
        <v>35</v>
      </c>
      <c r="D473" t="s">
        <v>36</v>
      </c>
      <c r="E473" t="s">
        <v>46</v>
      </c>
      <c r="F473">
        <v>400</v>
      </c>
      <c r="G473" s="1">
        <v>40330</v>
      </c>
      <c r="H473" s="1">
        <v>43369</v>
      </c>
      <c r="I473">
        <v>5</v>
      </c>
      <c r="J473">
        <v>2</v>
      </c>
      <c r="K473">
        <v>1</v>
      </c>
      <c r="L473">
        <v>56.4</v>
      </c>
      <c r="M473">
        <v>31.6</v>
      </c>
      <c r="N473" t="s">
        <v>29</v>
      </c>
      <c r="O473">
        <v>-5397923116</v>
      </c>
      <c r="P473">
        <v>-2050546989</v>
      </c>
      <c r="Q473">
        <v>17.95267758</v>
      </c>
      <c r="R473">
        <v>3.4531571209999998</v>
      </c>
      <c r="S473">
        <v>5.5701997000000003E-2</v>
      </c>
      <c r="T473">
        <v>3.3829581499999999</v>
      </c>
      <c r="U473">
        <v>31.6</v>
      </c>
      <c r="V473">
        <v>-1.21141340418409</v>
      </c>
      <c r="W473">
        <v>-1.21144334534887</v>
      </c>
      <c r="X473">
        <v>0.297767188233304</v>
      </c>
      <c r="Y473">
        <v>0.29777610386322501</v>
      </c>
    </row>
    <row r="474" spans="1:25" x14ac:dyDescent="0.25">
      <c r="A474">
        <v>472</v>
      </c>
      <c r="B474">
        <v>481</v>
      </c>
      <c r="C474" t="s">
        <v>35</v>
      </c>
      <c r="D474" t="s">
        <v>36</v>
      </c>
      <c r="E474" t="s">
        <v>46</v>
      </c>
      <c r="F474">
        <v>400</v>
      </c>
      <c r="G474" s="1">
        <v>40330</v>
      </c>
      <c r="H474" s="1">
        <v>43369</v>
      </c>
      <c r="I474">
        <v>5</v>
      </c>
      <c r="J474">
        <v>3</v>
      </c>
      <c r="K474">
        <v>1</v>
      </c>
      <c r="L474">
        <v>51</v>
      </c>
      <c r="M474">
        <v>31.1</v>
      </c>
      <c r="N474" t="s">
        <v>27</v>
      </c>
      <c r="O474">
        <v>-5397923116</v>
      </c>
      <c r="P474">
        <v>-2050546989</v>
      </c>
      <c r="Q474">
        <v>16.233804200000002</v>
      </c>
      <c r="R474">
        <v>3.4372078190000002</v>
      </c>
      <c r="S474">
        <v>6.1599856000000001E-2</v>
      </c>
      <c r="T474">
        <v>3.3757250079999999</v>
      </c>
      <c r="U474">
        <v>31.1</v>
      </c>
      <c r="V474">
        <v>-1.4035493938670101</v>
      </c>
      <c r="W474">
        <v>-1.40357379873316</v>
      </c>
      <c r="X474">
        <v>0.24571724892279101</v>
      </c>
      <c r="Y474">
        <v>0.24572324569253601</v>
      </c>
    </row>
    <row r="475" spans="1:25" x14ac:dyDescent="0.25">
      <c r="A475">
        <v>473</v>
      </c>
      <c r="B475">
        <v>482</v>
      </c>
      <c r="C475" t="s">
        <v>35</v>
      </c>
      <c r="D475" t="s">
        <v>36</v>
      </c>
      <c r="E475" t="s">
        <v>46</v>
      </c>
      <c r="F475">
        <v>400</v>
      </c>
      <c r="G475" s="1">
        <v>40330</v>
      </c>
      <c r="H475" s="1">
        <v>43369</v>
      </c>
      <c r="I475">
        <v>5</v>
      </c>
      <c r="J475">
        <v>4</v>
      </c>
      <c r="K475">
        <v>1</v>
      </c>
      <c r="L475">
        <v>52.9</v>
      </c>
      <c r="M475">
        <v>30</v>
      </c>
      <c r="N475" t="s">
        <v>27</v>
      </c>
      <c r="O475">
        <v>-5397923116</v>
      </c>
      <c r="P475">
        <v>-2050546989</v>
      </c>
      <c r="Q475">
        <v>16.838592980000001</v>
      </c>
      <c r="R475">
        <v>3.4011973819999999</v>
      </c>
      <c r="S475">
        <v>5.9387385000000001E-2</v>
      </c>
      <c r="T475">
        <v>3.3737298560000002</v>
      </c>
      <c r="U475">
        <v>30</v>
      </c>
      <c r="V475">
        <v>-1.37741934871795</v>
      </c>
      <c r="W475">
        <v>-1.37745511923464</v>
      </c>
      <c r="X475">
        <v>0.25221960583587499</v>
      </c>
      <c r="Y475">
        <v>0.25222862802286</v>
      </c>
    </row>
    <row r="476" spans="1:25" x14ac:dyDescent="0.25">
      <c r="A476">
        <v>474</v>
      </c>
      <c r="B476">
        <v>483</v>
      </c>
      <c r="C476" t="s">
        <v>35</v>
      </c>
      <c r="D476" t="s">
        <v>36</v>
      </c>
      <c r="E476" t="s">
        <v>46</v>
      </c>
      <c r="F476">
        <v>400</v>
      </c>
      <c r="G476" s="1">
        <v>40330</v>
      </c>
      <c r="H476" s="1">
        <v>43369</v>
      </c>
      <c r="I476">
        <v>5</v>
      </c>
      <c r="J476">
        <v>5</v>
      </c>
      <c r="K476">
        <v>1</v>
      </c>
      <c r="L476">
        <v>45.3</v>
      </c>
      <c r="M476">
        <v>29</v>
      </c>
      <c r="N476" t="s">
        <v>27</v>
      </c>
      <c r="O476">
        <v>-5397923116</v>
      </c>
      <c r="P476">
        <v>-2050546989</v>
      </c>
      <c r="Q476">
        <v>14.419437840000001</v>
      </c>
      <c r="R476">
        <v>3.3672958300000002</v>
      </c>
      <c r="S476">
        <v>6.9350831000000002E-2</v>
      </c>
      <c r="T476">
        <v>3.2781143629999998</v>
      </c>
      <c r="U476">
        <v>29</v>
      </c>
      <c r="V476">
        <v>-1.68325472522319</v>
      </c>
      <c r="W476">
        <v>-1.68328404988495</v>
      </c>
      <c r="X476">
        <v>0.18576291852570401</v>
      </c>
      <c r="Y476">
        <v>0.18576836604033001</v>
      </c>
    </row>
    <row r="477" spans="1:25" x14ac:dyDescent="0.25">
      <c r="A477">
        <v>475</v>
      </c>
      <c r="B477">
        <v>484</v>
      </c>
      <c r="C477" t="s">
        <v>35</v>
      </c>
      <c r="D477" t="s">
        <v>36</v>
      </c>
      <c r="E477" t="s">
        <v>46</v>
      </c>
      <c r="F477">
        <v>400</v>
      </c>
      <c r="G477" s="1">
        <v>40330</v>
      </c>
      <c r="H477" s="1">
        <v>43369</v>
      </c>
      <c r="I477">
        <v>5</v>
      </c>
      <c r="J477">
        <v>6</v>
      </c>
      <c r="K477">
        <v>1</v>
      </c>
      <c r="L477">
        <v>48.4</v>
      </c>
      <c r="M477">
        <v>29.5</v>
      </c>
      <c r="N477" t="s">
        <v>27</v>
      </c>
      <c r="O477">
        <v>-5397923116</v>
      </c>
      <c r="P477">
        <v>-2050546989</v>
      </c>
      <c r="Q477">
        <v>15.40619849</v>
      </c>
      <c r="R477">
        <v>3.3843902629999998</v>
      </c>
      <c r="S477">
        <v>6.4908938999999999E-2</v>
      </c>
      <c r="T477">
        <v>3.3447823969999999</v>
      </c>
      <c r="U477">
        <v>29.5</v>
      </c>
      <c r="V477">
        <v>-1.54998414570404</v>
      </c>
      <c r="W477">
        <v>-1.55001563389524</v>
      </c>
      <c r="X477">
        <v>0.21224465559009201</v>
      </c>
      <c r="Y477">
        <v>0.21225133889561101</v>
      </c>
    </row>
    <row r="478" spans="1:25" x14ac:dyDescent="0.25">
      <c r="A478">
        <v>476</v>
      </c>
      <c r="B478">
        <v>485</v>
      </c>
      <c r="C478" t="s">
        <v>35</v>
      </c>
      <c r="D478" t="s">
        <v>36</v>
      </c>
      <c r="E478" t="s">
        <v>46</v>
      </c>
      <c r="F478">
        <v>400</v>
      </c>
      <c r="G478" s="1">
        <v>40330</v>
      </c>
      <c r="H478" s="1">
        <v>43369</v>
      </c>
      <c r="I478">
        <v>5</v>
      </c>
      <c r="J478">
        <v>7</v>
      </c>
      <c r="K478">
        <v>1</v>
      </c>
      <c r="L478">
        <v>51.8</v>
      </c>
      <c r="M478">
        <v>29.6</v>
      </c>
      <c r="N478" t="s">
        <v>27</v>
      </c>
      <c r="O478">
        <v>-5397923116</v>
      </c>
      <c r="P478">
        <v>-2050546989</v>
      </c>
      <c r="Q478">
        <v>16.4884521</v>
      </c>
      <c r="R478">
        <v>3.387774361</v>
      </c>
      <c r="S478">
        <v>6.0648506999999997E-2</v>
      </c>
      <c r="T478">
        <v>3.3736817440000002</v>
      </c>
      <c r="U478">
        <v>29.6</v>
      </c>
      <c r="V478">
        <v>-1.42808497108627</v>
      </c>
      <c r="W478">
        <v>-1.42812184380902</v>
      </c>
      <c r="X478">
        <v>0.239758804119591</v>
      </c>
      <c r="Y478">
        <v>0.23976764484249199</v>
      </c>
    </row>
    <row r="479" spans="1:25" x14ac:dyDescent="0.25">
      <c r="A479">
        <v>477</v>
      </c>
      <c r="B479">
        <v>486</v>
      </c>
      <c r="C479" t="s">
        <v>35</v>
      </c>
      <c r="D479" t="s">
        <v>36</v>
      </c>
      <c r="E479" t="s">
        <v>46</v>
      </c>
      <c r="F479">
        <v>400</v>
      </c>
      <c r="G479" s="1">
        <v>40330</v>
      </c>
      <c r="H479" s="1">
        <v>43369</v>
      </c>
      <c r="I479">
        <v>5</v>
      </c>
      <c r="J479">
        <v>8</v>
      </c>
      <c r="K479">
        <v>1</v>
      </c>
      <c r="L479">
        <v>52.4</v>
      </c>
      <c r="M479">
        <v>29.2</v>
      </c>
      <c r="N479" t="s">
        <v>27</v>
      </c>
      <c r="O479">
        <v>-5397923116</v>
      </c>
      <c r="P479">
        <v>-2050546989</v>
      </c>
      <c r="Q479">
        <v>16.679438040000001</v>
      </c>
      <c r="R479">
        <v>3.3741687090000001</v>
      </c>
      <c r="S479">
        <v>5.9954057999999998E-2</v>
      </c>
      <c r="T479">
        <v>3.3729188840000002</v>
      </c>
      <c r="U479">
        <v>29.2</v>
      </c>
      <c r="V479">
        <v>-1.4222284320895699</v>
      </c>
      <c r="W479">
        <v>-1.4222693906536701</v>
      </c>
      <c r="X479">
        <v>0.24116609532542899</v>
      </c>
      <c r="Y479">
        <v>0.24117597334469801</v>
      </c>
    </row>
    <row r="480" spans="1:25" x14ac:dyDescent="0.25">
      <c r="A480">
        <v>478</v>
      </c>
      <c r="B480">
        <v>488</v>
      </c>
      <c r="C480" t="s">
        <v>35</v>
      </c>
      <c r="D480" t="s">
        <v>36</v>
      </c>
      <c r="E480" t="s">
        <v>46</v>
      </c>
      <c r="F480">
        <v>400</v>
      </c>
      <c r="G480" s="1">
        <v>40330</v>
      </c>
      <c r="H480" s="1">
        <v>43369</v>
      </c>
      <c r="I480">
        <v>4</v>
      </c>
      <c r="J480">
        <v>5</v>
      </c>
      <c r="K480">
        <v>1</v>
      </c>
      <c r="L480">
        <v>50.5</v>
      </c>
      <c r="M480">
        <v>28.1</v>
      </c>
      <c r="N480" t="s">
        <v>27</v>
      </c>
      <c r="O480">
        <v>-5397923116</v>
      </c>
      <c r="P480">
        <v>-2050546989</v>
      </c>
      <c r="Q480">
        <v>16.07464925</v>
      </c>
      <c r="R480">
        <v>3.3357695760000001</v>
      </c>
      <c r="S480">
        <v>6.2209755999999998E-2</v>
      </c>
      <c r="T480">
        <v>3.3692789919999999</v>
      </c>
      <c r="U480">
        <v>28.1</v>
      </c>
      <c r="V480">
        <v>-1.52675625430994</v>
      </c>
      <c r="W480">
        <v>-1.52680246282339</v>
      </c>
      <c r="X480">
        <v>0.21722915629984699</v>
      </c>
      <c r="Y480">
        <v>0.217239194368159</v>
      </c>
    </row>
    <row r="481" spans="1:25" x14ac:dyDescent="0.25">
      <c r="A481">
        <v>479</v>
      </c>
      <c r="B481">
        <v>489</v>
      </c>
      <c r="C481" t="s">
        <v>35</v>
      </c>
      <c r="D481" t="s">
        <v>36</v>
      </c>
      <c r="E481" t="s">
        <v>46</v>
      </c>
      <c r="F481">
        <v>400</v>
      </c>
      <c r="G481" s="1">
        <v>40330</v>
      </c>
      <c r="H481" s="1">
        <v>43369</v>
      </c>
      <c r="I481">
        <v>6</v>
      </c>
      <c r="J481">
        <v>2</v>
      </c>
      <c r="K481">
        <v>1</v>
      </c>
      <c r="L481">
        <v>39.5</v>
      </c>
      <c r="N481" t="s">
        <v>43</v>
      </c>
      <c r="O481">
        <v>-5397923116</v>
      </c>
      <c r="P481">
        <v>-2050546989</v>
      </c>
      <c r="Q481">
        <v>12.573240500000001</v>
      </c>
      <c r="S481">
        <v>7.9533990999999998E-2</v>
      </c>
      <c r="T481">
        <v>3.203086522</v>
      </c>
      <c r="U481">
        <v>24.61</v>
      </c>
      <c r="V481">
        <v>-2.0936887007655902</v>
      </c>
      <c r="W481">
        <v>-2.0937423551754799</v>
      </c>
      <c r="X481">
        <v>0.123225119678052</v>
      </c>
      <c r="Y481">
        <v>0.123231731426505</v>
      </c>
    </row>
    <row r="482" spans="1:25" x14ac:dyDescent="0.25">
      <c r="A482">
        <v>480</v>
      </c>
      <c r="B482">
        <v>490</v>
      </c>
      <c r="C482" t="s">
        <v>35</v>
      </c>
      <c r="D482" t="s">
        <v>36</v>
      </c>
      <c r="E482" t="s">
        <v>46</v>
      </c>
      <c r="F482">
        <v>400</v>
      </c>
      <c r="G482" s="1">
        <v>40330</v>
      </c>
      <c r="H482" s="1">
        <v>43369</v>
      </c>
      <c r="I482">
        <v>6</v>
      </c>
      <c r="J482">
        <v>4</v>
      </c>
      <c r="K482">
        <v>1</v>
      </c>
      <c r="L482">
        <v>46.2</v>
      </c>
      <c r="N482" t="s">
        <v>27</v>
      </c>
      <c r="O482">
        <v>-5397923116</v>
      </c>
      <c r="P482">
        <v>-2050546989</v>
      </c>
      <c r="Q482">
        <v>14.705916739999999</v>
      </c>
      <c r="S482">
        <v>6.7999841000000005E-2</v>
      </c>
      <c r="T482">
        <v>3.2707127530000002</v>
      </c>
      <c r="U482">
        <v>26.33</v>
      </c>
      <c r="V482">
        <v>-1.74991577912633</v>
      </c>
      <c r="W482">
        <v>-1.7499684929955801</v>
      </c>
      <c r="X482">
        <v>0.17377941863310001</v>
      </c>
      <c r="Y482">
        <v>0.17378857946010201</v>
      </c>
    </row>
    <row r="483" spans="1:25" x14ac:dyDescent="0.25">
      <c r="A483">
        <v>481</v>
      </c>
      <c r="B483">
        <v>491</v>
      </c>
      <c r="C483" t="s">
        <v>35</v>
      </c>
      <c r="D483" t="s">
        <v>36</v>
      </c>
      <c r="E483" t="s">
        <v>46</v>
      </c>
      <c r="F483">
        <v>400</v>
      </c>
      <c r="G483" s="1">
        <v>40330</v>
      </c>
      <c r="H483" s="1">
        <v>43369</v>
      </c>
      <c r="I483">
        <v>6</v>
      </c>
      <c r="J483">
        <v>5</v>
      </c>
      <c r="K483">
        <v>1</v>
      </c>
      <c r="L483">
        <v>56.2</v>
      </c>
      <c r="M483">
        <v>29.5</v>
      </c>
      <c r="N483" t="s">
        <v>29</v>
      </c>
      <c r="O483">
        <v>-5397923116</v>
      </c>
      <c r="P483">
        <v>-2050546989</v>
      </c>
      <c r="Q483">
        <v>17.8890156</v>
      </c>
      <c r="R483">
        <v>3.3843902629999998</v>
      </c>
      <c r="S483">
        <v>5.5900224999999998E-2</v>
      </c>
      <c r="T483">
        <v>3.3771502459999998</v>
      </c>
      <c r="U483">
        <v>29.5</v>
      </c>
      <c r="V483">
        <v>-1.2894865173438099</v>
      </c>
      <c r="W483">
        <v>-1.28953152245439</v>
      </c>
      <c r="X483">
        <v>0.27539977148231398</v>
      </c>
      <c r="Y483">
        <v>0.27541216615839198</v>
      </c>
    </row>
    <row r="484" spans="1:25" x14ac:dyDescent="0.25">
      <c r="A484">
        <v>482</v>
      </c>
      <c r="B484">
        <v>493</v>
      </c>
      <c r="C484" t="s">
        <v>35</v>
      </c>
      <c r="D484" t="s">
        <v>36</v>
      </c>
      <c r="E484" t="s">
        <v>46</v>
      </c>
      <c r="F484">
        <v>400</v>
      </c>
      <c r="G484" s="1">
        <v>40330</v>
      </c>
      <c r="H484" s="1">
        <v>43369</v>
      </c>
      <c r="I484">
        <v>6</v>
      </c>
      <c r="J484">
        <v>7</v>
      </c>
      <c r="K484">
        <v>1</v>
      </c>
      <c r="L484">
        <v>57.4</v>
      </c>
      <c r="M484">
        <v>28.9</v>
      </c>
      <c r="N484" t="s">
        <v>29</v>
      </c>
      <c r="O484">
        <v>-5397923116</v>
      </c>
      <c r="P484">
        <v>-2050546989</v>
      </c>
      <c r="Q484">
        <v>18.270987470000001</v>
      </c>
      <c r="R484">
        <v>3.3638415949999998</v>
      </c>
      <c r="S484">
        <v>5.4731579000000002E-2</v>
      </c>
      <c r="T484">
        <v>3.3774045109999999</v>
      </c>
      <c r="U484">
        <v>28.9</v>
      </c>
      <c r="V484">
        <v>-1.2741310224200399</v>
      </c>
      <c r="W484">
        <v>-1.27418253620648</v>
      </c>
      <c r="X484">
        <v>0.27965948631061999</v>
      </c>
      <c r="Y484">
        <v>0.27967389300074302</v>
      </c>
    </row>
    <row r="485" spans="1:25" x14ac:dyDescent="0.25">
      <c r="A485">
        <v>483</v>
      </c>
      <c r="B485">
        <v>494</v>
      </c>
      <c r="C485" t="s">
        <v>35</v>
      </c>
      <c r="D485" t="s">
        <v>36</v>
      </c>
      <c r="E485" t="s">
        <v>46</v>
      </c>
      <c r="F485">
        <v>400</v>
      </c>
      <c r="G485" s="1">
        <v>40330</v>
      </c>
      <c r="H485" s="1">
        <v>43369</v>
      </c>
      <c r="I485">
        <v>7</v>
      </c>
      <c r="J485">
        <v>1</v>
      </c>
      <c r="K485">
        <v>1</v>
      </c>
      <c r="L485">
        <v>51.1</v>
      </c>
      <c r="N485" t="s">
        <v>27</v>
      </c>
      <c r="O485">
        <v>-5397923116</v>
      </c>
      <c r="P485">
        <v>-2050546989</v>
      </c>
      <c r="Q485">
        <v>16.26563518</v>
      </c>
      <c r="S485">
        <v>6.1479308000000003E-2</v>
      </c>
      <c r="T485">
        <v>3.3757250079999999</v>
      </c>
      <c r="U485">
        <v>29.25</v>
      </c>
      <c r="V485">
        <v>-1.4642386753026799</v>
      </c>
      <c r="W485">
        <v>-1.46427697843643</v>
      </c>
      <c r="X485">
        <v>0.23124512626177801</v>
      </c>
      <c r="Y485">
        <v>0.23125398384441501</v>
      </c>
    </row>
    <row r="486" spans="1:25" x14ac:dyDescent="0.25">
      <c r="A486">
        <v>484</v>
      </c>
      <c r="B486">
        <v>495</v>
      </c>
      <c r="C486" t="s">
        <v>35</v>
      </c>
      <c r="D486" t="s">
        <v>36</v>
      </c>
      <c r="E486" t="s">
        <v>46</v>
      </c>
      <c r="F486">
        <v>400</v>
      </c>
      <c r="G486" s="1">
        <v>40330</v>
      </c>
      <c r="H486" s="1">
        <v>43369</v>
      </c>
      <c r="I486">
        <v>7</v>
      </c>
      <c r="J486">
        <v>2</v>
      </c>
      <c r="K486">
        <v>1</v>
      </c>
      <c r="L486">
        <v>49.9</v>
      </c>
      <c r="N486" t="s">
        <v>27</v>
      </c>
      <c r="O486">
        <v>-5397923116</v>
      </c>
      <c r="P486">
        <v>-2050546989</v>
      </c>
      <c r="Q486">
        <v>15.88366332</v>
      </c>
      <c r="S486">
        <v>6.2957768999999997E-2</v>
      </c>
      <c r="T486">
        <v>3.371813741</v>
      </c>
      <c r="U486">
        <v>29.13</v>
      </c>
      <c r="V486">
        <v>-1.5099657053082001</v>
      </c>
      <c r="W486">
        <v>-1.5100027784516601</v>
      </c>
      <c r="X486">
        <v>0.22090936417253501</v>
      </c>
      <c r="Y486">
        <v>0.22091755412889599</v>
      </c>
    </row>
    <row r="487" spans="1:25" x14ac:dyDescent="0.25">
      <c r="A487">
        <v>485</v>
      </c>
      <c r="B487">
        <v>496</v>
      </c>
      <c r="C487" t="s">
        <v>35</v>
      </c>
      <c r="D487" t="s">
        <v>36</v>
      </c>
      <c r="E487" t="s">
        <v>46</v>
      </c>
      <c r="F487">
        <v>400</v>
      </c>
      <c r="G487" s="1">
        <v>40330</v>
      </c>
      <c r="H487" s="1">
        <v>43369</v>
      </c>
      <c r="I487">
        <v>7</v>
      </c>
      <c r="J487">
        <v>3</v>
      </c>
      <c r="K487">
        <v>1</v>
      </c>
      <c r="L487">
        <v>48.8</v>
      </c>
      <c r="N487" t="s">
        <v>27</v>
      </c>
      <c r="O487">
        <v>-5397923116</v>
      </c>
      <c r="P487">
        <v>-2050546989</v>
      </c>
      <c r="Q487">
        <v>15.53352245</v>
      </c>
      <c r="S487">
        <v>6.4376899000000001E-2</v>
      </c>
      <c r="T487">
        <v>3.3689134059999999</v>
      </c>
      <c r="U487">
        <v>29.05</v>
      </c>
      <c r="V487">
        <v>-1.5517024867836899</v>
      </c>
      <c r="W487">
        <v>-1.55173815869372</v>
      </c>
      <c r="X487">
        <v>0.21187937360145401</v>
      </c>
      <c r="Y487">
        <v>0.211886931878215</v>
      </c>
    </row>
    <row r="488" spans="1:25" x14ac:dyDescent="0.25">
      <c r="A488">
        <v>486</v>
      </c>
      <c r="B488">
        <v>497</v>
      </c>
      <c r="C488" t="s">
        <v>35</v>
      </c>
      <c r="D488" t="s">
        <v>36</v>
      </c>
      <c r="E488" t="s">
        <v>46</v>
      </c>
      <c r="F488">
        <v>400</v>
      </c>
      <c r="G488" s="1">
        <v>40330</v>
      </c>
      <c r="H488" s="1">
        <v>43369</v>
      </c>
      <c r="I488">
        <v>7</v>
      </c>
      <c r="J488">
        <v>4</v>
      </c>
      <c r="K488">
        <v>1</v>
      </c>
      <c r="L488">
        <v>51.3</v>
      </c>
      <c r="N488" t="s">
        <v>27</v>
      </c>
      <c r="O488">
        <v>-5397923116</v>
      </c>
      <c r="P488">
        <v>-2050546989</v>
      </c>
      <c r="Q488">
        <v>16.329297159999999</v>
      </c>
      <c r="S488">
        <v>6.1239623E-2</v>
      </c>
      <c r="T488">
        <v>3.3757624339999999</v>
      </c>
      <c r="U488">
        <v>29.25</v>
      </c>
      <c r="V488">
        <v>-1.4574284021291299</v>
      </c>
      <c r="W488">
        <v>-1.45746705864005</v>
      </c>
      <c r="X488">
        <v>0.232825261214514</v>
      </c>
      <c r="Y488">
        <v>0.23283426160072701</v>
      </c>
    </row>
    <row r="489" spans="1:25" x14ac:dyDescent="0.25">
      <c r="A489">
        <v>487</v>
      </c>
      <c r="B489">
        <v>498</v>
      </c>
      <c r="C489" t="s">
        <v>35</v>
      </c>
      <c r="D489" t="s">
        <v>36</v>
      </c>
      <c r="E489" t="s">
        <v>47</v>
      </c>
      <c r="F489">
        <v>400</v>
      </c>
      <c r="G489" s="1">
        <v>40330</v>
      </c>
      <c r="H489" s="1">
        <v>43369</v>
      </c>
      <c r="I489">
        <v>1</v>
      </c>
      <c r="J489">
        <v>1</v>
      </c>
      <c r="K489">
        <v>1</v>
      </c>
      <c r="L489">
        <v>46.9</v>
      </c>
      <c r="N489" t="s">
        <v>27</v>
      </c>
      <c r="O489">
        <v>-539797676</v>
      </c>
      <c r="P489">
        <v>-2050289016</v>
      </c>
      <c r="Q489">
        <v>14.928733660000001</v>
      </c>
      <c r="S489">
        <v>6.6984918000000004E-2</v>
      </c>
      <c r="T489">
        <v>3.2600700640000002</v>
      </c>
      <c r="U489">
        <v>26.05</v>
      </c>
      <c r="V489">
        <v>-1.7348734970695501</v>
      </c>
      <c r="W489">
        <v>-1.7349299632912301</v>
      </c>
      <c r="X489">
        <v>0.17641255520843699</v>
      </c>
      <c r="Y489">
        <v>0.17642251684013199</v>
      </c>
    </row>
    <row r="490" spans="1:25" x14ac:dyDescent="0.25">
      <c r="A490">
        <v>488</v>
      </c>
      <c r="B490">
        <v>499</v>
      </c>
      <c r="C490" t="s">
        <v>35</v>
      </c>
      <c r="D490" t="s">
        <v>36</v>
      </c>
      <c r="E490" t="s">
        <v>47</v>
      </c>
      <c r="F490">
        <v>400</v>
      </c>
      <c r="G490" s="1">
        <v>40330</v>
      </c>
      <c r="H490" s="1">
        <v>43369</v>
      </c>
      <c r="I490">
        <v>1</v>
      </c>
      <c r="J490">
        <v>2</v>
      </c>
      <c r="K490">
        <v>1</v>
      </c>
      <c r="L490">
        <v>52.1</v>
      </c>
      <c r="N490" t="s">
        <v>27</v>
      </c>
      <c r="O490">
        <v>-539797676</v>
      </c>
      <c r="P490">
        <v>-2050289016</v>
      </c>
      <c r="Q490">
        <v>16.583945069999999</v>
      </c>
      <c r="S490">
        <v>6.0299283000000002E-2</v>
      </c>
      <c r="T490">
        <v>3.297727794</v>
      </c>
      <c r="U490">
        <v>27.05</v>
      </c>
      <c r="V490">
        <v>-1.5121824068171701</v>
      </c>
      <c r="W490">
        <v>-1.51223995733281</v>
      </c>
      <c r="X490">
        <v>0.22041570281863301</v>
      </c>
      <c r="Y490">
        <v>0.22042838822100899</v>
      </c>
    </row>
    <row r="491" spans="1:25" x14ac:dyDescent="0.25">
      <c r="A491">
        <v>489</v>
      </c>
      <c r="B491">
        <v>500</v>
      </c>
      <c r="C491" t="s">
        <v>35</v>
      </c>
      <c r="D491" t="s">
        <v>36</v>
      </c>
      <c r="E491" t="s">
        <v>46</v>
      </c>
      <c r="F491">
        <v>400</v>
      </c>
      <c r="G491" s="1">
        <v>40330</v>
      </c>
      <c r="H491" s="1">
        <v>43369</v>
      </c>
      <c r="I491">
        <v>6</v>
      </c>
      <c r="J491">
        <v>3</v>
      </c>
      <c r="K491">
        <v>1</v>
      </c>
      <c r="L491">
        <v>48.7</v>
      </c>
      <c r="N491" t="s">
        <v>34</v>
      </c>
      <c r="O491">
        <v>-5397923116</v>
      </c>
      <c r="P491">
        <v>-2050546989</v>
      </c>
      <c r="Q491">
        <v>15.50169146</v>
      </c>
      <c r="S491">
        <v>6.4509089000000006E-2</v>
      </c>
      <c r="T491">
        <v>3.3689134059999999</v>
      </c>
      <c r="U491">
        <v>29.05</v>
      </c>
      <c r="V491">
        <v>-1.5552787500169001</v>
      </c>
      <c r="W491">
        <v>-1.55531423635879</v>
      </c>
      <c r="X491">
        <v>0.211123029684156</v>
      </c>
      <c r="Y491">
        <v>0.21113052180110101</v>
      </c>
    </row>
    <row r="492" spans="1:25" x14ac:dyDescent="0.25">
      <c r="A492">
        <v>490</v>
      </c>
      <c r="B492">
        <v>501</v>
      </c>
      <c r="C492" t="s">
        <v>35</v>
      </c>
      <c r="D492" t="s">
        <v>36</v>
      </c>
      <c r="E492" t="s">
        <v>46</v>
      </c>
      <c r="F492">
        <v>400</v>
      </c>
      <c r="G492" s="1">
        <v>40330</v>
      </c>
      <c r="H492" s="1">
        <v>43369</v>
      </c>
      <c r="I492">
        <v>4</v>
      </c>
      <c r="J492">
        <v>4</v>
      </c>
      <c r="K492">
        <v>1</v>
      </c>
      <c r="L492">
        <v>50.1</v>
      </c>
      <c r="M492">
        <v>29.5</v>
      </c>
      <c r="N492" t="s">
        <v>27</v>
      </c>
      <c r="O492">
        <v>-5397923116</v>
      </c>
      <c r="P492">
        <v>-2050546989</v>
      </c>
      <c r="Q492">
        <v>15.947325299999999</v>
      </c>
      <c r="R492">
        <v>3.3843902629999998</v>
      </c>
      <c r="S492">
        <v>6.2706440000000002E-2</v>
      </c>
      <c r="T492">
        <v>3.3719503130000001</v>
      </c>
      <c r="U492">
        <v>29.5</v>
      </c>
      <c r="V492">
        <v>-1.4897989409046399</v>
      </c>
      <c r="W492">
        <v>-1.48983355203622</v>
      </c>
      <c r="X492">
        <v>0.225410171481183</v>
      </c>
      <c r="Y492">
        <v>0.22541797331730201</v>
      </c>
    </row>
    <row r="493" spans="1:25" x14ac:dyDescent="0.25">
      <c r="A493">
        <v>491</v>
      </c>
      <c r="B493">
        <v>502</v>
      </c>
      <c r="C493" t="s">
        <v>35</v>
      </c>
      <c r="D493" t="s">
        <v>36</v>
      </c>
      <c r="E493" t="s">
        <v>46</v>
      </c>
      <c r="F493">
        <v>400</v>
      </c>
      <c r="G493" s="1">
        <v>40330</v>
      </c>
      <c r="H493" s="1">
        <v>43369</v>
      </c>
      <c r="I493">
        <v>4</v>
      </c>
      <c r="J493">
        <v>3</v>
      </c>
      <c r="K493">
        <v>1</v>
      </c>
      <c r="L493">
        <v>53.3</v>
      </c>
      <c r="M493">
        <v>28.9</v>
      </c>
      <c r="N493" t="s">
        <v>27</v>
      </c>
      <c r="O493">
        <v>-5397923116</v>
      </c>
      <c r="P493">
        <v>-2050546989</v>
      </c>
      <c r="Q493">
        <v>16.965916929999999</v>
      </c>
      <c r="R493">
        <v>3.3638415949999998</v>
      </c>
      <c r="S493">
        <v>5.8941700999999999E-2</v>
      </c>
      <c r="T493">
        <v>3.3737665319999999</v>
      </c>
      <c r="U493">
        <v>28.9</v>
      </c>
      <c r="V493">
        <v>-1.4033329100472201</v>
      </c>
      <c r="W493">
        <v>-1.4033777196977799</v>
      </c>
      <c r="X493">
        <v>0.24576543364778899</v>
      </c>
      <c r="Y493">
        <v>0.24577644655773101</v>
      </c>
    </row>
    <row r="494" spans="1:25" x14ac:dyDescent="0.25">
      <c r="A494">
        <v>492</v>
      </c>
      <c r="B494">
        <v>503</v>
      </c>
      <c r="C494" t="s">
        <v>35</v>
      </c>
      <c r="D494" t="s">
        <v>36</v>
      </c>
      <c r="E494" t="s">
        <v>46</v>
      </c>
      <c r="F494">
        <v>400</v>
      </c>
      <c r="G494" s="1">
        <v>40330</v>
      </c>
      <c r="H494" s="1">
        <v>43369</v>
      </c>
      <c r="I494">
        <v>4</v>
      </c>
      <c r="J494">
        <v>2</v>
      </c>
      <c r="K494">
        <v>1</v>
      </c>
      <c r="L494">
        <v>38.9</v>
      </c>
      <c r="M494">
        <v>19.2</v>
      </c>
      <c r="N494" t="s">
        <v>34</v>
      </c>
      <c r="O494">
        <v>-5397923116</v>
      </c>
      <c r="P494">
        <v>-2050546989</v>
      </c>
      <c r="Q494">
        <v>12.382254570000001</v>
      </c>
      <c r="R494">
        <v>2.9549102789999999</v>
      </c>
      <c r="S494">
        <v>8.0760736999999999E-2</v>
      </c>
      <c r="T494">
        <v>3.1377908799999998</v>
      </c>
      <c r="U494">
        <v>19.2</v>
      </c>
      <c r="V494">
        <v>-2.3798542334710602</v>
      </c>
      <c r="W494">
        <v>-2.37996204287909</v>
      </c>
      <c r="X494">
        <v>9.2554090530475502E-2</v>
      </c>
      <c r="Y494">
        <v>9.2564069270077098E-2</v>
      </c>
    </row>
    <row r="495" spans="1:25" x14ac:dyDescent="0.25">
      <c r="A495">
        <v>493</v>
      </c>
      <c r="B495">
        <v>504</v>
      </c>
      <c r="C495" t="s">
        <v>35</v>
      </c>
      <c r="D495" t="s">
        <v>36</v>
      </c>
      <c r="E495" t="s">
        <v>44</v>
      </c>
      <c r="F495">
        <v>400</v>
      </c>
      <c r="G495" s="1">
        <v>40330</v>
      </c>
      <c r="H495" s="1">
        <v>43369</v>
      </c>
      <c r="I495">
        <v>6</v>
      </c>
      <c r="J495">
        <v>3</v>
      </c>
      <c r="K495">
        <v>1</v>
      </c>
      <c r="L495">
        <v>51</v>
      </c>
      <c r="N495" t="s">
        <v>27</v>
      </c>
      <c r="O495">
        <v>-5397725337</v>
      </c>
      <c r="P495">
        <v>-2050647479</v>
      </c>
      <c r="Q495">
        <v>16.233804200000002</v>
      </c>
      <c r="S495">
        <v>6.1599856000000001E-2</v>
      </c>
      <c r="T495">
        <v>3.3324235409999998</v>
      </c>
      <c r="U495">
        <v>28.01</v>
      </c>
      <c r="V495">
        <v>-1.5129326921059201</v>
      </c>
      <c r="W495">
        <v>-1.5129805096295901</v>
      </c>
      <c r="X495">
        <v>0.22025253388868499</v>
      </c>
      <c r="Y495">
        <v>0.22026306607124599</v>
      </c>
    </row>
    <row r="496" spans="1:25" x14ac:dyDescent="0.25">
      <c r="A496">
        <v>494</v>
      </c>
      <c r="B496">
        <v>505</v>
      </c>
      <c r="C496" t="s">
        <v>35</v>
      </c>
      <c r="D496" t="s">
        <v>36</v>
      </c>
      <c r="E496" t="s">
        <v>44</v>
      </c>
      <c r="F496">
        <v>400</v>
      </c>
      <c r="G496" s="1">
        <v>40330</v>
      </c>
      <c r="H496" s="1">
        <v>43369</v>
      </c>
      <c r="I496">
        <v>6</v>
      </c>
      <c r="J496">
        <v>4</v>
      </c>
      <c r="K496">
        <v>1</v>
      </c>
      <c r="L496">
        <v>55</v>
      </c>
      <c r="N496" t="s">
        <v>27</v>
      </c>
      <c r="O496">
        <v>-5397725337</v>
      </c>
      <c r="P496">
        <v>-2050647479</v>
      </c>
      <c r="Q496">
        <v>17.50704374</v>
      </c>
      <c r="S496">
        <v>5.7119865999999998E-2</v>
      </c>
      <c r="T496">
        <v>3.3186378919999999</v>
      </c>
      <c r="U496">
        <v>27.62</v>
      </c>
      <c r="V496">
        <v>-1.39594689480303</v>
      </c>
      <c r="W496">
        <v>-1.3960046801127901</v>
      </c>
      <c r="X496">
        <v>0.247584168481538</v>
      </c>
      <c r="Y496">
        <v>0.24759847562277401</v>
      </c>
    </row>
    <row r="497" spans="1:25" x14ac:dyDescent="0.25">
      <c r="A497">
        <v>495</v>
      </c>
      <c r="B497">
        <v>506</v>
      </c>
      <c r="C497" t="s">
        <v>35</v>
      </c>
      <c r="D497" t="s">
        <v>36</v>
      </c>
      <c r="E497" t="s">
        <v>44</v>
      </c>
      <c r="F497">
        <v>400</v>
      </c>
      <c r="G497" s="1">
        <v>40330</v>
      </c>
      <c r="H497" s="1">
        <v>43369</v>
      </c>
      <c r="I497">
        <v>6</v>
      </c>
      <c r="J497">
        <v>5</v>
      </c>
      <c r="K497">
        <v>1</v>
      </c>
      <c r="L497">
        <v>51.5</v>
      </c>
      <c r="N497" t="s">
        <v>27</v>
      </c>
      <c r="O497">
        <v>-5397725337</v>
      </c>
      <c r="P497">
        <v>-2050647479</v>
      </c>
      <c r="Q497">
        <v>16.392959139999999</v>
      </c>
      <c r="S497">
        <v>6.1001799000000002E-2</v>
      </c>
      <c r="T497">
        <v>3.33321019</v>
      </c>
      <c r="U497">
        <v>28.03</v>
      </c>
      <c r="V497">
        <v>-1.49517742066106</v>
      </c>
      <c r="W497">
        <v>-1.4952259610774199</v>
      </c>
      <c r="X497">
        <v>0.224197938998656</v>
      </c>
      <c r="Y497">
        <v>0.22420882192409</v>
      </c>
    </row>
    <row r="498" spans="1:25" x14ac:dyDescent="0.25">
      <c r="A498">
        <v>496</v>
      </c>
      <c r="B498">
        <v>507</v>
      </c>
      <c r="C498" t="s">
        <v>35</v>
      </c>
      <c r="D498" t="s">
        <v>36</v>
      </c>
      <c r="E498" t="s">
        <v>44</v>
      </c>
      <c r="F498">
        <v>400</v>
      </c>
      <c r="G498" s="1">
        <v>40330</v>
      </c>
      <c r="H498" s="1">
        <v>43369</v>
      </c>
      <c r="I498">
        <v>7</v>
      </c>
      <c r="J498">
        <v>1</v>
      </c>
      <c r="K498">
        <v>1</v>
      </c>
      <c r="L498">
        <v>58</v>
      </c>
      <c r="N498" t="s">
        <v>27</v>
      </c>
      <c r="O498">
        <v>-5397725337</v>
      </c>
      <c r="P498">
        <v>-2050647479</v>
      </c>
      <c r="Q498">
        <v>18.461973400000002</v>
      </c>
      <c r="S498">
        <v>5.4165391E-2</v>
      </c>
      <c r="T498">
        <v>3.3417006969999998</v>
      </c>
      <c r="U498">
        <v>28.27</v>
      </c>
      <c r="V498">
        <v>-1.27903976625014</v>
      </c>
      <c r="W498">
        <v>-1.2790971518866401</v>
      </c>
      <c r="X498">
        <v>0.27828843925838997</v>
      </c>
      <c r="Y498">
        <v>0.27830440947583401</v>
      </c>
    </row>
    <row r="499" spans="1:25" x14ac:dyDescent="0.25">
      <c r="A499">
        <v>497</v>
      </c>
      <c r="B499">
        <v>508</v>
      </c>
      <c r="C499" t="s">
        <v>35</v>
      </c>
      <c r="D499" t="s">
        <v>36</v>
      </c>
      <c r="E499" t="s">
        <v>44</v>
      </c>
      <c r="F499">
        <v>400</v>
      </c>
      <c r="G499" s="1">
        <v>40330</v>
      </c>
      <c r="H499" s="1">
        <v>43369</v>
      </c>
      <c r="I499">
        <v>7</v>
      </c>
      <c r="J499">
        <v>2</v>
      </c>
      <c r="K499">
        <v>1</v>
      </c>
      <c r="L499">
        <v>58.4</v>
      </c>
      <c r="N499" t="s">
        <v>27</v>
      </c>
      <c r="O499">
        <v>-5397725337</v>
      </c>
      <c r="P499">
        <v>-2050647479</v>
      </c>
      <c r="Q499">
        <v>18.589297349999999</v>
      </c>
      <c r="S499">
        <v>5.3794395000000002E-2</v>
      </c>
      <c r="T499">
        <v>3.3670656839999999</v>
      </c>
      <c r="U499">
        <v>28.99</v>
      </c>
      <c r="V499">
        <v>-1.2407691616340599</v>
      </c>
      <c r="W499">
        <v>-1.24082154222575</v>
      </c>
      <c r="X499">
        <v>0.28914657421508899</v>
      </c>
      <c r="Y499">
        <v>0.28916172028040799</v>
      </c>
    </row>
    <row r="500" spans="1:25" x14ac:dyDescent="0.25">
      <c r="A500">
        <v>498</v>
      </c>
      <c r="B500">
        <v>509</v>
      </c>
      <c r="C500" t="s">
        <v>35</v>
      </c>
      <c r="D500" t="s">
        <v>36</v>
      </c>
      <c r="E500" t="s">
        <v>44</v>
      </c>
      <c r="F500">
        <v>400</v>
      </c>
      <c r="G500" s="1">
        <v>40330</v>
      </c>
      <c r="H500" s="1">
        <v>43369</v>
      </c>
      <c r="I500">
        <v>7</v>
      </c>
      <c r="J500">
        <v>3</v>
      </c>
      <c r="K500">
        <v>1</v>
      </c>
      <c r="L500">
        <v>55.5</v>
      </c>
      <c r="N500" t="s">
        <v>27</v>
      </c>
      <c r="O500">
        <v>-5397725337</v>
      </c>
      <c r="P500">
        <v>-2050647479</v>
      </c>
      <c r="Q500">
        <v>17.666198680000001</v>
      </c>
      <c r="S500">
        <v>5.6605272999999998E-2</v>
      </c>
      <c r="T500">
        <v>3.3159649309999999</v>
      </c>
      <c r="U500">
        <v>27.55</v>
      </c>
      <c r="V500">
        <v>-1.3828216453611399</v>
      </c>
      <c r="W500">
        <v>-1.3828808171029701</v>
      </c>
      <c r="X500">
        <v>0.250854844198305</v>
      </c>
      <c r="Y500">
        <v>0.250869688155548</v>
      </c>
    </row>
    <row r="501" spans="1:25" x14ac:dyDescent="0.25">
      <c r="A501">
        <v>499</v>
      </c>
      <c r="B501">
        <v>510</v>
      </c>
      <c r="C501" t="s">
        <v>35</v>
      </c>
      <c r="D501" t="s">
        <v>36</v>
      </c>
      <c r="E501" t="s">
        <v>46</v>
      </c>
      <c r="F501">
        <v>400</v>
      </c>
      <c r="G501" s="1">
        <v>40330</v>
      </c>
      <c r="H501" s="1">
        <v>43369</v>
      </c>
      <c r="I501">
        <v>1</v>
      </c>
      <c r="J501">
        <v>1</v>
      </c>
      <c r="K501">
        <v>1</v>
      </c>
      <c r="L501">
        <v>54</v>
      </c>
      <c r="N501" t="s">
        <v>27</v>
      </c>
      <c r="O501">
        <v>-5397923116</v>
      </c>
      <c r="P501">
        <v>-2050546989</v>
      </c>
      <c r="Q501">
        <v>17.188733849999998</v>
      </c>
      <c r="S501">
        <v>5.8177642000000002E-2</v>
      </c>
      <c r="T501">
        <v>3.3707768969999998</v>
      </c>
      <c r="U501">
        <v>29.1</v>
      </c>
      <c r="V501">
        <v>-1.3733763927975</v>
      </c>
      <c r="W501">
        <v>-1.37342083982031</v>
      </c>
      <c r="X501">
        <v>0.25323918545127699</v>
      </c>
      <c r="Y501">
        <v>0.253250441429275</v>
      </c>
    </row>
    <row r="502" spans="1:25" x14ac:dyDescent="0.25">
      <c r="A502">
        <v>500</v>
      </c>
      <c r="B502">
        <v>511</v>
      </c>
      <c r="C502" t="s">
        <v>35</v>
      </c>
      <c r="D502" t="s">
        <v>36</v>
      </c>
      <c r="E502" t="s">
        <v>46</v>
      </c>
      <c r="F502">
        <v>400</v>
      </c>
      <c r="G502" s="1">
        <v>40330</v>
      </c>
      <c r="H502" s="1">
        <v>43369</v>
      </c>
      <c r="I502">
        <v>1</v>
      </c>
      <c r="J502">
        <v>2</v>
      </c>
      <c r="K502">
        <v>1</v>
      </c>
      <c r="L502">
        <v>43.9</v>
      </c>
      <c r="N502" t="s">
        <v>27</v>
      </c>
      <c r="O502">
        <v>-5397923116</v>
      </c>
      <c r="P502">
        <v>-2050546989</v>
      </c>
      <c r="Q502">
        <v>13.973803999999999</v>
      </c>
      <c r="S502">
        <v>7.1562475E-2</v>
      </c>
      <c r="T502">
        <v>3.2601115859999998</v>
      </c>
      <c r="U502">
        <v>26.05</v>
      </c>
      <c r="V502">
        <v>-1.8501199140898601</v>
      </c>
      <c r="W502">
        <v>-1.85017040030883</v>
      </c>
      <c r="X502">
        <v>0.15721037533458801</v>
      </c>
      <c r="Y502">
        <v>0.157218312492377</v>
      </c>
    </row>
    <row r="503" spans="1:25" x14ac:dyDescent="0.25">
      <c r="A503">
        <v>501</v>
      </c>
      <c r="B503">
        <v>512</v>
      </c>
      <c r="C503" t="s">
        <v>35</v>
      </c>
      <c r="D503" t="s">
        <v>36</v>
      </c>
      <c r="E503" t="s">
        <v>46</v>
      </c>
      <c r="F503">
        <v>400</v>
      </c>
      <c r="G503" s="1">
        <v>40330</v>
      </c>
      <c r="H503" s="1">
        <v>43369</v>
      </c>
      <c r="I503">
        <v>1</v>
      </c>
      <c r="J503">
        <v>3</v>
      </c>
      <c r="K503">
        <v>1</v>
      </c>
      <c r="L503">
        <v>52.9</v>
      </c>
      <c r="N503" t="s">
        <v>27</v>
      </c>
      <c r="O503">
        <v>-5397923116</v>
      </c>
      <c r="P503">
        <v>-2050546989</v>
      </c>
      <c r="Q503">
        <v>16.838592980000001</v>
      </c>
      <c r="S503">
        <v>5.9387385000000001E-2</v>
      </c>
      <c r="T503">
        <v>3.3737298560000002</v>
      </c>
      <c r="U503">
        <v>29.19</v>
      </c>
      <c r="V503">
        <v>-1.4060295698868399</v>
      </c>
      <c r="W503">
        <v>-1.40607146420234</v>
      </c>
      <c r="X503">
        <v>0.245104295230263</v>
      </c>
      <c r="Y503">
        <v>0.24511456392203401</v>
      </c>
    </row>
    <row r="504" spans="1:25" x14ac:dyDescent="0.25">
      <c r="A504">
        <v>502</v>
      </c>
      <c r="B504">
        <v>513</v>
      </c>
      <c r="C504" t="s">
        <v>35</v>
      </c>
      <c r="D504" t="s">
        <v>36</v>
      </c>
      <c r="E504" t="s">
        <v>46</v>
      </c>
      <c r="F504">
        <v>400</v>
      </c>
      <c r="G504" s="1">
        <v>40330</v>
      </c>
      <c r="H504" s="1">
        <v>43369</v>
      </c>
      <c r="I504">
        <v>1</v>
      </c>
      <c r="J504">
        <v>4</v>
      </c>
      <c r="K504">
        <v>1</v>
      </c>
      <c r="L504">
        <v>42.7</v>
      </c>
      <c r="N504" t="s">
        <v>27</v>
      </c>
      <c r="O504">
        <v>-5397923116</v>
      </c>
      <c r="P504">
        <v>-2050546989</v>
      </c>
      <c r="Q504">
        <v>13.591832139999999</v>
      </c>
      <c r="S504">
        <v>7.3573598000000004E-2</v>
      </c>
      <c r="T504">
        <v>3.2661007729999998</v>
      </c>
      <c r="U504">
        <v>26.21</v>
      </c>
      <c r="V504">
        <v>-1.8920392747677099</v>
      </c>
      <c r="W504">
        <v>-1.8920858837650101</v>
      </c>
      <c r="X504">
        <v>0.150757019024581</v>
      </c>
      <c r="Y504">
        <v>0.15076404582182901</v>
      </c>
    </row>
    <row r="505" spans="1:25" x14ac:dyDescent="0.25">
      <c r="A505">
        <v>503</v>
      </c>
      <c r="B505">
        <v>514</v>
      </c>
      <c r="C505" t="s">
        <v>35</v>
      </c>
      <c r="D505" t="s">
        <v>36</v>
      </c>
      <c r="E505" t="s">
        <v>46</v>
      </c>
      <c r="F505">
        <v>400</v>
      </c>
      <c r="G505" s="1">
        <v>40330</v>
      </c>
      <c r="H505" s="1">
        <v>43369</v>
      </c>
      <c r="I505">
        <v>2</v>
      </c>
      <c r="J505">
        <v>1</v>
      </c>
      <c r="K505">
        <v>1</v>
      </c>
      <c r="L505">
        <v>50</v>
      </c>
      <c r="N505" t="s">
        <v>27</v>
      </c>
      <c r="O505">
        <v>-5397923116</v>
      </c>
      <c r="P505">
        <v>-2050546989</v>
      </c>
      <c r="Q505">
        <v>15.91549431</v>
      </c>
      <c r="S505">
        <v>6.2831852999999993E-2</v>
      </c>
      <c r="T505">
        <v>3.3719503130000001</v>
      </c>
      <c r="U505">
        <v>29.14</v>
      </c>
      <c r="V505">
        <v>-1.5061165914316901</v>
      </c>
      <c r="W505">
        <v>-1.50615376889387</v>
      </c>
      <c r="X505">
        <v>0.22176128490039301</v>
      </c>
      <c r="Y505">
        <v>0.221769529575434</v>
      </c>
    </row>
    <row r="506" spans="1:25" x14ac:dyDescent="0.25">
      <c r="A506">
        <v>504</v>
      </c>
      <c r="B506">
        <v>515</v>
      </c>
      <c r="C506" t="s">
        <v>35</v>
      </c>
      <c r="D506" t="s">
        <v>36</v>
      </c>
      <c r="E506" t="s">
        <v>46</v>
      </c>
      <c r="F506">
        <v>400</v>
      </c>
      <c r="G506" s="1">
        <v>40330</v>
      </c>
      <c r="H506" s="1">
        <v>43369</v>
      </c>
      <c r="I506">
        <v>2</v>
      </c>
      <c r="J506">
        <v>2</v>
      </c>
      <c r="K506">
        <v>1</v>
      </c>
      <c r="L506">
        <v>48.3</v>
      </c>
      <c r="N506" t="s">
        <v>27</v>
      </c>
      <c r="O506">
        <v>-5397923116</v>
      </c>
      <c r="P506">
        <v>-2050546989</v>
      </c>
      <c r="Q506">
        <v>15.3743675</v>
      </c>
      <c r="S506">
        <v>6.5043325999999999E-2</v>
      </c>
      <c r="T506">
        <v>3.3111400459999998</v>
      </c>
      <c r="U506">
        <v>27.42</v>
      </c>
      <c r="V506">
        <v>-1.63001743168529</v>
      </c>
      <c r="W506">
        <v>-1.63006509148073</v>
      </c>
      <c r="X506">
        <v>0.19591682119586701</v>
      </c>
      <c r="Y506">
        <v>0.19592615877399999</v>
      </c>
    </row>
    <row r="507" spans="1:25" x14ac:dyDescent="0.25">
      <c r="A507">
        <v>505</v>
      </c>
      <c r="B507">
        <v>516</v>
      </c>
      <c r="C507" t="s">
        <v>35</v>
      </c>
      <c r="D507" t="s">
        <v>36</v>
      </c>
      <c r="E507" t="s">
        <v>46</v>
      </c>
      <c r="F507">
        <v>400</v>
      </c>
      <c r="G507" s="1">
        <v>40330</v>
      </c>
      <c r="H507" s="1">
        <v>43369</v>
      </c>
      <c r="I507">
        <v>2</v>
      </c>
      <c r="J507">
        <v>3</v>
      </c>
      <c r="K507">
        <v>1</v>
      </c>
      <c r="L507">
        <v>50.2</v>
      </c>
      <c r="N507" t="s">
        <v>27</v>
      </c>
      <c r="O507">
        <v>-5397923116</v>
      </c>
      <c r="P507">
        <v>-2050546989</v>
      </c>
      <c r="Q507">
        <v>15.979156290000001</v>
      </c>
      <c r="S507">
        <v>6.2581526999999998E-2</v>
      </c>
      <c r="T507">
        <v>3.3715982630000001</v>
      </c>
      <c r="U507">
        <v>29.13</v>
      </c>
      <c r="V507">
        <v>-1.4995155578458901</v>
      </c>
      <c r="W507">
        <v>-1.49955317323535</v>
      </c>
      <c r="X507">
        <v>0.223229882953733</v>
      </c>
      <c r="Y507">
        <v>0.22323827999064799</v>
      </c>
    </row>
    <row r="508" spans="1:25" x14ac:dyDescent="0.25">
      <c r="A508">
        <v>506</v>
      </c>
      <c r="B508">
        <v>517</v>
      </c>
      <c r="C508" t="s">
        <v>35</v>
      </c>
      <c r="D508" t="s">
        <v>36</v>
      </c>
      <c r="E508" t="s">
        <v>46</v>
      </c>
      <c r="F508">
        <v>400</v>
      </c>
      <c r="G508" s="1">
        <v>40330</v>
      </c>
      <c r="H508" s="1">
        <v>43369</v>
      </c>
      <c r="I508">
        <v>2</v>
      </c>
      <c r="J508">
        <v>4</v>
      </c>
      <c r="K508">
        <v>1</v>
      </c>
      <c r="L508">
        <v>49.1</v>
      </c>
      <c r="N508" t="s">
        <v>27</v>
      </c>
      <c r="O508">
        <v>-5397923116</v>
      </c>
      <c r="P508">
        <v>-2050546989</v>
      </c>
      <c r="Q508">
        <v>15.629015409999999</v>
      </c>
      <c r="S508">
        <v>6.3983556999999996E-2</v>
      </c>
      <c r="T508">
        <v>3.3686304009999999</v>
      </c>
      <c r="U508">
        <v>29.04</v>
      </c>
      <c r="V508">
        <v>-1.5413773828358699</v>
      </c>
      <c r="W508">
        <v>-1.54141368620651</v>
      </c>
      <c r="X508">
        <v>0.21407824794128899</v>
      </c>
      <c r="Y508">
        <v>0.214086019844341</v>
      </c>
    </row>
    <row r="509" spans="1:25" x14ac:dyDescent="0.25">
      <c r="A509">
        <v>507</v>
      </c>
      <c r="B509">
        <v>518</v>
      </c>
      <c r="C509" t="s">
        <v>35</v>
      </c>
      <c r="D509" t="s">
        <v>36</v>
      </c>
      <c r="E509" t="s">
        <v>46</v>
      </c>
      <c r="F509">
        <v>400</v>
      </c>
      <c r="G509" s="1">
        <v>40330</v>
      </c>
      <c r="H509" s="1">
        <v>43369</v>
      </c>
      <c r="I509">
        <v>2</v>
      </c>
      <c r="J509">
        <v>5</v>
      </c>
      <c r="K509">
        <v>1</v>
      </c>
      <c r="L509">
        <v>51.7</v>
      </c>
      <c r="N509" t="s">
        <v>27</v>
      </c>
      <c r="O509">
        <v>-5397923116</v>
      </c>
      <c r="P509">
        <v>-2050546989</v>
      </c>
      <c r="Q509">
        <v>16.456621120000001</v>
      </c>
      <c r="S509">
        <v>6.0765815000000001E-2</v>
      </c>
      <c r="T509">
        <v>3.3736817440000002</v>
      </c>
      <c r="U509">
        <v>29.19</v>
      </c>
      <c r="V509">
        <v>-1.44603348841186</v>
      </c>
      <c r="W509">
        <v>-1.4460733069704901</v>
      </c>
      <c r="X509">
        <v>0.23549318438837</v>
      </c>
      <c r="Y509">
        <v>0.23550256157423</v>
      </c>
    </row>
    <row r="510" spans="1:25" x14ac:dyDescent="0.25">
      <c r="A510">
        <v>508</v>
      </c>
      <c r="B510">
        <v>519</v>
      </c>
      <c r="C510" t="s">
        <v>35</v>
      </c>
      <c r="D510" t="s">
        <v>36</v>
      </c>
      <c r="E510" t="s">
        <v>46</v>
      </c>
      <c r="F510">
        <v>400</v>
      </c>
      <c r="G510" s="1">
        <v>40330</v>
      </c>
      <c r="H510" s="1">
        <v>43369</v>
      </c>
      <c r="I510">
        <v>2</v>
      </c>
      <c r="J510">
        <v>6</v>
      </c>
      <c r="K510">
        <v>1</v>
      </c>
      <c r="L510">
        <v>51.8</v>
      </c>
      <c r="N510" t="s">
        <v>27</v>
      </c>
      <c r="O510">
        <v>-5397923116</v>
      </c>
      <c r="P510">
        <v>-2050546989</v>
      </c>
      <c r="Q510">
        <v>16.4884521</v>
      </c>
      <c r="S510">
        <v>6.0648506999999997E-2</v>
      </c>
      <c r="T510">
        <v>3.3736817440000002</v>
      </c>
      <c r="U510">
        <v>29.19</v>
      </c>
      <c r="V510">
        <v>-1.44266454597698</v>
      </c>
      <c r="W510">
        <v>-1.44270453934611</v>
      </c>
      <c r="X510">
        <v>0.23628784396390101</v>
      </c>
      <c r="Y510">
        <v>0.23629729409983599</v>
      </c>
    </row>
    <row r="511" spans="1:25" x14ac:dyDescent="0.25">
      <c r="A511">
        <v>509</v>
      </c>
      <c r="B511">
        <v>520</v>
      </c>
      <c r="C511" t="s">
        <v>35</v>
      </c>
      <c r="D511" t="s">
        <v>36</v>
      </c>
      <c r="E511" t="s">
        <v>46</v>
      </c>
      <c r="F511">
        <v>400</v>
      </c>
      <c r="G511" s="1">
        <v>40330</v>
      </c>
      <c r="H511" s="1">
        <v>43369</v>
      </c>
      <c r="I511">
        <v>3</v>
      </c>
      <c r="J511">
        <v>1</v>
      </c>
      <c r="K511">
        <v>1</v>
      </c>
      <c r="L511">
        <v>46.6</v>
      </c>
      <c r="N511" t="s">
        <v>27</v>
      </c>
      <c r="O511">
        <v>-5397923116</v>
      </c>
      <c r="P511">
        <v>-2050546989</v>
      </c>
      <c r="Q511">
        <v>14.833240699999999</v>
      </c>
      <c r="S511">
        <v>6.7416150999999994E-2</v>
      </c>
      <c r="T511">
        <v>3.2954870700000001</v>
      </c>
      <c r="U511">
        <v>26.99</v>
      </c>
      <c r="V511">
        <v>-1.70900797638568</v>
      </c>
      <c r="W511">
        <v>-1.7090559311035101</v>
      </c>
      <c r="X511">
        <v>0.18103662301151199</v>
      </c>
      <c r="Y511">
        <v>0.18104530477985001</v>
      </c>
    </row>
    <row r="512" spans="1:25" x14ac:dyDescent="0.25">
      <c r="A512">
        <v>510</v>
      </c>
      <c r="B512">
        <v>521</v>
      </c>
      <c r="C512" t="s">
        <v>35</v>
      </c>
      <c r="D512" t="s">
        <v>36</v>
      </c>
      <c r="E512" t="s">
        <v>46</v>
      </c>
      <c r="F512">
        <v>400</v>
      </c>
      <c r="G512" s="1">
        <v>40330</v>
      </c>
      <c r="H512" s="1">
        <v>43369</v>
      </c>
      <c r="I512">
        <v>3</v>
      </c>
      <c r="J512">
        <v>2</v>
      </c>
      <c r="K512">
        <v>1</v>
      </c>
      <c r="L512">
        <v>53.3</v>
      </c>
      <c r="N512" t="s">
        <v>27</v>
      </c>
      <c r="O512">
        <v>-5397923116</v>
      </c>
      <c r="P512">
        <v>-2050546989</v>
      </c>
      <c r="Q512">
        <v>16.965916929999999</v>
      </c>
      <c r="S512">
        <v>5.8941700999999999E-2</v>
      </c>
      <c r="T512">
        <v>3.3737665319999999</v>
      </c>
      <c r="U512">
        <v>29.19</v>
      </c>
      <c r="V512">
        <v>-1.3928963433494499</v>
      </c>
      <c r="W512">
        <v>-1.3929389191328201</v>
      </c>
      <c r="X512">
        <v>0.24834436706268301</v>
      </c>
      <c r="Y512">
        <v>0.24835494074374401</v>
      </c>
    </row>
    <row r="513" spans="1:25" x14ac:dyDescent="0.25">
      <c r="A513">
        <v>511</v>
      </c>
      <c r="B513">
        <v>522</v>
      </c>
      <c r="C513" t="s">
        <v>35</v>
      </c>
      <c r="D513" t="s">
        <v>36</v>
      </c>
      <c r="E513" t="s">
        <v>46</v>
      </c>
      <c r="F513">
        <v>400</v>
      </c>
      <c r="G513" s="1">
        <v>40330</v>
      </c>
      <c r="H513" s="1">
        <v>43369</v>
      </c>
      <c r="I513">
        <v>3</v>
      </c>
      <c r="J513">
        <v>3</v>
      </c>
      <c r="K513">
        <v>1</v>
      </c>
      <c r="L513">
        <v>52.9</v>
      </c>
      <c r="N513" t="s">
        <v>27</v>
      </c>
      <c r="O513">
        <v>-5397923116</v>
      </c>
      <c r="P513">
        <v>-2050546989</v>
      </c>
      <c r="Q513">
        <v>16.838592980000001</v>
      </c>
      <c r="S513">
        <v>5.9387385000000001E-2</v>
      </c>
      <c r="T513">
        <v>3.3737298560000002</v>
      </c>
      <c r="U513">
        <v>29.19</v>
      </c>
      <c r="V513">
        <v>-1.4060295698868399</v>
      </c>
      <c r="W513">
        <v>-1.40607146420234</v>
      </c>
      <c r="X513">
        <v>0.245104295230263</v>
      </c>
      <c r="Y513">
        <v>0.24511456392203401</v>
      </c>
    </row>
    <row r="514" spans="1:25" x14ac:dyDescent="0.25">
      <c r="A514">
        <v>512</v>
      </c>
      <c r="B514">
        <v>523</v>
      </c>
      <c r="C514" t="s">
        <v>35</v>
      </c>
      <c r="D514" t="s">
        <v>36</v>
      </c>
      <c r="E514" t="s">
        <v>46</v>
      </c>
      <c r="F514">
        <v>400</v>
      </c>
      <c r="G514" s="1">
        <v>40330</v>
      </c>
      <c r="H514" s="1">
        <v>43369</v>
      </c>
      <c r="I514">
        <v>3</v>
      </c>
      <c r="J514">
        <v>4</v>
      </c>
      <c r="K514">
        <v>1</v>
      </c>
      <c r="L514">
        <v>55.5</v>
      </c>
      <c r="N514" t="s">
        <v>27</v>
      </c>
      <c r="O514">
        <v>-5397923116</v>
      </c>
      <c r="P514">
        <v>-2050546989</v>
      </c>
      <c r="Q514">
        <v>17.666198680000001</v>
      </c>
      <c r="S514">
        <v>5.6605272999999998E-2</v>
      </c>
      <c r="T514">
        <v>3.361266176</v>
      </c>
      <c r="U514">
        <v>28.83</v>
      </c>
      <c r="V514">
        <v>-1.3353518942696301</v>
      </c>
      <c r="W514">
        <v>-1.3354009054746701</v>
      </c>
      <c r="X514">
        <v>0.26305269504803103</v>
      </c>
      <c r="Y514">
        <v>0.263065587893549</v>
      </c>
    </row>
    <row r="515" spans="1:25" x14ac:dyDescent="0.25">
      <c r="A515">
        <v>513</v>
      </c>
      <c r="B515">
        <v>524</v>
      </c>
      <c r="C515" t="s">
        <v>35</v>
      </c>
      <c r="D515" t="s">
        <v>36</v>
      </c>
      <c r="E515" t="s">
        <v>46</v>
      </c>
      <c r="F515">
        <v>400</v>
      </c>
      <c r="G515" s="1">
        <v>40330</v>
      </c>
      <c r="H515" s="1">
        <v>43369</v>
      </c>
      <c r="I515">
        <v>3</v>
      </c>
      <c r="J515">
        <v>5</v>
      </c>
      <c r="K515">
        <v>1</v>
      </c>
      <c r="L515">
        <v>50.4</v>
      </c>
      <c r="N515" t="s">
        <v>27</v>
      </c>
      <c r="O515">
        <v>-5397923116</v>
      </c>
      <c r="P515">
        <v>-2050546989</v>
      </c>
      <c r="Q515">
        <v>16.042818260000001</v>
      </c>
      <c r="S515">
        <v>6.2333187999999998E-2</v>
      </c>
      <c r="T515">
        <v>3.3719659320000002</v>
      </c>
      <c r="U515">
        <v>29.14</v>
      </c>
      <c r="V515">
        <v>-1.4922246647152499</v>
      </c>
      <c r="W515">
        <v>-1.4922625630133799</v>
      </c>
      <c r="X515">
        <v>0.22486331213284899</v>
      </c>
      <c r="Y515">
        <v>0.22487183423117599</v>
      </c>
    </row>
    <row r="516" spans="1:25" x14ac:dyDescent="0.25">
      <c r="A516">
        <v>514</v>
      </c>
      <c r="B516">
        <v>525</v>
      </c>
      <c r="C516" t="s">
        <v>35</v>
      </c>
      <c r="D516" t="s">
        <v>36</v>
      </c>
      <c r="E516" t="s">
        <v>46</v>
      </c>
      <c r="F516">
        <v>400</v>
      </c>
      <c r="G516" s="1">
        <v>40330</v>
      </c>
      <c r="H516" s="1">
        <v>43369</v>
      </c>
      <c r="I516">
        <v>3</v>
      </c>
      <c r="J516">
        <v>6</v>
      </c>
      <c r="K516">
        <v>1</v>
      </c>
      <c r="L516">
        <v>53.6</v>
      </c>
      <c r="N516" t="s">
        <v>27</v>
      </c>
      <c r="O516">
        <v>-5397923116</v>
      </c>
      <c r="P516">
        <v>-2050546989</v>
      </c>
      <c r="Q516">
        <v>17.061409900000001</v>
      </c>
      <c r="S516">
        <v>5.8611802999999997E-2</v>
      </c>
      <c r="T516">
        <v>3.3704385650000002</v>
      </c>
      <c r="U516">
        <v>29.09</v>
      </c>
      <c r="V516">
        <v>-1.3866979995078701</v>
      </c>
      <c r="W516">
        <v>-1.38674185082646</v>
      </c>
      <c r="X516">
        <v>0.24988815260050101</v>
      </c>
      <c r="Y516">
        <v>0.24989911076575799</v>
      </c>
    </row>
    <row r="517" spans="1:25" x14ac:dyDescent="0.25">
      <c r="A517">
        <v>515</v>
      </c>
      <c r="B517">
        <v>526</v>
      </c>
      <c r="C517" t="s">
        <v>35</v>
      </c>
      <c r="D517" t="s">
        <v>36</v>
      </c>
      <c r="E517" t="s">
        <v>46</v>
      </c>
      <c r="F517">
        <v>400</v>
      </c>
      <c r="G517" s="1">
        <v>40330</v>
      </c>
      <c r="H517" s="1">
        <v>43369</v>
      </c>
      <c r="I517">
        <v>4</v>
      </c>
      <c r="J517">
        <v>1</v>
      </c>
      <c r="K517">
        <v>1</v>
      </c>
      <c r="L517">
        <v>51.6</v>
      </c>
      <c r="M517">
        <v>30.3</v>
      </c>
      <c r="N517" t="s">
        <v>27</v>
      </c>
      <c r="O517">
        <v>-5397923116</v>
      </c>
      <c r="P517">
        <v>-2050546989</v>
      </c>
      <c r="Q517">
        <v>16.424790130000002</v>
      </c>
      <c r="R517">
        <v>3.4111477130000001</v>
      </c>
      <c r="S517">
        <v>6.0883579E-2</v>
      </c>
      <c r="T517">
        <v>3.3757624339999999</v>
      </c>
      <c r="U517">
        <v>30.3</v>
      </c>
      <c r="V517">
        <v>-1.41039797638904</v>
      </c>
      <c r="W517">
        <v>-1.4104292697974401</v>
      </c>
      <c r="X517">
        <v>0.244038502306964</v>
      </c>
      <c r="Y517">
        <v>0.24404613922297599</v>
      </c>
    </row>
    <row r="518" spans="1:25" x14ac:dyDescent="0.25">
      <c r="A518">
        <v>516</v>
      </c>
      <c r="B518">
        <v>527</v>
      </c>
      <c r="C518" t="s">
        <v>35</v>
      </c>
      <c r="D518" t="s">
        <v>36</v>
      </c>
      <c r="E518" t="s">
        <v>44</v>
      </c>
      <c r="F518">
        <v>400</v>
      </c>
      <c r="G518" s="1">
        <v>40330</v>
      </c>
      <c r="H518" s="1">
        <v>43369</v>
      </c>
      <c r="I518">
        <v>6</v>
      </c>
      <c r="J518">
        <v>1</v>
      </c>
      <c r="K518">
        <v>1</v>
      </c>
      <c r="L518">
        <v>53.1</v>
      </c>
      <c r="M518">
        <v>28.4</v>
      </c>
      <c r="N518" t="s">
        <v>27</v>
      </c>
      <c r="O518">
        <v>-5397725337</v>
      </c>
      <c r="P518">
        <v>-2050647479</v>
      </c>
      <c r="Q518">
        <v>16.90225496</v>
      </c>
      <c r="R518">
        <v>3.3463891449999998</v>
      </c>
      <c r="S518">
        <v>5.9163702999999998E-2</v>
      </c>
      <c r="T518">
        <v>3.334217239</v>
      </c>
      <c r="U518">
        <v>28.4</v>
      </c>
      <c r="V518">
        <v>-1.4281296341824301</v>
      </c>
      <c r="W518">
        <v>-1.4281780084034901</v>
      </c>
      <c r="X518">
        <v>0.23974533854173599</v>
      </c>
      <c r="Y518">
        <v>0.239756936316255</v>
      </c>
    </row>
    <row r="519" spans="1:25" x14ac:dyDescent="0.25">
      <c r="A519">
        <v>517</v>
      </c>
      <c r="B519">
        <v>528</v>
      </c>
      <c r="C519" t="s">
        <v>35</v>
      </c>
      <c r="D519" t="s">
        <v>36</v>
      </c>
      <c r="E519" t="s">
        <v>47</v>
      </c>
      <c r="F519">
        <v>400</v>
      </c>
      <c r="G519" s="1">
        <v>40330</v>
      </c>
      <c r="H519" s="1">
        <v>43369</v>
      </c>
      <c r="I519">
        <v>1</v>
      </c>
      <c r="J519">
        <v>3</v>
      </c>
      <c r="K519">
        <v>1</v>
      </c>
      <c r="L519">
        <v>49.8</v>
      </c>
      <c r="N519" t="s">
        <v>27</v>
      </c>
      <c r="O519">
        <v>-539797676</v>
      </c>
      <c r="P519">
        <v>-2050289016</v>
      </c>
      <c r="Q519">
        <v>15.851832330000001</v>
      </c>
      <c r="S519">
        <v>6.3084189999999998E-2</v>
      </c>
      <c r="T519">
        <v>3.3132672580000002</v>
      </c>
      <c r="U519">
        <v>27.47</v>
      </c>
      <c r="V519">
        <v>-1.57479315058122</v>
      </c>
      <c r="W519">
        <v>-1.57484316948894</v>
      </c>
      <c r="X519">
        <v>0.20704002032732299</v>
      </c>
      <c r="Y519">
        <v>0.20705037650199401</v>
      </c>
    </row>
    <row r="520" spans="1:25" x14ac:dyDescent="0.25">
      <c r="A520">
        <v>518</v>
      </c>
      <c r="B520">
        <v>529</v>
      </c>
      <c r="C520" t="s">
        <v>35</v>
      </c>
      <c r="D520" t="s">
        <v>36</v>
      </c>
      <c r="E520" t="s">
        <v>45</v>
      </c>
      <c r="F520">
        <v>400</v>
      </c>
      <c r="G520" s="1">
        <v>40330</v>
      </c>
      <c r="H520" s="1">
        <v>43369</v>
      </c>
      <c r="I520">
        <v>4</v>
      </c>
      <c r="J520">
        <v>2</v>
      </c>
      <c r="K520">
        <v>1</v>
      </c>
      <c r="L520">
        <v>48.6</v>
      </c>
      <c r="M520">
        <v>25.4</v>
      </c>
      <c r="N520" t="s">
        <v>27</v>
      </c>
      <c r="O520">
        <v>-5397488565</v>
      </c>
      <c r="P520">
        <v>-2050492366</v>
      </c>
      <c r="Q520">
        <v>15.46986047</v>
      </c>
      <c r="R520">
        <v>3.2347491740000001</v>
      </c>
      <c r="S520">
        <v>6.4641824000000001E-2</v>
      </c>
      <c r="T520">
        <v>3.2842802789999999</v>
      </c>
      <c r="U520">
        <v>25.4</v>
      </c>
      <c r="V520">
        <v>-1.6992097032199001</v>
      </c>
      <c r="W520">
        <v>-1.6992750438855799</v>
      </c>
      <c r="X520">
        <v>0.182816009607803</v>
      </c>
      <c r="Y520">
        <v>0.182827955317834</v>
      </c>
    </row>
    <row r="521" spans="1:25" x14ac:dyDescent="0.25">
      <c r="A521">
        <v>519</v>
      </c>
      <c r="B521">
        <v>530</v>
      </c>
      <c r="C521" t="s">
        <v>35</v>
      </c>
      <c r="D521" t="s">
        <v>36</v>
      </c>
      <c r="E521" t="s">
        <v>45</v>
      </c>
      <c r="F521">
        <v>400</v>
      </c>
      <c r="G521" s="1">
        <v>40330</v>
      </c>
      <c r="H521" s="1">
        <v>43369</v>
      </c>
      <c r="I521">
        <v>3</v>
      </c>
      <c r="J521">
        <v>7</v>
      </c>
      <c r="K521">
        <v>1</v>
      </c>
      <c r="L521">
        <v>40.200000000000003</v>
      </c>
      <c r="N521" t="s">
        <v>27</v>
      </c>
      <c r="O521">
        <v>-5397488565</v>
      </c>
      <c r="P521">
        <v>-2050492366</v>
      </c>
      <c r="Q521">
        <v>12.79605742</v>
      </c>
      <c r="S521">
        <v>7.8149071000000001E-2</v>
      </c>
      <c r="T521">
        <v>3.2157944000000001</v>
      </c>
      <c r="U521">
        <v>24.92</v>
      </c>
      <c r="V521">
        <v>-2.0499786067250101</v>
      </c>
      <c r="W521">
        <v>-2.0500310496297298</v>
      </c>
      <c r="X521">
        <v>0.128730906478768</v>
      </c>
      <c r="Y521">
        <v>0.12873765767845599</v>
      </c>
    </row>
    <row r="522" spans="1:25" x14ac:dyDescent="0.25">
      <c r="A522">
        <v>520</v>
      </c>
      <c r="B522">
        <v>531</v>
      </c>
      <c r="C522" t="s">
        <v>24</v>
      </c>
      <c r="D522" t="s">
        <v>25</v>
      </c>
      <c r="E522" t="s">
        <v>26</v>
      </c>
      <c r="F522">
        <v>400</v>
      </c>
      <c r="G522" s="1">
        <v>40299</v>
      </c>
      <c r="H522" s="1">
        <v>43369</v>
      </c>
      <c r="I522">
        <v>5</v>
      </c>
      <c r="J522">
        <v>2</v>
      </c>
      <c r="K522">
        <v>1</v>
      </c>
      <c r="L522">
        <v>52.9</v>
      </c>
      <c r="M522">
        <v>28</v>
      </c>
      <c r="N522" t="s">
        <v>27</v>
      </c>
      <c r="O522">
        <v>-5397725337</v>
      </c>
      <c r="P522">
        <v>-2049390493</v>
      </c>
      <c r="Q522">
        <v>16.838592980000001</v>
      </c>
      <c r="R522">
        <v>3.33220451</v>
      </c>
      <c r="S522">
        <v>5.9387385000000001E-2</v>
      </c>
      <c r="T522">
        <v>3.3796856129999999</v>
      </c>
      <c r="U522">
        <v>28</v>
      </c>
      <c r="V522">
        <v>-1.44953535179305</v>
      </c>
      <c r="W522">
        <v>-1.44958655818806</v>
      </c>
      <c r="X522">
        <v>0.23466728930953001</v>
      </c>
      <c r="Y522">
        <v>0.234679306083109</v>
      </c>
    </row>
    <row r="523" spans="1:25" x14ac:dyDescent="0.25">
      <c r="A523">
        <v>521</v>
      </c>
      <c r="B523">
        <v>532</v>
      </c>
      <c r="C523" t="s">
        <v>24</v>
      </c>
      <c r="D523" t="s">
        <v>25</v>
      </c>
      <c r="E523" t="s">
        <v>26</v>
      </c>
      <c r="F523">
        <v>400</v>
      </c>
      <c r="G523" s="1">
        <v>40299</v>
      </c>
      <c r="H523" s="1">
        <v>43369</v>
      </c>
      <c r="I523">
        <v>5</v>
      </c>
      <c r="J523">
        <v>3</v>
      </c>
      <c r="K523">
        <v>1</v>
      </c>
      <c r="L523">
        <v>52.5</v>
      </c>
      <c r="M523">
        <v>31</v>
      </c>
      <c r="N523" t="s">
        <v>27</v>
      </c>
      <c r="O523">
        <v>-5397725337</v>
      </c>
      <c r="P523">
        <v>-2049390493</v>
      </c>
      <c r="Q523">
        <v>16.71126902</v>
      </c>
      <c r="R523">
        <v>3.4339872040000001</v>
      </c>
      <c r="S523">
        <v>5.9839860000000002E-2</v>
      </c>
      <c r="T523">
        <v>3.382807787</v>
      </c>
      <c r="U523">
        <v>31</v>
      </c>
      <c r="V523">
        <v>-1.3563781255861</v>
      </c>
      <c r="W523">
        <v>-1.35640587334629</v>
      </c>
      <c r="X523">
        <v>0.257584908020206</v>
      </c>
      <c r="Y523">
        <v>0.25759205552362602</v>
      </c>
    </row>
    <row r="524" spans="1:25" x14ac:dyDescent="0.25">
      <c r="A524">
        <v>522</v>
      </c>
      <c r="B524">
        <v>533</v>
      </c>
      <c r="C524" t="s">
        <v>24</v>
      </c>
      <c r="D524" t="s">
        <v>25</v>
      </c>
      <c r="E524" t="s">
        <v>26</v>
      </c>
      <c r="F524">
        <v>400</v>
      </c>
      <c r="G524" s="1">
        <v>40299</v>
      </c>
      <c r="H524" s="1">
        <v>43369</v>
      </c>
      <c r="I524">
        <v>5</v>
      </c>
      <c r="J524">
        <v>4</v>
      </c>
      <c r="K524">
        <v>1</v>
      </c>
      <c r="L524">
        <v>60</v>
      </c>
      <c r="M524">
        <v>31.6</v>
      </c>
      <c r="N524" t="s">
        <v>29</v>
      </c>
      <c r="O524">
        <v>-5397725337</v>
      </c>
      <c r="P524">
        <v>-2049390493</v>
      </c>
      <c r="Q524">
        <v>19.098593170000001</v>
      </c>
      <c r="R524">
        <v>3.4531571209999998</v>
      </c>
      <c r="S524">
        <v>5.2359877999999999E-2</v>
      </c>
      <c r="T524">
        <v>3.4121901499999998</v>
      </c>
      <c r="U524">
        <v>31.6</v>
      </c>
      <c r="V524">
        <v>-1.1035381151507599</v>
      </c>
      <c r="W524">
        <v>-1.103573653839</v>
      </c>
      <c r="X524">
        <v>0.33168364069079598</v>
      </c>
      <c r="Y524">
        <v>0.33169542850175499</v>
      </c>
    </row>
    <row r="525" spans="1:25" x14ac:dyDescent="0.25">
      <c r="A525">
        <v>523</v>
      </c>
      <c r="B525">
        <v>534</v>
      </c>
      <c r="C525" t="s">
        <v>24</v>
      </c>
      <c r="D525" t="s">
        <v>25</v>
      </c>
      <c r="E525" t="s">
        <v>26</v>
      </c>
      <c r="F525">
        <v>400</v>
      </c>
      <c r="G525" s="1">
        <v>40299</v>
      </c>
      <c r="H525" s="1">
        <v>43369</v>
      </c>
      <c r="I525">
        <v>5</v>
      </c>
      <c r="J525">
        <v>5</v>
      </c>
      <c r="K525">
        <v>1</v>
      </c>
      <c r="L525">
        <v>41.4</v>
      </c>
      <c r="M525">
        <v>28</v>
      </c>
      <c r="N525" t="s">
        <v>34</v>
      </c>
      <c r="O525">
        <v>-5397725337</v>
      </c>
      <c r="P525">
        <v>-2049390493</v>
      </c>
      <c r="Q525">
        <v>13.17802929</v>
      </c>
      <c r="R525">
        <v>3.33220451</v>
      </c>
      <c r="S525">
        <v>7.5883881E-2</v>
      </c>
      <c r="T525">
        <v>3.2964672159999999</v>
      </c>
      <c r="U525">
        <v>28</v>
      </c>
      <c r="V525">
        <v>-1.87688862003881</v>
      </c>
      <c r="W525">
        <v>-1.8769176515691</v>
      </c>
      <c r="X525">
        <v>0.15306116724479399</v>
      </c>
      <c r="Y525">
        <v>0.15306561090921</v>
      </c>
    </row>
    <row r="526" spans="1:25" x14ac:dyDescent="0.25">
      <c r="A526">
        <v>524</v>
      </c>
      <c r="B526">
        <v>535</v>
      </c>
      <c r="C526" t="s">
        <v>24</v>
      </c>
      <c r="D526" t="s">
        <v>25</v>
      </c>
      <c r="E526" t="s">
        <v>26</v>
      </c>
      <c r="F526">
        <v>400</v>
      </c>
      <c r="G526" s="1">
        <v>40299</v>
      </c>
      <c r="H526" s="1">
        <v>43369</v>
      </c>
      <c r="I526">
        <v>5</v>
      </c>
      <c r="J526">
        <v>6</v>
      </c>
      <c r="K526">
        <v>1</v>
      </c>
      <c r="L526">
        <v>51.5</v>
      </c>
      <c r="M526">
        <v>31.6</v>
      </c>
      <c r="N526" t="s">
        <v>27</v>
      </c>
      <c r="O526">
        <v>-5397725337</v>
      </c>
      <c r="P526">
        <v>-2049390493</v>
      </c>
      <c r="Q526">
        <v>16.392959139999999</v>
      </c>
      <c r="R526">
        <v>3.4531571209999998</v>
      </c>
      <c r="S526">
        <v>6.1001799000000002E-2</v>
      </c>
      <c r="T526">
        <v>3.3828451749999999</v>
      </c>
      <c r="U526">
        <v>31.6</v>
      </c>
      <c r="V526">
        <v>-1.3698689234799299</v>
      </c>
      <c r="W526">
        <v>-1.36989064257186</v>
      </c>
      <c r="X526">
        <v>0.25413474955586102</v>
      </c>
      <c r="Y526">
        <v>0.254140269191789</v>
      </c>
    </row>
    <row r="527" spans="1:25" x14ac:dyDescent="0.25">
      <c r="A527">
        <v>525</v>
      </c>
      <c r="B527">
        <v>536</v>
      </c>
      <c r="C527" t="s">
        <v>24</v>
      </c>
      <c r="D527" t="s">
        <v>25</v>
      </c>
      <c r="E527" t="s">
        <v>26</v>
      </c>
      <c r="F527">
        <v>400</v>
      </c>
      <c r="G527" s="1">
        <v>40299</v>
      </c>
      <c r="H527" s="1">
        <v>43369</v>
      </c>
      <c r="I527">
        <v>5</v>
      </c>
      <c r="J527">
        <v>7</v>
      </c>
      <c r="K527">
        <v>1</v>
      </c>
      <c r="L527">
        <v>51</v>
      </c>
      <c r="M527">
        <v>28</v>
      </c>
      <c r="N527" t="s">
        <v>27</v>
      </c>
      <c r="O527">
        <v>-5397725337</v>
      </c>
      <c r="P527">
        <v>-2049390493</v>
      </c>
      <c r="Q527">
        <v>16.233804200000002</v>
      </c>
      <c r="R527">
        <v>3.33220451</v>
      </c>
      <c r="S527">
        <v>6.1599856000000001E-2</v>
      </c>
      <c r="T527">
        <v>3.3685011619999998</v>
      </c>
      <c r="U527">
        <v>28</v>
      </c>
      <c r="V527">
        <v>-1.5133059352640801</v>
      </c>
      <c r="W527">
        <v>-1.5133538326775799</v>
      </c>
      <c r="X527">
        <v>0.220170323887804</v>
      </c>
      <c r="Y527">
        <v>0.22018086972940701</v>
      </c>
    </row>
    <row r="528" spans="1:25" x14ac:dyDescent="0.25">
      <c r="A528">
        <v>526</v>
      </c>
      <c r="B528">
        <v>537</v>
      </c>
      <c r="C528" t="s">
        <v>24</v>
      </c>
      <c r="D528" t="s">
        <v>25</v>
      </c>
      <c r="E528" t="s">
        <v>26</v>
      </c>
      <c r="F528">
        <v>400</v>
      </c>
      <c r="G528" s="1">
        <v>40299</v>
      </c>
      <c r="H528" s="1">
        <v>43369</v>
      </c>
      <c r="I528">
        <v>6</v>
      </c>
      <c r="J528">
        <v>1</v>
      </c>
      <c r="K528">
        <v>1</v>
      </c>
      <c r="L528">
        <v>53.5</v>
      </c>
      <c r="N528" t="s">
        <v>27</v>
      </c>
      <c r="O528">
        <v>-5397725337</v>
      </c>
      <c r="P528">
        <v>-2049390493</v>
      </c>
      <c r="Q528">
        <v>17.029578910000001</v>
      </c>
      <c r="S528">
        <v>5.8721358000000001E-2</v>
      </c>
      <c r="T528">
        <v>3.381603798</v>
      </c>
      <c r="U528">
        <v>29.42</v>
      </c>
      <c r="V528">
        <v>-1.3781628306118101</v>
      </c>
      <c r="W528">
        <v>-1.37820398925026</v>
      </c>
      <c r="X528">
        <v>0.25203079684123397</v>
      </c>
      <c r="Y528">
        <v>0.25204117029915901</v>
      </c>
    </row>
    <row r="529" spans="1:25" x14ac:dyDescent="0.25">
      <c r="A529">
        <v>527</v>
      </c>
      <c r="B529">
        <v>538</v>
      </c>
      <c r="C529" t="s">
        <v>24</v>
      </c>
      <c r="D529" t="s">
        <v>25</v>
      </c>
      <c r="E529" t="s">
        <v>26</v>
      </c>
      <c r="F529">
        <v>400</v>
      </c>
      <c r="G529" s="1">
        <v>40299</v>
      </c>
      <c r="H529" s="1">
        <v>43369</v>
      </c>
      <c r="I529">
        <v>6</v>
      </c>
      <c r="J529">
        <v>2</v>
      </c>
      <c r="K529">
        <v>1</v>
      </c>
      <c r="L529">
        <v>61.3</v>
      </c>
      <c r="M529">
        <v>29.9</v>
      </c>
      <c r="N529" t="s">
        <v>29</v>
      </c>
      <c r="O529">
        <v>-5397725337</v>
      </c>
      <c r="P529">
        <v>-2049390493</v>
      </c>
      <c r="Q529">
        <v>19.512396020000001</v>
      </c>
      <c r="R529">
        <v>3.39785848</v>
      </c>
      <c r="S529">
        <v>5.1249471999999997E-2</v>
      </c>
      <c r="T529">
        <v>3.4045993870000002</v>
      </c>
      <c r="U529">
        <v>29.9</v>
      </c>
      <c r="V529">
        <v>-1.1239691232702</v>
      </c>
      <c r="W529">
        <v>-1.12401897313646</v>
      </c>
      <c r="X529">
        <v>0.324971116426232</v>
      </c>
      <c r="Y529">
        <v>0.32498731659670999</v>
      </c>
    </row>
    <row r="530" spans="1:25" x14ac:dyDescent="0.25">
      <c r="A530">
        <v>528</v>
      </c>
      <c r="B530">
        <v>539</v>
      </c>
      <c r="C530" t="s">
        <v>24</v>
      </c>
      <c r="D530" t="s">
        <v>25</v>
      </c>
      <c r="E530" t="s">
        <v>26</v>
      </c>
      <c r="F530">
        <v>400</v>
      </c>
      <c r="G530" s="1">
        <v>40299</v>
      </c>
      <c r="H530" s="1">
        <v>43369</v>
      </c>
      <c r="I530">
        <v>6</v>
      </c>
      <c r="J530">
        <v>3</v>
      </c>
      <c r="K530">
        <v>1</v>
      </c>
      <c r="L530">
        <v>55.3</v>
      </c>
      <c r="N530" t="s">
        <v>27</v>
      </c>
      <c r="O530">
        <v>-5397725337</v>
      </c>
      <c r="P530">
        <v>-2049390493</v>
      </c>
      <c r="Q530">
        <v>17.602536709999999</v>
      </c>
      <c r="S530">
        <v>5.6809994000000003E-2</v>
      </c>
      <c r="T530">
        <v>3.3910874419999999</v>
      </c>
      <c r="U530">
        <v>29.7</v>
      </c>
      <c r="V530">
        <v>-1.31056950326255</v>
      </c>
      <c r="W530">
        <v>-1.3106115362240001</v>
      </c>
      <c r="X530">
        <v>0.26965510208915</v>
      </c>
      <c r="Y530">
        <v>0.26966643672987201</v>
      </c>
    </row>
    <row r="531" spans="1:25" x14ac:dyDescent="0.25">
      <c r="A531">
        <v>529</v>
      </c>
      <c r="B531">
        <v>540</v>
      </c>
      <c r="C531" t="s">
        <v>24</v>
      </c>
      <c r="D531" t="s">
        <v>25</v>
      </c>
      <c r="E531" t="s">
        <v>26</v>
      </c>
      <c r="F531">
        <v>400</v>
      </c>
      <c r="G531" s="1">
        <v>40299</v>
      </c>
      <c r="H531" s="1">
        <v>43369</v>
      </c>
      <c r="I531">
        <v>6</v>
      </c>
      <c r="J531">
        <v>4</v>
      </c>
      <c r="K531">
        <v>1</v>
      </c>
      <c r="L531">
        <v>60.2</v>
      </c>
      <c r="M531">
        <v>30.6</v>
      </c>
      <c r="N531" t="s">
        <v>29</v>
      </c>
      <c r="O531">
        <v>-5397725337</v>
      </c>
      <c r="P531">
        <v>-2049390493</v>
      </c>
      <c r="Q531">
        <v>19.16225515</v>
      </c>
      <c r="R531">
        <v>3.4210000090000001</v>
      </c>
      <c r="S531">
        <v>5.2185924000000002E-2</v>
      </c>
      <c r="T531">
        <v>3.4118591170000001</v>
      </c>
      <c r="U531">
        <v>30.6</v>
      </c>
      <c r="V531">
        <v>-1.13134913585648</v>
      </c>
      <c r="W531">
        <v>-1.13139217015005</v>
      </c>
      <c r="X531">
        <v>0.32258385206143703</v>
      </c>
      <c r="Y531">
        <v>0.32259773452833901</v>
      </c>
    </row>
    <row r="532" spans="1:25" x14ac:dyDescent="0.25">
      <c r="A532">
        <v>530</v>
      </c>
      <c r="B532">
        <v>541</v>
      </c>
      <c r="C532" t="s">
        <v>24</v>
      </c>
      <c r="D532" t="s">
        <v>25</v>
      </c>
      <c r="E532" t="s">
        <v>26</v>
      </c>
      <c r="F532">
        <v>400</v>
      </c>
      <c r="G532" s="1">
        <v>40299</v>
      </c>
      <c r="H532" s="1">
        <v>43369</v>
      </c>
      <c r="I532">
        <v>5</v>
      </c>
      <c r="J532">
        <v>1</v>
      </c>
      <c r="K532">
        <v>1</v>
      </c>
      <c r="L532">
        <v>50.4</v>
      </c>
      <c r="M532">
        <v>28.6</v>
      </c>
      <c r="N532" t="s">
        <v>27</v>
      </c>
      <c r="O532">
        <v>-5397725337</v>
      </c>
      <c r="P532">
        <v>-2049390493</v>
      </c>
      <c r="Q532">
        <v>16.042818260000001</v>
      </c>
      <c r="R532">
        <v>3.353406718</v>
      </c>
      <c r="S532">
        <v>6.2333187999999998E-2</v>
      </c>
      <c r="T532">
        <v>3.3696165709999999</v>
      </c>
      <c r="U532">
        <v>28.6</v>
      </c>
      <c r="V532">
        <v>-1.5117764791250401</v>
      </c>
      <c r="W532">
        <v>-1.5118185623393401</v>
      </c>
      <c r="X532">
        <v>0.22050860446505199</v>
      </c>
      <c r="Y532">
        <v>0.22051788437117301</v>
      </c>
    </row>
    <row r="533" spans="1:25" x14ac:dyDescent="0.25">
      <c r="A533">
        <v>531</v>
      </c>
      <c r="B533">
        <v>542</v>
      </c>
      <c r="C533" t="s">
        <v>24</v>
      </c>
      <c r="D533" t="s">
        <v>25</v>
      </c>
      <c r="E533" t="s">
        <v>26</v>
      </c>
      <c r="F533">
        <v>400</v>
      </c>
      <c r="G533" s="1">
        <v>40299</v>
      </c>
      <c r="H533" s="1">
        <v>43369</v>
      </c>
      <c r="I533">
        <v>6</v>
      </c>
      <c r="J533">
        <v>5</v>
      </c>
      <c r="K533">
        <v>1</v>
      </c>
      <c r="L533">
        <v>51.1</v>
      </c>
      <c r="N533" t="s">
        <v>27</v>
      </c>
      <c r="O533">
        <v>-5397725337</v>
      </c>
      <c r="P533">
        <v>-2049390493</v>
      </c>
      <c r="Q533">
        <v>16.26563518</v>
      </c>
      <c r="S533">
        <v>6.1479308000000003E-2</v>
      </c>
      <c r="T533">
        <v>3.3722001439999998</v>
      </c>
      <c r="U533">
        <v>29.14</v>
      </c>
      <c r="V533">
        <v>-1.4681770056977701</v>
      </c>
      <c r="W533">
        <v>-1.468216151801</v>
      </c>
      <c r="X533">
        <v>0.23033600339159799</v>
      </c>
      <c r="Y533">
        <v>0.230345020325051</v>
      </c>
    </row>
    <row r="534" spans="1:25" x14ac:dyDescent="0.25">
      <c r="A534">
        <v>532</v>
      </c>
      <c r="B534">
        <v>543</v>
      </c>
      <c r="C534" t="s">
        <v>24</v>
      </c>
      <c r="D534" t="s">
        <v>25</v>
      </c>
      <c r="E534" t="s">
        <v>26</v>
      </c>
      <c r="F534">
        <v>400</v>
      </c>
      <c r="G534" s="1">
        <v>40299</v>
      </c>
      <c r="H534" s="1">
        <v>43369</v>
      </c>
      <c r="I534">
        <v>7</v>
      </c>
      <c r="J534">
        <v>1</v>
      </c>
      <c r="K534">
        <v>1</v>
      </c>
      <c r="L534">
        <v>42.9</v>
      </c>
      <c r="N534" t="s">
        <v>27</v>
      </c>
      <c r="O534">
        <v>-5397725337</v>
      </c>
      <c r="P534">
        <v>-2049390493</v>
      </c>
      <c r="Q534">
        <v>13.65549412</v>
      </c>
      <c r="S534">
        <v>7.3230597999999994E-2</v>
      </c>
      <c r="T534">
        <v>3.3204796989999998</v>
      </c>
      <c r="U534">
        <v>27.67</v>
      </c>
      <c r="V534">
        <v>-1.8272307770082401</v>
      </c>
      <c r="W534">
        <v>-1.8272656807504399</v>
      </c>
      <c r="X534">
        <v>0.16085278989452401</v>
      </c>
      <c r="Y534">
        <v>0.160858404356816</v>
      </c>
    </row>
    <row r="535" spans="1:25" x14ac:dyDescent="0.25">
      <c r="A535">
        <v>533</v>
      </c>
      <c r="B535">
        <v>544</v>
      </c>
      <c r="C535" t="s">
        <v>24</v>
      </c>
      <c r="D535" t="s">
        <v>25</v>
      </c>
      <c r="E535" t="s">
        <v>26</v>
      </c>
      <c r="F535">
        <v>400</v>
      </c>
      <c r="G535" s="1">
        <v>40299</v>
      </c>
      <c r="H535" s="1">
        <v>43369</v>
      </c>
      <c r="I535">
        <v>7</v>
      </c>
      <c r="J535">
        <v>2</v>
      </c>
      <c r="K535">
        <v>1</v>
      </c>
      <c r="L535">
        <v>51.3</v>
      </c>
      <c r="N535" t="s">
        <v>27</v>
      </c>
      <c r="O535">
        <v>-5397725337</v>
      </c>
      <c r="P535">
        <v>-2049390493</v>
      </c>
      <c r="Q535">
        <v>16.329297159999999</v>
      </c>
      <c r="S535">
        <v>6.1239623E-2</v>
      </c>
      <c r="T535">
        <v>3.382670778</v>
      </c>
      <c r="U535">
        <v>29.45</v>
      </c>
      <c r="V535">
        <v>-1.45030559805374</v>
      </c>
      <c r="W535">
        <v>-1.4503427299829801</v>
      </c>
      <c r="X535">
        <v>0.23448990759813901</v>
      </c>
      <c r="Y535">
        <v>0.23449861482245299</v>
      </c>
    </row>
    <row r="536" spans="1:25" x14ac:dyDescent="0.25">
      <c r="A536">
        <v>534</v>
      </c>
      <c r="B536">
        <v>545</v>
      </c>
      <c r="C536" t="s">
        <v>24</v>
      </c>
      <c r="D536" t="s">
        <v>25</v>
      </c>
      <c r="E536" t="s">
        <v>26</v>
      </c>
      <c r="F536">
        <v>400</v>
      </c>
      <c r="G536" s="1">
        <v>40299</v>
      </c>
      <c r="H536" s="1">
        <v>43369</v>
      </c>
      <c r="I536">
        <v>7</v>
      </c>
      <c r="J536">
        <v>3</v>
      </c>
      <c r="K536">
        <v>1</v>
      </c>
      <c r="L536">
        <v>56.4</v>
      </c>
      <c r="N536" t="s">
        <v>27</v>
      </c>
      <c r="O536">
        <v>-5397725337</v>
      </c>
      <c r="P536">
        <v>-2049390493</v>
      </c>
      <c r="Q536">
        <v>17.95267758</v>
      </c>
      <c r="S536">
        <v>5.5701997000000003E-2</v>
      </c>
      <c r="T536">
        <v>3.400785307</v>
      </c>
      <c r="U536">
        <v>29.99</v>
      </c>
      <c r="V536">
        <v>-1.26607370873814</v>
      </c>
      <c r="W536">
        <v>-1.2661153495226201</v>
      </c>
      <c r="X536">
        <v>0.28192467616454298</v>
      </c>
      <c r="Y536">
        <v>0.28193641597364799</v>
      </c>
    </row>
    <row r="537" spans="1:25" x14ac:dyDescent="0.25">
      <c r="A537">
        <v>535</v>
      </c>
      <c r="B537">
        <v>546</v>
      </c>
      <c r="C537" t="s">
        <v>24</v>
      </c>
      <c r="D537" t="s">
        <v>25</v>
      </c>
      <c r="E537" t="s">
        <v>26</v>
      </c>
      <c r="F537">
        <v>400</v>
      </c>
      <c r="G537" s="1">
        <v>40299</v>
      </c>
      <c r="H537" s="1">
        <v>43369</v>
      </c>
      <c r="I537">
        <v>7</v>
      </c>
      <c r="J537">
        <v>4</v>
      </c>
      <c r="K537">
        <v>1</v>
      </c>
      <c r="L537">
        <v>38</v>
      </c>
      <c r="N537" t="s">
        <v>27</v>
      </c>
      <c r="O537">
        <v>-5397725337</v>
      </c>
      <c r="P537">
        <v>-2049390493</v>
      </c>
      <c r="Q537">
        <v>12.09577567</v>
      </c>
      <c r="S537">
        <v>8.2673491000000002E-2</v>
      </c>
      <c r="T537">
        <v>3.2579588730000002</v>
      </c>
      <c r="U537">
        <v>26</v>
      </c>
      <c r="V537">
        <v>-2.10375381768403</v>
      </c>
      <c r="W537">
        <v>-2.1037916771771599</v>
      </c>
      <c r="X537">
        <v>0.121992992164026</v>
      </c>
      <c r="Y537">
        <v>0.12199761084430499</v>
      </c>
    </row>
    <row r="538" spans="1:25" x14ac:dyDescent="0.25">
      <c r="A538">
        <v>536</v>
      </c>
      <c r="B538">
        <v>547</v>
      </c>
      <c r="C538" t="s">
        <v>24</v>
      </c>
      <c r="D538" t="s">
        <v>25</v>
      </c>
      <c r="E538" t="s">
        <v>26</v>
      </c>
      <c r="F538">
        <v>400</v>
      </c>
      <c r="G538" s="1">
        <v>40299</v>
      </c>
      <c r="H538" s="1">
        <v>43369</v>
      </c>
      <c r="I538">
        <v>7</v>
      </c>
      <c r="J538">
        <v>5</v>
      </c>
      <c r="K538">
        <v>1</v>
      </c>
      <c r="L538">
        <v>55</v>
      </c>
      <c r="N538" t="s">
        <v>27</v>
      </c>
      <c r="O538">
        <v>-5397725337</v>
      </c>
      <c r="P538">
        <v>-2049390493</v>
      </c>
      <c r="Q538">
        <v>17.50704374</v>
      </c>
      <c r="S538">
        <v>5.7119865999999998E-2</v>
      </c>
      <c r="T538">
        <v>3.4029972430000002</v>
      </c>
      <c r="U538">
        <v>30.05</v>
      </c>
      <c r="V538">
        <v>-1.30780731638349</v>
      </c>
      <c r="W538">
        <v>-1.3078462360913099</v>
      </c>
      <c r="X538">
        <v>0.27040181134049801</v>
      </c>
      <c r="Y538">
        <v>0.27041233550478799</v>
      </c>
    </row>
    <row r="539" spans="1:25" x14ac:dyDescent="0.25">
      <c r="A539">
        <v>537</v>
      </c>
      <c r="B539">
        <v>548</v>
      </c>
      <c r="C539" t="s">
        <v>35</v>
      </c>
      <c r="D539" t="s">
        <v>36</v>
      </c>
      <c r="E539" t="s">
        <v>48</v>
      </c>
      <c r="F539">
        <v>400</v>
      </c>
      <c r="G539" s="1">
        <v>40330</v>
      </c>
      <c r="H539" s="1">
        <v>43369</v>
      </c>
      <c r="I539">
        <v>1</v>
      </c>
      <c r="J539">
        <v>1</v>
      </c>
      <c r="K539">
        <v>1</v>
      </c>
      <c r="L539">
        <v>60.5</v>
      </c>
      <c r="M539">
        <v>30.8</v>
      </c>
      <c r="N539" t="s">
        <v>29</v>
      </c>
      <c r="O539">
        <v>-5397222122</v>
      </c>
      <c r="P539">
        <v>-2050490356</v>
      </c>
      <c r="Q539">
        <v>19.257748110000001</v>
      </c>
      <c r="R539">
        <v>3.4275146900000002</v>
      </c>
      <c r="S539">
        <v>5.1927150999999998E-2</v>
      </c>
      <c r="T539">
        <v>3.4019936519999998</v>
      </c>
      <c r="U539">
        <v>30.8</v>
      </c>
      <c r="V539">
        <v>-1.11587295137093</v>
      </c>
      <c r="W539">
        <v>-1.1159149778250099</v>
      </c>
      <c r="X539">
        <v>0.32761538091183801</v>
      </c>
      <c r="Y539">
        <v>0.32762914971392498</v>
      </c>
    </row>
    <row r="540" spans="1:25" x14ac:dyDescent="0.25">
      <c r="A540">
        <v>538</v>
      </c>
      <c r="B540">
        <v>549</v>
      </c>
      <c r="C540" t="s">
        <v>35</v>
      </c>
      <c r="D540" t="s">
        <v>36</v>
      </c>
      <c r="E540" t="s">
        <v>48</v>
      </c>
      <c r="F540">
        <v>400</v>
      </c>
      <c r="G540" s="1">
        <v>40330</v>
      </c>
      <c r="H540" s="1">
        <v>43369</v>
      </c>
      <c r="I540">
        <v>1</v>
      </c>
      <c r="J540">
        <v>2</v>
      </c>
      <c r="K540">
        <v>1</v>
      </c>
      <c r="L540">
        <v>56.6</v>
      </c>
      <c r="N540" t="s">
        <v>27</v>
      </c>
      <c r="O540">
        <v>-5397222122</v>
      </c>
      <c r="P540">
        <v>-2050490356</v>
      </c>
      <c r="Q540">
        <v>18.016339559999999</v>
      </c>
      <c r="S540">
        <v>5.5505170999999999E-2</v>
      </c>
      <c r="T540">
        <v>3.4132969950000001</v>
      </c>
      <c r="U540">
        <v>30.37</v>
      </c>
      <c r="V540">
        <v>-1.24674101499224</v>
      </c>
      <c r="W540">
        <v>-1.24678015893784</v>
      </c>
      <c r="X540">
        <v>0.28742878351643603</v>
      </c>
      <c r="Y540">
        <v>0.28744003483331199</v>
      </c>
    </row>
    <row r="541" spans="1:25" x14ac:dyDescent="0.25">
      <c r="A541">
        <v>539</v>
      </c>
      <c r="B541">
        <v>550</v>
      </c>
      <c r="C541" t="s">
        <v>35</v>
      </c>
      <c r="D541" t="s">
        <v>36</v>
      </c>
      <c r="E541" t="s">
        <v>48</v>
      </c>
      <c r="F541">
        <v>400</v>
      </c>
      <c r="G541" s="1">
        <v>40330</v>
      </c>
      <c r="H541" s="1">
        <v>43369</v>
      </c>
      <c r="I541">
        <v>1</v>
      </c>
      <c r="J541">
        <v>3</v>
      </c>
      <c r="K541">
        <v>1</v>
      </c>
      <c r="L541">
        <v>62.2</v>
      </c>
      <c r="M541">
        <v>32.1</v>
      </c>
      <c r="N541" t="s">
        <v>29</v>
      </c>
      <c r="O541">
        <v>-5397222122</v>
      </c>
      <c r="P541">
        <v>-2050490356</v>
      </c>
      <c r="Q541">
        <v>19.798874919999999</v>
      </c>
      <c r="R541">
        <v>3.46885603</v>
      </c>
      <c r="S541">
        <v>5.0507919999999998E-2</v>
      </c>
      <c r="T541">
        <v>3.4129163600000001</v>
      </c>
      <c r="U541">
        <v>32.1</v>
      </c>
      <c r="V541">
        <v>-1.02434696382359</v>
      </c>
      <c r="W541">
        <v>-1.02438224783521</v>
      </c>
      <c r="X541">
        <v>0.35901818117482198</v>
      </c>
      <c r="Y541">
        <v>0.359030848999982</v>
      </c>
    </row>
    <row r="542" spans="1:25" x14ac:dyDescent="0.25">
      <c r="A542">
        <v>540</v>
      </c>
      <c r="B542">
        <v>551</v>
      </c>
      <c r="C542" t="s">
        <v>35</v>
      </c>
      <c r="D542" t="s">
        <v>36</v>
      </c>
      <c r="E542" t="s">
        <v>48</v>
      </c>
      <c r="F542">
        <v>400</v>
      </c>
      <c r="G542" s="1">
        <v>40330</v>
      </c>
      <c r="H542" s="1">
        <v>43369</v>
      </c>
      <c r="I542">
        <v>1</v>
      </c>
      <c r="J542">
        <v>4</v>
      </c>
      <c r="K542">
        <v>1</v>
      </c>
      <c r="L542">
        <v>59.9</v>
      </c>
      <c r="M542">
        <v>29.8</v>
      </c>
      <c r="N542" t="s">
        <v>29</v>
      </c>
      <c r="O542">
        <v>-5397222122</v>
      </c>
      <c r="P542">
        <v>-2050490356</v>
      </c>
      <c r="Q542">
        <v>19.066762180000001</v>
      </c>
      <c r="R542">
        <v>3.3945083939999998</v>
      </c>
      <c r="S542">
        <v>5.2447290000000001E-2</v>
      </c>
      <c r="T542">
        <v>3.3984535569999998</v>
      </c>
      <c r="U542">
        <v>29.8</v>
      </c>
      <c r="V542">
        <v>-1.1677498577268599</v>
      </c>
      <c r="W542">
        <v>-1.1677983670826599</v>
      </c>
      <c r="X542">
        <v>0.31105100809553499</v>
      </c>
      <c r="Y542">
        <v>0.31106609734554203</v>
      </c>
    </row>
    <row r="543" spans="1:25" x14ac:dyDescent="0.25">
      <c r="A543">
        <v>541</v>
      </c>
      <c r="B543">
        <v>552</v>
      </c>
      <c r="C543" t="s">
        <v>35</v>
      </c>
      <c r="D543" t="s">
        <v>36</v>
      </c>
      <c r="E543" t="s">
        <v>48</v>
      </c>
      <c r="F543">
        <v>400</v>
      </c>
      <c r="G543" s="1">
        <v>40330</v>
      </c>
      <c r="H543" s="1">
        <v>43369</v>
      </c>
      <c r="I543">
        <v>2</v>
      </c>
      <c r="J543">
        <v>1</v>
      </c>
      <c r="K543">
        <v>1</v>
      </c>
      <c r="L543">
        <v>50.7</v>
      </c>
      <c r="N543" t="s">
        <v>27</v>
      </c>
      <c r="O543">
        <v>-5397222122</v>
      </c>
      <c r="P543">
        <v>-2050490356</v>
      </c>
      <c r="Q543">
        <v>16.138311229999999</v>
      </c>
      <c r="S543">
        <v>6.1964352E-2</v>
      </c>
      <c r="T543">
        <v>3.3800192249999998</v>
      </c>
      <c r="U543">
        <v>29.37</v>
      </c>
      <c r="V543">
        <v>-1.4736600476798101</v>
      </c>
      <c r="W543">
        <v>-1.47369672389587</v>
      </c>
      <c r="X543">
        <v>0.22907708327135101</v>
      </c>
      <c r="Y543">
        <v>0.229085485106024</v>
      </c>
    </row>
    <row r="544" spans="1:25" x14ac:dyDescent="0.25">
      <c r="A544">
        <v>542</v>
      </c>
      <c r="B544">
        <v>553</v>
      </c>
      <c r="C544" t="s">
        <v>24</v>
      </c>
      <c r="D544" t="s">
        <v>25</v>
      </c>
      <c r="E544" t="s">
        <v>26</v>
      </c>
      <c r="F544">
        <v>400</v>
      </c>
      <c r="G544" s="1">
        <v>40299</v>
      </c>
      <c r="H544" s="1">
        <v>43369</v>
      </c>
      <c r="I544">
        <v>6</v>
      </c>
      <c r="J544">
        <v>6</v>
      </c>
      <c r="K544">
        <v>1</v>
      </c>
      <c r="L544">
        <v>41.5</v>
      </c>
      <c r="N544" t="s">
        <v>27</v>
      </c>
      <c r="O544">
        <v>-5397725337</v>
      </c>
      <c r="P544">
        <v>-2049390493</v>
      </c>
      <c r="Q544">
        <v>13.209860279999999</v>
      </c>
      <c r="S544">
        <v>7.5701028000000004E-2</v>
      </c>
      <c r="T544">
        <v>3.2977369219999999</v>
      </c>
      <c r="U544">
        <v>27.05</v>
      </c>
      <c r="V544">
        <v>-1.9087625441952301</v>
      </c>
      <c r="W544">
        <v>-1.9087995166281699</v>
      </c>
      <c r="X544">
        <v>0.148258261383764</v>
      </c>
      <c r="Y544">
        <v>0.14826374295372399</v>
      </c>
    </row>
    <row r="545" spans="1:25" x14ac:dyDescent="0.25">
      <c r="A545">
        <v>543</v>
      </c>
      <c r="B545">
        <v>554</v>
      </c>
      <c r="C545" t="s">
        <v>24</v>
      </c>
      <c r="D545" t="s">
        <v>25</v>
      </c>
      <c r="E545" t="s">
        <v>26</v>
      </c>
      <c r="F545">
        <v>400</v>
      </c>
      <c r="G545" s="1">
        <v>40299</v>
      </c>
      <c r="H545" s="1">
        <v>43369</v>
      </c>
      <c r="I545">
        <v>4</v>
      </c>
      <c r="J545">
        <v>8</v>
      </c>
      <c r="K545">
        <v>1</v>
      </c>
      <c r="L545">
        <v>56.2</v>
      </c>
      <c r="M545">
        <v>30</v>
      </c>
      <c r="N545" t="s">
        <v>34</v>
      </c>
      <c r="O545">
        <v>-5397725337</v>
      </c>
      <c r="P545">
        <v>-2049390493</v>
      </c>
      <c r="Q545">
        <v>17.8890156</v>
      </c>
      <c r="R545">
        <v>3.4011973819999999</v>
      </c>
      <c r="S545">
        <v>5.5900224999999998E-2</v>
      </c>
      <c r="T545">
        <v>3.3820912070000002</v>
      </c>
      <c r="U545">
        <v>30</v>
      </c>
      <c r="V545">
        <v>-1.27191858358392</v>
      </c>
      <c r="W545">
        <v>-1.27195982841278</v>
      </c>
      <c r="X545">
        <v>0.28028177896158901</v>
      </c>
      <c r="Y545">
        <v>0.28029333937399697</v>
      </c>
    </row>
    <row r="546" spans="1:25" x14ac:dyDescent="0.25">
      <c r="A546">
        <v>544</v>
      </c>
      <c r="B546">
        <v>555</v>
      </c>
      <c r="C546" t="s">
        <v>24</v>
      </c>
      <c r="D546" t="s">
        <v>25</v>
      </c>
      <c r="E546" t="s">
        <v>26</v>
      </c>
      <c r="F546">
        <v>400</v>
      </c>
      <c r="G546" s="1">
        <v>40299</v>
      </c>
      <c r="H546" s="1">
        <v>43369</v>
      </c>
      <c r="I546">
        <v>4</v>
      </c>
      <c r="J546">
        <v>7</v>
      </c>
      <c r="K546">
        <v>1</v>
      </c>
      <c r="L546">
        <v>58</v>
      </c>
      <c r="M546">
        <v>29.3</v>
      </c>
      <c r="N546" t="s">
        <v>27</v>
      </c>
      <c r="O546">
        <v>-5397725337</v>
      </c>
      <c r="P546">
        <v>-2049390493</v>
      </c>
      <c r="Q546">
        <v>18.461973400000002</v>
      </c>
      <c r="R546">
        <v>3.3775875160000002</v>
      </c>
      <c r="S546">
        <v>5.4165391E-2</v>
      </c>
      <c r="T546">
        <v>3.4018704299999998</v>
      </c>
      <c r="U546">
        <v>29.3</v>
      </c>
      <c r="V546">
        <v>-1.2416334652623999</v>
      </c>
      <c r="W546">
        <v>-1.2416828443665699</v>
      </c>
      <c r="X546">
        <v>0.28889763887136999</v>
      </c>
      <c r="Y546">
        <v>0.28891190473018702</v>
      </c>
    </row>
    <row r="547" spans="1:25" x14ac:dyDescent="0.25">
      <c r="A547">
        <v>545</v>
      </c>
      <c r="B547">
        <v>556</v>
      </c>
      <c r="C547" t="s">
        <v>24</v>
      </c>
      <c r="D547" t="s">
        <v>25</v>
      </c>
      <c r="E547" t="s">
        <v>26</v>
      </c>
      <c r="F547">
        <v>400</v>
      </c>
      <c r="G547" s="1">
        <v>40299</v>
      </c>
      <c r="H547" s="1">
        <v>43369</v>
      </c>
      <c r="I547">
        <v>4</v>
      </c>
      <c r="J547">
        <v>6</v>
      </c>
      <c r="K547">
        <v>1</v>
      </c>
      <c r="L547">
        <v>41.6</v>
      </c>
      <c r="M547">
        <v>27.7</v>
      </c>
      <c r="N547" t="s">
        <v>27</v>
      </c>
      <c r="O547">
        <v>-5397725337</v>
      </c>
      <c r="P547">
        <v>-2049390493</v>
      </c>
      <c r="Q547">
        <v>13.24169127</v>
      </c>
      <c r="R547">
        <v>3.3214324130000001</v>
      </c>
      <c r="S547">
        <v>7.5519054000000002E-2</v>
      </c>
      <c r="T547">
        <v>3.2977369219999999</v>
      </c>
      <c r="U547">
        <v>27.7</v>
      </c>
      <c r="V547">
        <v>-1.8797462648797401</v>
      </c>
      <c r="W547">
        <v>-1.8797781424414399</v>
      </c>
      <c r="X547">
        <v>0.15262396278078599</v>
      </c>
      <c r="Y547">
        <v>0.15262882813812401</v>
      </c>
    </row>
    <row r="548" spans="1:25" x14ac:dyDescent="0.25">
      <c r="A548">
        <v>546</v>
      </c>
      <c r="B548">
        <v>557</v>
      </c>
      <c r="C548" t="s">
        <v>24</v>
      </c>
      <c r="D548" t="s">
        <v>25</v>
      </c>
      <c r="E548" t="s">
        <v>26</v>
      </c>
      <c r="F548">
        <v>400</v>
      </c>
      <c r="G548" s="1">
        <v>40299</v>
      </c>
      <c r="H548" s="1">
        <v>43369</v>
      </c>
      <c r="I548">
        <v>1</v>
      </c>
      <c r="J548">
        <v>2</v>
      </c>
      <c r="K548">
        <v>1</v>
      </c>
      <c r="L548">
        <v>48.6</v>
      </c>
      <c r="N548" t="s">
        <v>27</v>
      </c>
      <c r="O548">
        <v>-5397725337</v>
      </c>
      <c r="P548">
        <v>-2049390493</v>
      </c>
      <c r="Q548">
        <v>15.46986047</v>
      </c>
      <c r="S548">
        <v>6.4641824000000001E-2</v>
      </c>
      <c r="T548">
        <v>3.3759352470000001</v>
      </c>
      <c r="U548">
        <v>29.25</v>
      </c>
      <c r="V548">
        <v>-1.55169068979085</v>
      </c>
      <c r="W548">
        <v>-1.55172445514114</v>
      </c>
      <c r="X548">
        <v>0.211882277121485</v>
      </c>
      <c r="Y548">
        <v>0.21188943152157799</v>
      </c>
    </row>
    <row r="549" spans="1:25" x14ac:dyDescent="0.25">
      <c r="A549">
        <v>547</v>
      </c>
      <c r="B549">
        <v>558</v>
      </c>
      <c r="C549" t="s">
        <v>24</v>
      </c>
      <c r="D549" t="s">
        <v>25</v>
      </c>
      <c r="E549" t="s">
        <v>26</v>
      </c>
      <c r="F549">
        <v>400</v>
      </c>
      <c r="G549" s="1">
        <v>40299</v>
      </c>
      <c r="H549" s="1">
        <v>43369</v>
      </c>
      <c r="I549">
        <v>1</v>
      </c>
      <c r="J549">
        <v>3</v>
      </c>
      <c r="K549">
        <v>1</v>
      </c>
      <c r="L549">
        <v>26.7</v>
      </c>
      <c r="N549" t="s">
        <v>27</v>
      </c>
      <c r="O549">
        <v>-5397725337</v>
      </c>
      <c r="P549">
        <v>-2049390493</v>
      </c>
      <c r="Q549">
        <v>8.4988739609999993</v>
      </c>
      <c r="S549">
        <v>0.117662646</v>
      </c>
      <c r="T549">
        <v>3.041441914</v>
      </c>
      <c r="U549">
        <v>20.94</v>
      </c>
      <c r="V549">
        <v>-2.9452816314497001</v>
      </c>
      <c r="W549">
        <v>-2.94533598740033</v>
      </c>
      <c r="X549">
        <v>5.2584389155669799E-2</v>
      </c>
      <c r="Y549">
        <v>5.2587247507814197E-2</v>
      </c>
    </row>
    <row r="550" spans="1:25" x14ac:dyDescent="0.25">
      <c r="A550">
        <v>548</v>
      </c>
      <c r="B550">
        <v>559</v>
      </c>
      <c r="C550" t="s">
        <v>24</v>
      </c>
      <c r="D550" t="s">
        <v>25</v>
      </c>
      <c r="E550" t="s">
        <v>26</v>
      </c>
      <c r="F550">
        <v>400</v>
      </c>
      <c r="G550" s="1">
        <v>40299</v>
      </c>
      <c r="H550" s="1">
        <v>43369</v>
      </c>
      <c r="I550">
        <v>1</v>
      </c>
      <c r="J550">
        <v>4</v>
      </c>
      <c r="K550">
        <v>1</v>
      </c>
      <c r="L550">
        <v>41.4</v>
      </c>
      <c r="N550" t="s">
        <v>27</v>
      </c>
      <c r="O550">
        <v>-5397725337</v>
      </c>
      <c r="P550">
        <v>-2049390493</v>
      </c>
      <c r="Q550">
        <v>13.17802929</v>
      </c>
      <c r="S550">
        <v>7.5883881E-2</v>
      </c>
      <c r="T550">
        <v>3.2964672159999999</v>
      </c>
      <c r="U550">
        <v>27.02</v>
      </c>
      <c r="V550">
        <v>-1.91412854928218</v>
      </c>
      <c r="W550">
        <v>-1.9141655517342</v>
      </c>
      <c r="X550">
        <v>0.14746483303446001</v>
      </c>
      <c r="Y550">
        <v>0.14747028969582399</v>
      </c>
    </row>
    <row r="551" spans="1:25" x14ac:dyDescent="0.25">
      <c r="A551">
        <v>549</v>
      </c>
      <c r="B551">
        <v>560</v>
      </c>
      <c r="C551" t="s">
        <v>24</v>
      </c>
      <c r="D551" t="s">
        <v>25</v>
      </c>
      <c r="E551" t="s">
        <v>26</v>
      </c>
      <c r="F551">
        <v>400</v>
      </c>
      <c r="G551" s="1">
        <v>40299</v>
      </c>
      <c r="H551" s="1">
        <v>43369</v>
      </c>
      <c r="I551">
        <v>1</v>
      </c>
      <c r="J551">
        <v>5</v>
      </c>
      <c r="K551">
        <v>1</v>
      </c>
      <c r="L551">
        <v>51.9</v>
      </c>
      <c r="N551" t="s">
        <v>27</v>
      </c>
      <c r="O551">
        <v>-5397725337</v>
      </c>
      <c r="P551">
        <v>-2049390493</v>
      </c>
      <c r="Q551">
        <v>16.52028309</v>
      </c>
      <c r="S551">
        <v>6.0531649999999999E-2</v>
      </c>
      <c r="T551">
        <v>3.3828445789999999</v>
      </c>
      <c r="U551">
        <v>29.45</v>
      </c>
      <c r="V551">
        <v>-1.4300329553978499</v>
      </c>
      <c r="W551">
        <v>-1.43007113925097</v>
      </c>
      <c r="X551">
        <v>0.239291898591806</v>
      </c>
      <c r="Y551">
        <v>0.239301035852962</v>
      </c>
    </row>
    <row r="552" spans="1:25" x14ac:dyDescent="0.25">
      <c r="A552">
        <v>550</v>
      </c>
      <c r="B552">
        <v>561</v>
      </c>
      <c r="C552" t="s">
        <v>24</v>
      </c>
      <c r="D552" t="s">
        <v>25</v>
      </c>
      <c r="E552" t="s">
        <v>26</v>
      </c>
      <c r="F552">
        <v>400</v>
      </c>
      <c r="G552" s="1">
        <v>40299</v>
      </c>
      <c r="H552" s="1">
        <v>43369</v>
      </c>
      <c r="I552">
        <v>2</v>
      </c>
      <c r="J552">
        <v>1</v>
      </c>
      <c r="K552">
        <v>1</v>
      </c>
      <c r="L552">
        <v>36.200000000000003</v>
      </c>
      <c r="N552" t="s">
        <v>27</v>
      </c>
      <c r="O552">
        <v>-5397725337</v>
      </c>
      <c r="P552">
        <v>-2049390493</v>
      </c>
      <c r="Q552">
        <v>11.52281788</v>
      </c>
      <c r="S552">
        <v>8.6784326999999994E-2</v>
      </c>
      <c r="T552">
        <v>3.206584651</v>
      </c>
      <c r="U552">
        <v>24.69</v>
      </c>
      <c r="V552">
        <v>-2.2423956833943999</v>
      </c>
      <c r="W552">
        <v>-2.2424407194395801</v>
      </c>
      <c r="X552">
        <v>0.106198985872868</v>
      </c>
      <c r="Y552">
        <v>0.106203768762894</v>
      </c>
    </row>
    <row r="553" spans="1:25" x14ac:dyDescent="0.25">
      <c r="A553">
        <v>551</v>
      </c>
      <c r="B553">
        <v>562</v>
      </c>
      <c r="C553" t="s">
        <v>24</v>
      </c>
      <c r="D553" t="s">
        <v>25</v>
      </c>
      <c r="E553" t="s">
        <v>26</v>
      </c>
      <c r="F553">
        <v>400</v>
      </c>
      <c r="G553" s="1">
        <v>40299</v>
      </c>
      <c r="H553" s="1">
        <v>43369</v>
      </c>
      <c r="I553">
        <v>2</v>
      </c>
      <c r="J553">
        <v>2</v>
      </c>
      <c r="K553">
        <v>1</v>
      </c>
      <c r="L553">
        <v>56.1</v>
      </c>
      <c r="N553" t="s">
        <v>27</v>
      </c>
      <c r="O553">
        <v>-5397725337</v>
      </c>
      <c r="P553">
        <v>-2049390493</v>
      </c>
      <c r="Q553">
        <v>17.857184610000001</v>
      </c>
      <c r="S553">
        <v>5.5999869000000001E-2</v>
      </c>
      <c r="T553">
        <v>3.380963827</v>
      </c>
      <c r="U553">
        <v>29.4</v>
      </c>
      <c r="V553">
        <v>-1.2961407637879501</v>
      </c>
      <c r="W553">
        <v>-1.2961863674866001</v>
      </c>
      <c r="X553">
        <v>0.27357311348556301</v>
      </c>
      <c r="Y553">
        <v>0.27358558971586799</v>
      </c>
    </row>
    <row r="554" spans="1:25" x14ac:dyDescent="0.25">
      <c r="A554">
        <v>552</v>
      </c>
      <c r="B554">
        <v>563</v>
      </c>
      <c r="C554" t="s">
        <v>24</v>
      </c>
      <c r="D554" t="s">
        <v>25</v>
      </c>
      <c r="E554" t="s">
        <v>26</v>
      </c>
      <c r="F554">
        <v>400</v>
      </c>
      <c r="G554" s="1">
        <v>40299</v>
      </c>
      <c r="H554" s="1">
        <v>43369</v>
      </c>
      <c r="I554">
        <v>2</v>
      </c>
      <c r="J554">
        <v>3</v>
      </c>
      <c r="K554">
        <v>1</v>
      </c>
      <c r="L554">
        <v>39.9</v>
      </c>
      <c r="N554" t="s">
        <v>27</v>
      </c>
      <c r="O554">
        <v>-5397725337</v>
      </c>
      <c r="P554">
        <v>-2049390493</v>
      </c>
      <c r="Q554">
        <v>12.700564460000001</v>
      </c>
      <c r="S554">
        <v>7.8736658000000001E-2</v>
      </c>
      <c r="T554">
        <v>3.2779229230000002</v>
      </c>
      <c r="U554">
        <v>26.52</v>
      </c>
      <c r="V554">
        <v>-1.9979926542362101</v>
      </c>
      <c r="W554">
        <v>-1.9980304970326199</v>
      </c>
      <c r="X554">
        <v>0.13560208912979299</v>
      </c>
      <c r="Y554">
        <v>0.135607220789142</v>
      </c>
    </row>
    <row r="555" spans="1:25" x14ac:dyDescent="0.25">
      <c r="A555">
        <v>553</v>
      </c>
      <c r="B555">
        <v>564</v>
      </c>
      <c r="C555" t="s">
        <v>24</v>
      </c>
      <c r="D555" t="s">
        <v>25</v>
      </c>
      <c r="E555" t="s">
        <v>26</v>
      </c>
      <c r="F555">
        <v>400</v>
      </c>
      <c r="G555" s="1">
        <v>40299</v>
      </c>
      <c r="H555" s="1">
        <v>43369</v>
      </c>
      <c r="I555">
        <v>2</v>
      </c>
      <c r="J555">
        <v>4</v>
      </c>
      <c r="K555">
        <v>1</v>
      </c>
      <c r="L555">
        <v>51.1</v>
      </c>
      <c r="N555" t="s">
        <v>27</v>
      </c>
      <c r="O555">
        <v>-5397725337</v>
      </c>
      <c r="P555">
        <v>-2049390493</v>
      </c>
      <c r="Q555">
        <v>16.26563518</v>
      </c>
      <c r="S555">
        <v>6.1479308000000003E-2</v>
      </c>
      <c r="T555">
        <v>3.3722001439999998</v>
      </c>
      <c r="U555">
        <v>29.14</v>
      </c>
      <c r="V555">
        <v>-1.4681770056977701</v>
      </c>
      <c r="W555">
        <v>-1.468216151801</v>
      </c>
      <c r="X555">
        <v>0.23033600339159799</v>
      </c>
      <c r="Y555">
        <v>0.230345020325051</v>
      </c>
    </row>
    <row r="556" spans="1:25" x14ac:dyDescent="0.25">
      <c r="A556">
        <v>554</v>
      </c>
      <c r="B556">
        <v>565</v>
      </c>
      <c r="C556" t="s">
        <v>24</v>
      </c>
      <c r="D556" t="s">
        <v>25</v>
      </c>
      <c r="E556" t="s">
        <v>26</v>
      </c>
      <c r="F556">
        <v>400</v>
      </c>
      <c r="G556" s="1">
        <v>40299</v>
      </c>
      <c r="H556" s="1">
        <v>43369</v>
      </c>
      <c r="I556">
        <v>2</v>
      </c>
      <c r="J556">
        <v>5</v>
      </c>
      <c r="K556">
        <v>1</v>
      </c>
      <c r="L556">
        <v>39.6</v>
      </c>
      <c r="N556" t="s">
        <v>27</v>
      </c>
      <c r="O556">
        <v>-5397725337</v>
      </c>
      <c r="P556">
        <v>-2049390493</v>
      </c>
      <c r="Q556">
        <v>12.60507149</v>
      </c>
      <c r="S556">
        <v>7.9333148000000006E-2</v>
      </c>
      <c r="T556">
        <v>3.27654523</v>
      </c>
      <c r="U556">
        <v>26.48</v>
      </c>
      <c r="V556">
        <v>-2.0127284242077801</v>
      </c>
      <c r="W556">
        <v>-2.0127659219584402</v>
      </c>
      <c r="X556">
        <v>0.13361858450754899</v>
      </c>
      <c r="Y556">
        <v>0.13362359499785501</v>
      </c>
    </row>
    <row r="557" spans="1:25" x14ac:dyDescent="0.25">
      <c r="A557">
        <v>555</v>
      </c>
      <c r="B557">
        <v>566</v>
      </c>
      <c r="C557" t="s">
        <v>24</v>
      </c>
      <c r="D557" t="s">
        <v>25</v>
      </c>
      <c r="E557" t="s">
        <v>26</v>
      </c>
      <c r="F557">
        <v>400</v>
      </c>
      <c r="G557" s="1">
        <v>40299</v>
      </c>
      <c r="H557" s="1">
        <v>43369</v>
      </c>
      <c r="I557">
        <v>2</v>
      </c>
      <c r="J557">
        <v>6</v>
      </c>
      <c r="K557">
        <v>1</v>
      </c>
      <c r="L557">
        <v>54.4</v>
      </c>
      <c r="N557" t="s">
        <v>27</v>
      </c>
      <c r="O557">
        <v>-5397725337</v>
      </c>
      <c r="P557">
        <v>-2049390493</v>
      </c>
      <c r="Q557">
        <v>17.31605781</v>
      </c>
      <c r="S557">
        <v>5.7749864999999997E-2</v>
      </c>
      <c r="T557">
        <v>3.4075017339999998</v>
      </c>
      <c r="U557">
        <v>30.19</v>
      </c>
      <c r="V557">
        <v>-1.32207253907658</v>
      </c>
      <c r="W557">
        <v>-1.32210942655468</v>
      </c>
      <c r="X557">
        <v>0.26657239358186502</v>
      </c>
      <c r="Y557">
        <v>0.26658222694655898</v>
      </c>
    </row>
    <row r="558" spans="1:25" x14ac:dyDescent="0.25">
      <c r="A558">
        <v>556</v>
      </c>
      <c r="B558">
        <v>567</v>
      </c>
      <c r="C558" t="s">
        <v>24</v>
      </c>
      <c r="D558" t="s">
        <v>25</v>
      </c>
      <c r="E558" t="s">
        <v>26</v>
      </c>
      <c r="F558">
        <v>400</v>
      </c>
      <c r="G558" s="1">
        <v>40299</v>
      </c>
      <c r="H558" s="1">
        <v>43369</v>
      </c>
      <c r="I558">
        <v>2</v>
      </c>
      <c r="J558">
        <v>7</v>
      </c>
      <c r="K558">
        <v>1</v>
      </c>
      <c r="L558">
        <v>47.4</v>
      </c>
      <c r="N558" t="s">
        <v>27</v>
      </c>
      <c r="O558">
        <v>-5397725337</v>
      </c>
      <c r="P558">
        <v>-2049390493</v>
      </c>
      <c r="Q558">
        <v>15.08788861</v>
      </c>
      <c r="S558">
        <v>6.6278325999999999E-2</v>
      </c>
      <c r="T558">
        <v>3.3654601049999999</v>
      </c>
      <c r="U558">
        <v>28.95</v>
      </c>
      <c r="V558">
        <v>-1.6060546992504701</v>
      </c>
      <c r="W558">
        <v>-1.6060885094027999</v>
      </c>
      <c r="X558">
        <v>0.200671003709885</v>
      </c>
      <c r="Y558">
        <v>0.200677788541785</v>
      </c>
    </row>
    <row r="559" spans="1:25" x14ac:dyDescent="0.25">
      <c r="A559">
        <v>557</v>
      </c>
      <c r="B559">
        <v>568</v>
      </c>
      <c r="C559" t="s">
        <v>24</v>
      </c>
      <c r="D559" t="s">
        <v>25</v>
      </c>
      <c r="E559" t="s">
        <v>26</v>
      </c>
      <c r="F559">
        <v>400</v>
      </c>
      <c r="G559" s="1">
        <v>40299</v>
      </c>
      <c r="H559" s="1">
        <v>43369</v>
      </c>
      <c r="I559">
        <v>3</v>
      </c>
      <c r="J559">
        <v>1</v>
      </c>
      <c r="K559">
        <v>1</v>
      </c>
      <c r="L559">
        <v>50.9</v>
      </c>
      <c r="N559" t="s">
        <v>27</v>
      </c>
      <c r="O559">
        <v>-5397725337</v>
      </c>
      <c r="P559">
        <v>-2049390493</v>
      </c>
      <c r="Q559">
        <v>16.201973209999998</v>
      </c>
      <c r="S559">
        <v>6.1720877E-2</v>
      </c>
      <c r="T559">
        <v>3.3683469060000002</v>
      </c>
      <c r="U559">
        <v>29.03</v>
      </c>
      <c r="V559">
        <v>-1.4789672100862301</v>
      </c>
      <c r="W559">
        <v>-1.47900684758415</v>
      </c>
      <c r="X559">
        <v>0.22786387960655599</v>
      </c>
      <c r="Y559">
        <v>0.22787291173961399</v>
      </c>
    </row>
    <row r="560" spans="1:25" x14ac:dyDescent="0.25">
      <c r="A560">
        <v>558</v>
      </c>
      <c r="B560">
        <v>569</v>
      </c>
      <c r="C560" t="s">
        <v>24</v>
      </c>
      <c r="D560" t="s">
        <v>25</v>
      </c>
      <c r="E560" t="s">
        <v>26</v>
      </c>
      <c r="F560">
        <v>400</v>
      </c>
      <c r="G560" s="1">
        <v>40299</v>
      </c>
      <c r="H560" s="1">
        <v>43369</v>
      </c>
      <c r="I560">
        <v>3</v>
      </c>
      <c r="J560">
        <v>2</v>
      </c>
      <c r="K560">
        <v>1</v>
      </c>
      <c r="L560">
        <v>49.2</v>
      </c>
      <c r="N560" t="s">
        <v>27</v>
      </c>
      <c r="O560">
        <v>-5397725337</v>
      </c>
      <c r="P560">
        <v>-2049390493</v>
      </c>
      <c r="Q560">
        <v>15.660846400000001</v>
      </c>
      <c r="S560">
        <v>6.3853509000000003E-2</v>
      </c>
      <c r="T560">
        <v>3.3758371820000002</v>
      </c>
      <c r="U560">
        <v>29.25</v>
      </c>
      <c r="V560">
        <v>-1.5302986714183899</v>
      </c>
      <c r="W560">
        <v>-1.53033354677567</v>
      </c>
      <c r="X560">
        <v>0.21646345458618499</v>
      </c>
      <c r="Y560">
        <v>0.216471003958145</v>
      </c>
    </row>
    <row r="561" spans="1:25" x14ac:dyDescent="0.25">
      <c r="A561">
        <v>559</v>
      </c>
      <c r="B561">
        <v>570</v>
      </c>
      <c r="C561" t="s">
        <v>24</v>
      </c>
      <c r="D561" t="s">
        <v>25</v>
      </c>
      <c r="E561" t="s">
        <v>26</v>
      </c>
      <c r="F561">
        <v>400</v>
      </c>
      <c r="G561" s="1">
        <v>40299</v>
      </c>
      <c r="H561" s="1">
        <v>43369</v>
      </c>
      <c r="I561">
        <v>3</v>
      </c>
      <c r="J561">
        <v>3</v>
      </c>
      <c r="K561">
        <v>1</v>
      </c>
      <c r="L561">
        <v>58</v>
      </c>
      <c r="N561" t="s">
        <v>27</v>
      </c>
      <c r="O561">
        <v>-5397725337</v>
      </c>
      <c r="P561">
        <v>-2049390493</v>
      </c>
      <c r="Q561">
        <v>18.461973400000002</v>
      </c>
      <c r="S561">
        <v>5.4165391E-2</v>
      </c>
      <c r="T561">
        <v>3.4018704299999998</v>
      </c>
      <c r="U561">
        <v>30.02</v>
      </c>
      <c r="V561">
        <v>-1.21625822834261</v>
      </c>
      <c r="W561">
        <v>-1.21630217607159</v>
      </c>
      <c r="X561">
        <v>0.29632389706409801</v>
      </c>
      <c r="Y561">
        <v>0.296336920112582</v>
      </c>
    </row>
    <row r="562" spans="1:25" x14ac:dyDescent="0.25">
      <c r="A562">
        <v>560</v>
      </c>
      <c r="B562">
        <v>571</v>
      </c>
      <c r="C562" t="s">
        <v>24</v>
      </c>
      <c r="D562" t="s">
        <v>25</v>
      </c>
      <c r="E562" t="s">
        <v>26</v>
      </c>
      <c r="F562">
        <v>400</v>
      </c>
      <c r="G562" s="1">
        <v>40299</v>
      </c>
      <c r="H562" s="1">
        <v>43369</v>
      </c>
      <c r="I562">
        <v>3</v>
      </c>
      <c r="J562">
        <v>4</v>
      </c>
      <c r="K562">
        <v>1</v>
      </c>
      <c r="L562">
        <v>39.200000000000003</v>
      </c>
      <c r="N562" t="s">
        <v>27</v>
      </c>
      <c r="O562">
        <v>-5397725337</v>
      </c>
      <c r="P562">
        <v>-2049390493</v>
      </c>
      <c r="Q562">
        <v>12.477747539999999</v>
      </c>
      <c r="S562">
        <v>8.0142669999999999E-2</v>
      </c>
      <c r="T562">
        <v>3.2732965470000002</v>
      </c>
      <c r="U562">
        <v>26.4</v>
      </c>
      <c r="V562">
        <v>-2.0335910362013498</v>
      </c>
      <c r="W562">
        <v>-2.0336282924725602</v>
      </c>
      <c r="X562">
        <v>0.13085986090478999</v>
      </c>
      <c r="Y562">
        <v>0.13086473634607801</v>
      </c>
    </row>
    <row r="563" spans="1:25" x14ac:dyDescent="0.25">
      <c r="A563">
        <v>561</v>
      </c>
      <c r="B563">
        <v>572</v>
      </c>
      <c r="C563" t="s">
        <v>24</v>
      </c>
      <c r="D563" t="s">
        <v>25</v>
      </c>
      <c r="E563" t="s">
        <v>26</v>
      </c>
      <c r="F563">
        <v>400</v>
      </c>
      <c r="G563" s="1">
        <v>40299</v>
      </c>
      <c r="H563" s="1">
        <v>43369</v>
      </c>
      <c r="I563">
        <v>3</v>
      </c>
      <c r="J563">
        <v>5</v>
      </c>
      <c r="K563">
        <v>1</v>
      </c>
      <c r="L563">
        <v>41.1</v>
      </c>
      <c r="N563" t="s">
        <v>27</v>
      </c>
      <c r="O563">
        <v>-5397725337</v>
      </c>
      <c r="P563">
        <v>-2049390493</v>
      </c>
      <c r="Q563">
        <v>13.082536320000001</v>
      </c>
      <c r="S563">
        <v>7.6437776999999998E-2</v>
      </c>
      <c r="T563">
        <v>3.2960292720000002</v>
      </c>
      <c r="U563">
        <v>27.01</v>
      </c>
      <c r="V563">
        <v>-1.92719500060504</v>
      </c>
      <c r="W563">
        <v>-1.9272314279484799</v>
      </c>
      <c r="X563">
        <v>0.145550608522827</v>
      </c>
      <c r="Y563">
        <v>0.145555910641402</v>
      </c>
    </row>
    <row r="564" spans="1:25" x14ac:dyDescent="0.25">
      <c r="A564">
        <v>562</v>
      </c>
      <c r="B564">
        <v>573</v>
      </c>
      <c r="C564" t="s">
        <v>24</v>
      </c>
      <c r="D564" t="s">
        <v>25</v>
      </c>
      <c r="E564" t="s">
        <v>26</v>
      </c>
      <c r="F564">
        <v>400</v>
      </c>
      <c r="G564" s="1">
        <v>40299</v>
      </c>
      <c r="H564" s="1">
        <v>43369</v>
      </c>
      <c r="I564">
        <v>3</v>
      </c>
      <c r="J564">
        <v>6</v>
      </c>
      <c r="K564">
        <v>1</v>
      </c>
      <c r="L564">
        <v>61.4</v>
      </c>
      <c r="M564">
        <v>31.2</v>
      </c>
      <c r="N564" t="s">
        <v>29</v>
      </c>
      <c r="O564">
        <v>-5397725337</v>
      </c>
      <c r="P564">
        <v>-2049390493</v>
      </c>
      <c r="Q564">
        <v>19.54422701</v>
      </c>
      <c r="R564">
        <v>3.4404180950000001</v>
      </c>
      <c r="S564">
        <v>5.1166004000000001E-2</v>
      </c>
      <c r="T564">
        <v>3.4053579049999998</v>
      </c>
      <c r="U564">
        <v>31.2</v>
      </c>
      <c r="V564">
        <v>-1.07664116989664</v>
      </c>
      <c r="W564">
        <v>-1.0766816452930501</v>
      </c>
      <c r="X564">
        <v>0.340724295850095</v>
      </c>
      <c r="Y564">
        <v>0.34073808708013698</v>
      </c>
    </row>
    <row r="565" spans="1:25" x14ac:dyDescent="0.25">
      <c r="A565">
        <v>563</v>
      </c>
      <c r="B565">
        <v>574</v>
      </c>
      <c r="C565" t="s">
        <v>24</v>
      </c>
      <c r="D565" t="s">
        <v>25</v>
      </c>
      <c r="E565" t="s">
        <v>26</v>
      </c>
      <c r="F565">
        <v>400</v>
      </c>
      <c r="G565" s="1">
        <v>40299</v>
      </c>
      <c r="H565" s="1">
        <v>43369</v>
      </c>
      <c r="I565">
        <v>3</v>
      </c>
      <c r="J565">
        <v>7</v>
      </c>
      <c r="K565">
        <v>1</v>
      </c>
      <c r="L565">
        <v>49.8</v>
      </c>
      <c r="N565" t="s">
        <v>27</v>
      </c>
      <c r="O565">
        <v>-5397725337</v>
      </c>
      <c r="P565">
        <v>-2049390493</v>
      </c>
      <c r="Q565">
        <v>15.851832330000001</v>
      </c>
      <c r="S565">
        <v>6.3084189999999998E-2</v>
      </c>
      <c r="T565">
        <v>3.3750252770000002</v>
      </c>
      <c r="U565">
        <v>29.23</v>
      </c>
      <c r="V565">
        <v>-1.5098809138709499</v>
      </c>
      <c r="W565">
        <v>-1.5099170388113801</v>
      </c>
      <c r="X565">
        <v>0.22092830567395999</v>
      </c>
      <c r="Y565">
        <v>0.22093628684000199</v>
      </c>
    </row>
    <row r="566" spans="1:25" x14ac:dyDescent="0.25">
      <c r="A566">
        <v>564</v>
      </c>
      <c r="B566">
        <v>575</v>
      </c>
      <c r="C566" t="s">
        <v>24</v>
      </c>
      <c r="D566" t="s">
        <v>25</v>
      </c>
      <c r="E566" t="s">
        <v>26</v>
      </c>
      <c r="F566">
        <v>400</v>
      </c>
      <c r="G566" s="1">
        <v>40299</v>
      </c>
      <c r="H566" s="1">
        <v>43369</v>
      </c>
      <c r="I566">
        <v>4</v>
      </c>
      <c r="J566">
        <v>1</v>
      </c>
      <c r="K566">
        <v>1</v>
      </c>
      <c r="L566">
        <v>49.4</v>
      </c>
      <c r="M566">
        <v>29.6</v>
      </c>
      <c r="N566" t="s">
        <v>27</v>
      </c>
      <c r="O566">
        <v>-5397725337</v>
      </c>
      <c r="P566">
        <v>-2049390493</v>
      </c>
      <c r="Q566">
        <v>15.72450838</v>
      </c>
      <c r="R566">
        <v>3.387774361</v>
      </c>
      <c r="S566">
        <v>6.3594993000000002E-2</v>
      </c>
      <c r="T566">
        <v>3.3758371820000002</v>
      </c>
      <c r="U566">
        <v>29.6</v>
      </c>
      <c r="V566">
        <v>-1.51079269825416</v>
      </c>
      <c r="W566">
        <v>-1.51082527936901</v>
      </c>
      <c r="X566">
        <v>0.220727740720817</v>
      </c>
      <c r="Y566">
        <v>0.22073493239384501</v>
      </c>
    </row>
    <row r="567" spans="1:25" x14ac:dyDescent="0.25">
      <c r="A567">
        <v>565</v>
      </c>
      <c r="B567">
        <v>576</v>
      </c>
      <c r="C567" t="s">
        <v>24</v>
      </c>
      <c r="D567" t="s">
        <v>25</v>
      </c>
      <c r="E567" t="s">
        <v>26</v>
      </c>
      <c r="F567">
        <v>400</v>
      </c>
      <c r="G567" s="1">
        <v>40299</v>
      </c>
      <c r="H567" s="1">
        <v>43369</v>
      </c>
      <c r="I567">
        <v>4</v>
      </c>
      <c r="J567">
        <v>2</v>
      </c>
      <c r="K567">
        <v>1</v>
      </c>
      <c r="L567">
        <v>50.9</v>
      </c>
      <c r="M567">
        <v>29.3</v>
      </c>
      <c r="N567" t="s">
        <v>27</v>
      </c>
      <c r="O567">
        <v>-5397725337</v>
      </c>
      <c r="P567">
        <v>-2049390493</v>
      </c>
      <c r="Q567">
        <v>16.201973209999998</v>
      </c>
      <c r="R567">
        <v>3.3775875160000002</v>
      </c>
      <c r="S567">
        <v>6.1720877E-2</v>
      </c>
      <c r="T567">
        <v>3.3683469060000002</v>
      </c>
      <c r="U567">
        <v>29.3</v>
      </c>
      <c r="V567">
        <v>-1.46929039787777</v>
      </c>
      <c r="W567">
        <v>-1.4693279641281201</v>
      </c>
      <c r="X567">
        <v>0.23008005529313699</v>
      </c>
      <c r="Y567">
        <v>0.23008869870044499</v>
      </c>
    </row>
    <row r="568" spans="1:25" x14ac:dyDescent="0.25">
      <c r="A568">
        <v>566</v>
      </c>
      <c r="B568">
        <v>577</v>
      </c>
      <c r="C568" t="s">
        <v>24</v>
      </c>
      <c r="D568" t="s">
        <v>25</v>
      </c>
      <c r="E568" t="s">
        <v>26</v>
      </c>
      <c r="F568">
        <v>400</v>
      </c>
      <c r="G568" s="1">
        <v>40299</v>
      </c>
      <c r="H568" s="1">
        <v>43369</v>
      </c>
      <c r="I568">
        <v>4</v>
      </c>
      <c r="J568">
        <v>3</v>
      </c>
      <c r="K568">
        <v>1</v>
      </c>
      <c r="L568">
        <v>44</v>
      </c>
      <c r="M568">
        <v>27.3</v>
      </c>
      <c r="N568" t="s">
        <v>27</v>
      </c>
      <c r="O568">
        <v>-5397725337</v>
      </c>
      <c r="P568">
        <v>-2049390493</v>
      </c>
      <c r="Q568">
        <v>14.005634990000001</v>
      </c>
      <c r="R568">
        <v>3.3068867019999999</v>
      </c>
      <c r="S568">
        <v>7.1399832999999996E-2</v>
      </c>
      <c r="T568">
        <v>3.3322409980000001</v>
      </c>
      <c r="U568">
        <v>27.3</v>
      </c>
      <c r="V568">
        <v>-1.79716249761222</v>
      </c>
      <c r="W568">
        <v>-1.79720270360948</v>
      </c>
      <c r="X568">
        <v>0.165761925529325</v>
      </c>
      <c r="Y568">
        <v>0.165768590286829</v>
      </c>
    </row>
    <row r="569" spans="1:25" x14ac:dyDescent="0.25">
      <c r="A569">
        <v>567</v>
      </c>
      <c r="B569">
        <v>578</v>
      </c>
      <c r="C569" t="s">
        <v>24</v>
      </c>
      <c r="D569" t="s">
        <v>25</v>
      </c>
      <c r="E569" t="s">
        <v>26</v>
      </c>
      <c r="F569">
        <v>400</v>
      </c>
      <c r="G569" s="1">
        <v>40299</v>
      </c>
      <c r="H569" s="1">
        <v>43369</v>
      </c>
      <c r="I569">
        <v>4</v>
      </c>
      <c r="J569">
        <v>4</v>
      </c>
      <c r="K569">
        <v>1</v>
      </c>
      <c r="L569">
        <v>57.9</v>
      </c>
      <c r="M569">
        <v>31.3</v>
      </c>
      <c r="N569" t="s">
        <v>27</v>
      </c>
      <c r="O569">
        <v>-5397725337</v>
      </c>
      <c r="P569">
        <v>-2049390493</v>
      </c>
      <c r="Q569">
        <v>18.430142409999998</v>
      </c>
      <c r="R569">
        <v>3.443618098</v>
      </c>
      <c r="S569">
        <v>5.4258939999999999E-2</v>
      </c>
      <c r="T569">
        <v>3.4028792229999998</v>
      </c>
      <c r="U569">
        <v>31.3</v>
      </c>
      <c r="V569">
        <v>-1.1756223516115301</v>
      </c>
      <c r="W569">
        <v>-1.17565680148715</v>
      </c>
      <c r="X569">
        <v>0.30861621351874802</v>
      </c>
      <c r="Y569">
        <v>0.30862684549205399</v>
      </c>
    </row>
    <row r="570" spans="1:25" x14ac:dyDescent="0.25">
      <c r="A570">
        <v>568</v>
      </c>
      <c r="B570">
        <v>579</v>
      </c>
      <c r="C570" t="s">
        <v>24</v>
      </c>
      <c r="D570" t="s">
        <v>25</v>
      </c>
      <c r="E570" t="s">
        <v>26</v>
      </c>
      <c r="F570">
        <v>400</v>
      </c>
      <c r="G570" s="1">
        <v>40299</v>
      </c>
      <c r="H570" s="1">
        <v>43369</v>
      </c>
      <c r="I570">
        <v>4</v>
      </c>
      <c r="J570">
        <v>5</v>
      </c>
      <c r="K570">
        <v>1</v>
      </c>
      <c r="L570">
        <v>51.1</v>
      </c>
      <c r="M570">
        <v>29.8</v>
      </c>
      <c r="N570" t="s">
        <v>27</v>
      </c>
      <c r="O570">
        <v>-5397725337</v>
      </c>
      <c r="P570">
        <v>-2049390493</v>
      </c>
      <c r="Q570">
        <v>16.26563518</v>
      </c>
      <c r="R570">
        <v>3.3945083939999998</v>
      </c>
      <c r="S570">
        <v>6.1479308000000003E-2</v>
      </c>
      <c r="T570">
        <v>3.3722001439999998</v>
      </c>
      <c r="U570">
        <v>29.8</v>
      </c>
      <c r="V570">
        <v>-1.4447665762373201</v>
      </c>
      <c r="W570">
        <v>-1.44480071151735</v>
      </c>
      <c r="X570">
        <v>0.235793062715494</v>
      </c>
      <c r="Y570">
        <v>0.23580111171509699</v>
      </c>
    </row>
    <row r="571" spans="1:25" x14ac:dyDescent="0.25">
      <c r="A571">
        <v>569</v>
      </c>
      <c r="B571">
        <v>580</v>
      </c>
      <c r="C571" t="s">
        <v>35</v>
      </c>
      <c r="D571" t="s">
        <v>36</v>
      </c>
      <c r="E571" t="s">
        <v>48</v>
      </c>
      <c r="F571">
        <v>400</v>
      </c>
      <c r="G571" s="1">
        <v>40330</v>
      </c>
      <c r="H571" s="1">
        <v>43369</v>
      </c>
      <c r="I571">
        <v>2</v>
      </c>
      <c r="J571">
        <v>2</v>
      </c>
      <c r="K571">
        <v>1</v>
      </c>
      <c r="L571">
        <v>59.7</v>
      </c>
      <c r="M571">
        <v>31.2</v>
      </c>
      <c r="N571" t="s">
        <v>29</v>
      </c>
      <c r="O571">
        <v>-5397222122</v>
      </c>
      <c r="P571">
        <v>-2050490356</v>
      </c>
      <c r="Q571">
        <v>19.003100209999999</v>
      </c>
      <c r="R571">
        <v>3.4404180950000001</v>
      </c>
      <c r="S571">
        <v>5.2622993E-2</v>
      </c>
      <c r="T571">
        <v>3.398509293</v>
      </c>
      <c r="U571">
        <v>31.2</v>
      </c>
      <c r="V571">
        <v>-1.12559280760573</v>
      </c>
      <c r="W571">
        <v>-1.12563074295851</v>
      </c>
      <c r="X571">
        <v>0.32444775966635198</v>
      </c>
      <c r="Y571">
        <v>0.32446006794003401</v>
      </c>
    </row>
    <row r="572" spans="1:25" x14ac:dyDescent="0.25">
      <c r="A572">
        <v>570</v>
      </c>
      <c r="B572">
        <v>581</v>
      </c>
      <c r="C572" t="s">
        <v>35</v>
      </c>
      <c r="D572" t="s">
        <v>36</v>
      </c>
      <c r="E572" t="s">
        <v>45</v>
      </c>
      <c r="F572">
        <v>400</v>
      </c>
      <c r="G572" s="1">
        <v>40330</v>
      </c>
      <c r="H572" s="1">
        <v>43369</v>
      </c>
      <c r="I572">
        <v>4</v>
      </c>
      <c r="J572">
        <v>1</v>
      </c>
      <c r="K572">
        <v>1</v>
      </c>
      <c r="L572">
        <v>49</v>
      </c>
      <c r="M572">
        <v>27</v>
      </c>
      <c r="N572" t="s">
        <v>27</v>
      </c>
      <c r="O572">
        <v>-5397488565</v>
      </c>
      <c r="P572">
        <v>-2050492366</v>
      </c>
      <c r="Q572">
        <v>15.59718442</v>
      </c>
      <c r="R572">
        <v>3.2958368660000001</v>
      </c>
      <c r="S572">
        <v>6.4114136000000002E-2</v>
      </c>
      <c r="T572">
        <v>3.2885644150000002</v>
      </c>
      <c r="U572">
        <v>27</v>
      </c>
      <c r="V572">
        <v>-1.62106625699845</v>
      </c>
      <c r="W572">
        <v>-1.62111867193934</v>
      </c>
      <c r="X572">
        <v>0.19767743914383401</v>
      </c>
      <c r="Y572">
        <v>0.197687800666668</v>
      </c>
    </row>
    <row r="573" spans="1:25" x14ac:dyDescent="0.25">
      <c r="A573">
        <v>571</v>
      </c>
      <c r="B573">
        <v>583</v>
      </c>
      <c r="C573" t="s">
        <v>35</v>
      </c>
      <c r="D573" t="s">
        <v>36</v>
      </c>
      <c r="E573" t="s">
        <v>48</v>
      </c>
      <c r="F573">
        <v>400</v>
      </c>
      <c r="G573" s="1">
        <v>40330</v>
      </c>
      <c r="H573" s="1">
        <v>43369</v>
      </c>
      <c r="I573">
        <v>2</v>
      </c>
      <c r="J573">
        <v>5</v>
      </c>
      <c r="K573">
        <v>1</v>
      </c>
      <c r="L573">
        <v>58.2</v>
      </c>
      <c r="N573" t="s">
        <v>27</v>
      </c>
      <c r="O573">
        <v>-5397222122</v>
      </c>
      <c r="P573">
        <v>-2050490356</v>
      </c>
      <c r="Q573">
        <v>18.525635380000001</v>
      </c>
      <c r="S573">
        <v>5.3979254999999997E-2</v>
      </c>
      <c r="T573">
        <v>3.4098203250000001</v>
      </c>
      <c r="U573">
        <v>30.26</v>
      </c>
      <c r="V573">
        <v>-1.2019334085244999</v>
      </c>
      <c r="W573">
        <v>-1.20197588611568</v>
      </c>
      <c r="X573">
        <v>0.30059967401377702</v>
      </c>
      <c r="Y573">
        <v>0.30061244303503798</v>
      </c>
    </row>
    <row r="574" spans="1:25" x14ac:dyDescent="0.25">
      <c r="A574">
        <v>572</v>
      </c>
      <c r="B574">
        <v>584</v>
      </c>
      <c r="C574" t="s">
        <v>35</v>
      </c>
      <c r="D574" t="s">
        <v>36</v>
      </c>
      <c r="E574" t="s">
        <v>48</v>
      </c>
      <c r="F574">
        <v>400</v>
      </c>
      <c r="G574" s="1">
        <v>40330</v>
      </c>
      <c r="H574" s="1">
        <v>43369</v>
      </c>
      <c r="I574">
        <v>6</v>
      </c>
      <c r="J574">
        <v>6</v>
      </c>
      <c r="K574">
        <v>1</v>
      </c>
      <c r="L574">
        <v>53.4</v>
      </c>
      <c r="N574" t="s">
        <v>27</v>
      </c>
      <c r="O574">
        <v>-5397222122</v>
      </c>
      <c r="P574">
        <v>-2050490356</v>
      </c>
      <c r="Q574">
        <v>16.997747919999998</v>
      </c>
      <c r="S574">
        <v>5.8831322999999998E-2</v>
      </c>
      <c r="T574">
        <v>3.3947038439999999</v>
      </c>
      <c r="U574">
        <v>29.81</v>
      </c>
      <c r="V574">
        <v>-1.3676592950361399</v>
      </c>
      <c r="W574">
        <v>-1.3676973380608299</v>
      </c>
      <c r="X574">
        <v>0.25469275616398301</v>
      </c>
      <c r="Y574">
        <v>0.25470244563110001</v>
      </c>
    </row>
    <row r="575" spans="1:25" x14ac:dyDescent="0.25">
      <c r="A575">
        <v>573</v>
      </c>
      <c r="B575">
        <v>585</v>
      </c>
      <c r="C575" t="s">
        <v>35</v>
      </c>
      <c r="D575" t="s">
        <v>36</v>
      </c>
      <c r="E575" t="s">
        <v>48</v>
      </c>
      <c r="F575">
        <v>400</v>
      </c>
      <c r="G575" s="1">
        <v>40330</v>
      </c>
      <c r="H575" s="1">
        <v>43369</v>
      </c>
      <c r="I575">
        <v>7</v>
      </c>
      <c r="J575">
        <v>1</v>
      </c>
      <c r="K575">
        <v>1</v>
      </c>
      <c r="L575">
        <v>55.2</v>
      </c>
      <c r="N575" t="s">
        <v>27</v>
      </c>
      <c r="O575">
        <v>-5397222122</v>
      </c>
      <c r="P575">
        <v>-2050490356</v>
      </c>
      <c r="Q575">
        <v>17.570705719999999</v>
      </c>
      <c r="S575">
        <v>5.6912909999999997E-2</v>
      </c>
      <c r="T575">
        <v>3.3981549420000001</v>
      </c>
      <c r="U575">
        <v>29.91</v>
      </c>
      <c r="V575">
        <v>-1.30636025592954</v>
      </c>
      <c r="W575">
        <v>-1.30640054878102</v>
      </c>
      <c r="X575">
        <v>0.27079301051554</v>
      </c>
      <c r="Y575">
        <v>0.27080392175791701</v>
      </c>
    </row>
    <row r="576" spans="1:25" x14ac:dyDescent="0.25">
      <c r="A576">
        <v>574</v>
      </c>
      <c r="B576">
        <v>586</v>
      </c>
      <c r="C576" t="s">
        <v>35</v>
      </c>
      <c r="D576" t="s">
        <v>36</v>
      </c>
      <c r="E576" t="s">
        <v>48</v>
      </c>
      <c r="F576">
        <v>400</v>
      </c>
      <c r="G576" s="1">
        <v>40330</v>
      </c>
      <c r="H576" s="1">
        <v>43369</v>
      </c>
      <c r="I576">
        <v>7</v>
      </c>
      <c r="J576">
        <v>2</v>
      </c>
      <c r="K576">
        <v>1</v>
      </c>
      <c r="L576">
        <v>48.1</v>
      </c>
      <c r="N576" t="s">
        <v>27</v>
      </c>
      <c r="O576">
        <v>-5397222122</v>
      </c>
      <c r="P576">
        <v>-2050490356</v>
      </c>
      <c r="Q576">
        <v>15.31070553</v>
      </c>
      <c r="S576">
        <v>6.5313777000000003E-2</v>
      </c>
      <c r="T576">
        <v>3.3196901240000001</v>
      </c>
      <c r="U576">
        <v>27.65</v>
      </c>
      <c r="V576">
        <v>-1.6285204055167299</v>
      </c>
      <c r="W576">
        <v>-1.6285658210993399</v>
      </c>
      <c r="X576">
        <v>0.19621077378524401</v>
      </c>
      <c r="Y576">
        <v>0.196219685014204</v>
      </c>
    </row>
    <row r="577" spans="1:25" x14ac:dyDescent="0.25">
      <c r="A577">
        <v>575</v>
      </c>
      <c r="B577">
        <v>587</v>
      </c>
      <c r="C577" t="s">
        <v>35</v>
      </c>
      <c r="D577" t="s">
        <v>36</v>
      </c>
      <c r="E577" t="s">
        <v>48</v>
      </c>
      <c r="F577">
        <v>400</v>
      </c>
      <c r="G577" s="1">
        <v>40330</v>
      </c>
      <c r="H577" s="1">
        <v>43369</v>
      </c>
      <c r="I577">
        <v>7</v>
      </c>
      <c r="J577">
        <v>3</v>
      </c>
      <c r="K577">
        <v>1</v>
      </c>
      <c r="L577">
        <v>51.3</v>
      </c>
      <c r="N577" t="s">
        <v>27</v>
      </c>
      <c r="O577">
        <v>-5397222122</v>
      </c>
      <c r="P577">
        <v>-2050490356</v>
      </c>
      <c r="Q577">
        <v>16.329297159999999</v>
      </c>
      <c r="S577">
        <v>6.1239623E-2</v>
      </c>
      <c r="T577">
        <v>3.3895654890000002</v>
      </c>
      <c r="U577">
        <v>29.65</v>
      </c>
      <c r="V577">
        <v>-1.44323100283549</v>
      </c>
      <c r="W577">
        <v>-1.4432666205017901</v>
      </c>
      <c r="X577">
        <v>0.236155068338328</v>
      </c>
      <c r="Y577">
        <v>0.236163479780544</v>
      </c>
    </row>
    <row r="578" spans="1:25" x14ac:dyDescent="0.25">
      <c r="A578">
        <v>576</v>
      </c>
      <c r="B578">
        <v>588</v>
      </c>
      <c r="C578" t="s">
        <v>35</v>
      </c>
      <c r="D578" t="s">
        <v>36</v>
      </c>
      <c r="E578" t="s">
        <v>48</v>
      </c>
      <c r="F578">
        <v>400</v>
      </c>
      <c r="G578" s="1">
        <v>40330</v>
      </c>
      <c r="H578" s="1">
        <v>43369</v>
      </c>
      <c r="I578">
        <v>7</v>
      </c>
      <c r="J578">
        <v>4</v>
      </c>
      <c r="K578">
        <v>1</v>
      </c>
      <c r="L578">
        <v>54.2</v>
      </c>
      <c r="N578" t="s">
        <v>27</v>
      </c>
      <c r="O578">
        <v>-5397222122</v>
      </c>
      <c r="P578">
        <v>-2050490356</v>
      </c>
      <c r="Q578">
        <v>17.252395830000001</v>
      </c>
      <c r="S578">
        <v>5.7962963999999999E-2</v>
      </c>
      <c r="T578">
        <v>3.3996352550000002</v>
      </c>
      <c r="U578">
        <v>29.95</v>
      </c>
      <c r="V578">
        <v>-1.33683672889365</v>
      </c>
      <c r="W578">
        <v>-1.33687506886386</v>
      </c>
      <c r="X578">
        <v>0.26266519808265698</v>
      </c>
      <c r="Y578">
        <v>0.26267526885158399</v>
      </c>
    </row>
    <row r="579" spans="1:25" x14ac:dyDescent="0.25">
      <c r="A579">
        <v>577</v>
      </c>
      <c r="B579">
        <v>589</v>
      </c>
      <c r="C579" t="s">
        <v>35</v>
      </c>
      <c r="D579" t="s">
        <v>36</v>
      </c>
      <c r="E579" t="s">
        <v>48</v>
      </c>
      <c r="F579">
        <v>400</v>
      </c>
      <c r="G579" s="1">
        <v>40330</v>
      </c>
      <c r="H579" s="1">
        <v>43369</v>
      </c>
      <c r="I579">
        <v>7</v>
      </c>
      <c r="J579">
        <v>5</v>
      </c>
      <c r="K579">
        <v>1</v>
      </c>
      <c r="L579">
        <v>53.8</v>
      </c>
      <c r="N579" t="s">
        <v>27</v>
      </c>
      <c r="O579">
        <v>-5397222122</v>
      </c>
      <c r="P579">
        <v>-2050490356</v>
      </c>
      <c r="Q579">
        <v>17.12507188</v>
      </c>
      <c r="S579">
        <v>5.8393914999999998E-2</v>
      </c>
      <c r="T579">
        <v>3.4009962009999999</v>
      </c>
      <c r="U579">
        <v>29.99</v>
      </c>
      <c r="V579">
        <v>-1.3483559810716901</v>
      </c>
      <c r="W579">
        <v>-1.3483933523246201</v>
      </c>
      <c r="X579">
        <v>0.25965710317789698</v>
      </c>
      <c r="Y579">
        <v>0.259666807070498</v>
      </c>
    </row>
    <row r="580" spans="1:25" x14ac:dyDescent="0.25">
      <c r="A580">
        <v>578</v>
      </c>
      <c r="B580">
        <v>590</v>
      </c>
      <c r="C580" t="s">
        <v>35</v>
      </c>
      <c r="D580" t="s">
        <v>36</v>
      </c>
      <c r="E580" t="s">
        <v>45</v>
      </c>
      <c r="F580">
        <v>400</v>
      </c>
      <c r="G580" s="1">
        <v>40330</v>
      </c>
      <c r="H580" s="1">
        <v>43369</v>
      </c>
      <c r="I580">
        <v>1</v>
      </c>
      <c r="J580">
        <v>1</v>
      </c>
      <c r="K580">
        <v>1</v>
      </c>
      <c r="L580">
        <v>56</v>
      </c>
      <c r="M580">
        <v>26.2</v>
      </c>
      <c r="N580" t="s">
        <v>29</v>
      </c>
      <c r="O580">
        <v>-5397488565</v>
      </c>
      <c r="P580">
        <v>-2050492366</v>
      </c>
      <c r="Q580">
        <v>17.825353629999999</v>
      </c>
      <c r="R580">
        <v>3.2657594109999999</v>
      </c>
      <c r="S580">
        <v>5.6099868999999997E-2</v>
      </c>
      <c r="T580">
        <v>3.3004929870000002</v>
      </c>
      <c r="U580">
        <v>26.2</v>
      </c>
      <c r="V580">
        <v>-1.4197029206832901</v>
      </c>
      <c r="W580">
        <v>-1.4197741447402701</v>
      </c>
      <c r="X580">
        <v>0.241768615444553</v>
      </c>
      <c r="Y580">
        <v>0.24178583579944099</v>
      </c>
    </row>
    <row r="581" spans="1:25" x14ac:dyDescent="0.25">
      <c r="A581">
        <v>579</v>
      </c>
      <c r="B581">
        <v>591</v>
      </c>
      <c r="C581" t="s">
        <v>35</v>
      </c>
      <c r="D581" t="s">
        <v>36</v>
      </c>
      <c r="E581" t="s">
        <v>45</v>
      </c>
      <c r="F581">
        <v>400</v>
      </c>
      <c r="G581" s="1">
        <v>40330</v>
      </c>
      <c r="H581" s="1">
        <v>43369</v>
      </c>
      <c r="I581">
        <v>1</v>
      </c>
      <c r="J581">
        <v>2</v>
      </c>
      <c r="K581">
        <v>1</v>
      </c>
      <c r="L581">
        <v>51.4</v>
      </c>
      <c r="N581" t="s">
        <v>27</v>
      </c>
      <c r="O581">
        <v>-5397488565</v>
      </c>
      <c r="P581">
        <v>-2050492366</v>
      </c>
      <c r="Q581">
        <v>16.361128149999999</v>
      </c>
      <c r="S581">
        <v>6.1120479999999998E-2</v>
      </c>
      <c r="T581">
        <v>3.294901485</v>
      </c>
      <c r="U581">
        <v>26.97</v>
      </c>
      <c r="V581">
        <v>-1.5388613068238</v>
      </c>
      <c r="W581">
        <v>-1.53891829631046</v>
      </c>
      <c r="X581">
        <v>0.214613123722421</v>
      </c>
      <c r="Y581">
        <v>0.21462535476268901</v>
      </c>
    </row>
    <row r="582" spans="1:25" x14ac:dyDescent="0.25">
      <c r="A582">
        <v>580</v>
      </c>
      <c r="B582">
        <v>592</v>
      </c>
      <c r="C582" t="s">
        <v>35</v>
      </c>
      <c r="D582" t="s">
        <v>36</v>
      </c>
      <c r="E582" t="s">
        <v>45</v>
      </c>
      <c r="F582">
        <v>400</v>
      </c>
      <c r="G582" s="1">
        <v>40330</v>
      </c>
      <c r="H582" s="1">
        <v>43369</v>
      </c>
      <c r="I582">
        <v>1</v>
      </c>
      <c r="J582">
        <v>3</v>
      </c>
      <c r="K582">
        <v>1</v>
      </c>
      <c r="L582">
        <v>48.6</v>
      </c>
      <c r="N582" t="s">
        <v>27</v>
      </c>
      <c r="O582">
        <v>-5397488565</v>
      </c>
      <c r="P582">
        <v>-2050492366</v>
      </c>
      <c r="Q582">
        <v>15.46986047</v>
      </c>
      <c r="S582">
        <v>6.4641824000000001E-2</v>
      </c>
      <c r="T582">
        <v>3.2842802789999999</v>
      </c>
      <c r="U582">
        <v>26.69</v>
      </c>
      <c r="V582">
        <v>-1.6474273737251099</v>
      </c>
      <c r="W582">
        <v>-1.6474816307796201</v>
      </c>
      <c r="X582">
        <v>0.19253417071884199</v>
      </c>
      <c r="Y582">
        <v>0.192544617339236</v>
      </c>
    </row>
    <row r="583" spans="1:25" x14ac:dyDescent="0.25">
      <c r="A583">
        <v>581</v>
      </c>
      <c r="B583">
        <v>593</v>
      </c>
      <c r="C583" t="s">
        <v>35</v>
      </c>
      <c r="D583" t="s">
        <v>36</v>
      </c>
      <c r="E583" t="s">
        <v>45</v>
      </c>
      <c r="F583">
        <v>400</v>
      </c>
      <c r="G583" s="1">
        <v>40330</v>
      </c>
      <c r="H583" s="1">
        <v>43369</v>
      </c>
      <c r="I583">
        <v>1</v>
      </c>
      <c r="J583">
        <v>4</v>
      </c>
      <c r="K583">
        <v>1</v>
      </c>
      <c r="L583">
        <v>50.9</v>
      </c>
      <c r="N583" t="s">
        <v>27</v>
      </c>
      <c r="O583">
        <v>-5397488565</v>
      </c>
      <c r="P583">
        <v>-2050492366</v>
      </c>
      <c r="Q583">
        <v>16.201973209999998</v>
      </c>
      <c r="S583">
        <v>6.1720877E-2</v>
      </c>
      <c r="T583">
        <v>3.29387382</v>
      </c>
      <c r="U583">
        <v>26.95</v>
      </c>
      <c r="V583">
        <v>-1.5566791666101201</v>
      </c>
      <c r="W583">
        <v>-1.5567354377573499</v>
      </c>
      <c r="X583">
        <v>0.21082319445269301</v>
      </c>
      <c r="Y583">
        <v>0.21083505804949301</v>
      </c>
    </row>
    <row r="584" spans="1:25" x14ac:dyDescent="0.25">
      <c r="A584">
        <v>582</v>
      </c>
      <c r="B584">
        <v>594</v>
      </c>
      <c r="C584" t="s">
        <v>35</v>
      </c>
      <c r="D584" t="s">
        <v>36</v>
      </c>
      <c r="E584" t="s">
        <v>48</v>
      </c>
      <c r="F584">
        <v>400</v>
      </c>
      <c r="G584" s="1">
        <v>40330</v>
      </c>
      <c r="H584" s="1">
        <v>43369</v>
      </c>
      <c r="I584">
        <v>6</v>
      </c>
      <c r="J584">
        <v>5</v>
      </c>
      <c r="K584">
        <v>1</v>
      </c>
      <c r="L584">
        <v>52.2</v>
      </c>
      <c r="N584" t="s">
        <v>27</v>
      </c>
      <c r="O584">
        <v>-5397222122</v>
      </c>
      <c r="P584">
        <v>-2050490356</v>
      </c>
      <c r="Q584">
        <v>16.615776060000002</v>
      </c>
      <c r="S584">
        <v>6.0183766999999999E-2</v>
      </c>
      <c r="T584">
        <v>3.3901856370000001</v>
      </c>
      <c r="U584">
        <v>29.67</v>
      </c>
      <c r="V584">
        <v>-1.4122049245295301</v>
      </c>
      <c r="W584">
        <v>-1.4122419646658899</v>
      </c>
      <c r="X584">
        <v>0.24359653566248299</v>
      </c>
      <c r="Y584">
        <v>0.24360555867848799</v>
      </c>
    </row>
    <row r="585" spans="1:25" x14ac:dyDescent="0.25">
      <c r="A585">
        <v>583</v>
      </c>
      <c r="B585">
        <v>595</v>
      </c>
      <c r="C585" t="s">
        <v>35</v>
      </c>
      <c r="D585" t="s">
        <v>36</v>
      </c>
      <c r="E585" t="s">
        <v>45</v>
      </c>
      <c r="F585">
        <v>400</v>
      </c>
      <c r="G585" s="1">
        <v>40330</v>
      </c>
      <c r="H585" s="1">
        <v>43369</v>
      </c>
      <c r="I585">
        <v>2</v>
      </c>
      <c r="J585">
        <v>1</v>
      </c>
      <c r="K585">
        <v>1</v>
      </c>
      <c r="L585">
        <v>45.1</v>
      </c>
      <c r="N585" t="s">
        <v>27</v>
      </c>
      <c r="O585">
        <v>-5397488565</v>
      </c>
      <c r="P585">
        <v>-2050492366</v>
      </c>
      <c r="Q585">
        <v>14.35577587</v>
      </c>
      <c r="S585">
        <v>6.9658373999999995E-2</v>
      </c>
      <c r="T585">
        <v>3.258337467</v>
      </c>
      <c r="U585">
        <v>26.01</v>
      </c>
      <c r="V585">
        <v>-1.80470953568778</v>
      </c>
      <c r="W585">
        <v>-1.8047628053506799</v>
      </c>
      <c r="X585">
        <v>0.164513473665342</v>
      </c>
      <c r="Y585">
        <v>0.16452223747604899</v>
      </c>
    </row>
    <row r="586" spans="1:25" x14ac:dyDescent="0.25">
      <c r="A586">
        <v>584</v>
      </c>
      <c r="B586">
        <v>596</v>
      </c>
      <c r="C586" t="s">
        <v>35</v>
      </c>
      <c r="D586" t="s">
        <v>36</v>
      </c>
      <c r="E586" t="s">
        <v>45</v>
      </c>
      <c r="F586">
        <v>400</v>
      </c>
      <c r="G586" s="1">
        <v>40330</v>
      </c>
      <c r="H586" s="1">
        <v>43369</v>
      </c>
      <c r="I586">
        <v>2</v>
      </c>
      <c r="J586">
        <v>3</v>
      </c>
      <c r="K586">
        <v>1</v>
      </c>
      <c r="L586">
        <v>41.4</v>
      </c>
      <c r="N586" t="s">
        <v>27</v>
      </c>
      <c r="O586">
        <v>-5397488565</v>
      </c>
      <c r="P586">
        <v>-2050492366</v>
      </c>
      <c r="Q586">
        <v>13.17802929</v>
      </c>
      <c r="S586">
        <v>7.5883881E-2</v>
      </c>
      <c r="T586">
        <v>3.248318941</v>
      </c>
      <c r="U586">
        <v>25.75</v>
      </c>
      <c r="V586">
        <v>-1.9644505523739799</v>
      </c>
      <c r="W586">
        <v>-1.96449832586549</v>
      </c>
      <c r="X586">
        <v>0.14022621683888101</v>
      </c>
      <c r="Y586">
        <v>0.140232916094883</v>
      </c>
    </row>
    <row r="587" spans="1:25" x14ac:dyDescent="0.25">
      <c r="A587">
        <v>585</v>
      </c>
      <c r="B587">
        <v>597</v>
      </c>
      <c r="C587" t="s">
        <v>35</v>
      </c>
      <c r="D587" t="s">
        <v>36</v>
      </c>
      <c r="E587" t="s">
        <v>45</v>
      </c>
      <c r="F587">
        <v>400</v>
      </c>
      <c r="G587" s="1">
        <v>40330</v>
      </c>
      <c r="H587" s="1">
        <v>43369</v>
      </c>
      <c r="I587">
        <v>2</v>
      </c>
      <c r="J587">
        <v>4</v>
      </c>
      <c r="K587">
        <v>1</v>
      </c>
      <c r="L587">
        <v>53.5</v>
      </c>
      <c r="N587" t="s">
        <v>27</v>
      </c>
      <c r="O587">
        <v>-5397488565</v>
      </c>
      <c r="P587">
        <v>-2050492366</v>
      </c>
      <c r="Q587">
        <v>17.029578910000001</v>
      </c>
      <c r="S587">
        <v>5.8721358000000001E-2</v>
      </c>
      <c r="T587">
        <v>3.3092269390000002</v>
      </c>
      <c r="U587">
        <v>27.36</v>
      </c>
      <c r="V587">
        <v>-1.4540415361761101</v>
      </c>
      <c r="W587">
        <v>-1.4540989360705401</v>
      </c>
      <c r="X587">
        <v>0.23361076732941699</v>
      </c>
      <c r="Y587">
        <v>0.233624176947653</v>
      </c>
    </row>
    <row r="588" spans="1:25" x14ac:dyDescent="0.25">
      <c r="A588">
        <v>586</v>
      </c>
      <c r="B588">
        <v>598</v>
      </c>
      <c r="C588" t="s">
        <v>35</v>
      </c>
      <c r="D588" t="s">
        <v>36</v>
      </c>
      <c r="E588" t="s">
        <v>45</v>
      </c>
      <c r="F588">
        <v>400</v>
      </c>
      <c r="G588" s="1">
        <v>40330</v>
      </c>
      <c r="H588" s="1">
        <v>43369</v>
      </c>
      <c r="I588">
        <v>2</v>
      </c>
      <c r="J588">
        <v>5</v>
      </c>
      <c r="K588">
        <v>1</v>
      </c>
      <c r="L588">
        <v>52.9</v>
      </c>
      <c r="N588" t="s">
        <v>27</v>
      </c>
      <c r="O588">
        <v>-5397488565</v>
      </c>
      <c r="P588">
        <v>-2050492366</v>
      </c>
      <c r="Q588">
        <v>16.838592980000001</v>
      </c>
      <c r="S588">
        <v>5.9387385000000001E-2</v>
      </c>
      <c r="T588">
        <v>3.2997773659999998</v>
      </c>
      <c r="U588">
        <v>27.11</v>
      </c>
      <c r="V588">
        <v>-1.4832994207931101</v>
      </c>
      <c r="W588">
        <v>-1.4833578541285899</v>
      </c>
      <c r="X588">
        <v>0.22687459612529501</v>
      </c>
      <c r="Y588">
        <v>0.22688785355201599</v>
      </c>
    </row>
    <row r="589" spans="1:25" x14ac:dyDescent="0.25">
      <c r="A589">
        <v>587</v>
      </c>
      <c r="B589">
        <v>599</v>
      </c>
      <c r="C589" t="s">
        <v>35</v>
      </c>
      <c r="D589" t="s">
        <v>36</v>
      </c>
      <c r="E589" t="s">
        <v>45</v>
      </c>
      <c r="F589">
        <v>400</v>
      </c>
      <c r="G589" s="1">
        <v>40330</v>
      </c>
      <c r="H589" s="1">
        <v>43369</v>
      </c>
      <c r="I589">
        <v>2</v>
      </c>
      <c r="J589">
        <v>6</v>
      </c>
      <c r="K589">
        <v>1</v>
      </c>
      <c r="L589">
        <v>52.8</v>
      </c>
      <c r="N589" t="s">
        <v>27</v>
      </c>
      <c r="O589">
        <v>-5397488565</v>
      </c>
      <c r="P589">
        <v>-2050492366</v>
      </c>
      <c r="Q589">
        <v>16.806761989999998</v>
      </c>
      <c r="S589">
        <v>5.9499861000000001E-2</v>
      </c>
      <c r="T589">
        <v>3.2954085000000002</v>
      </c>
      <c r="U589">
        <v>26.99</v>
      </c>
      <c r="V589">
        <v>-1.4912352979311001</v>
      </c>
      <c r="W589">
        <v>-1.4912945526202801</v>
      </c>
      <c r="X589">
        <v>0.225081087543446</v>
      </c>
      <c r="Y589">
        <v>0.22509442504847901</v>
      </c>
    </row>
    <row r="590" spans="1:25" x14ac:dyDescent="0.25">
      <c r="A590">
        <v>588</v>
      </c>
      <c r="B590">
        <v>600</v>
      </c>
      <c r="C590" t="s">
        <v>35</v>
      </c>
      <c r="D590" t="s">
        <v>36</v>
      </c>
      <c r="E590" t="s">
        <v>45</v>
      </c>
      <c r="F590">
        <v>400</v>
      </c>
      <c r="G590" s="1">
        <v>40330</v>
      </c>
      <c r="H590" s="1">
        <v>43369</v>
      </c>
      <c r="I590">
        <v>3</v>
      </c>
      <c r="J590">
        <v>1</v>
      </c>
      <c r="K590">
        <v>1</v>
      </c>
      <c r="L590">
        <v>43.8</v>
      </c>
      <c r="N590" t="s">
        <v>27</v>
      </c>
      <c r="O590">
        <v>-5397488565</v>
      </c>
      <c r="P590">
        <v>-2050492366</v>
      </c>
      <c r="Q590">
        <v>13.94197301</v>
      </c>
      <c r="S590">
        <v>7.1725860000000002E-2</v>
      </c>
      <c r="T590">
        <v>3.2487816029999999</v>
      </c>
      <c r="U590">
        <v>25.76</v>
      </c>
      <c r="V590">
        <v>-1.86579743578143</v>
      </c>
      <c r="W590">
        <v>-1.86585022034032</v>
      </c>
      <c r="X590">
        <v>0.15476456994603</v>
      </c>
      <c r="Y590">
        <v>0.15477273934119401</v>
      </c>
    </row>
    <row r="591" spans="1:25" x14ac:dyDescent="0.25">
      <c r="A591">
        <v>589</v>
      </c>
      <c r="B591">
        <v>601</v>
      </c>
      <c r="C591" t="s">
        <v>35</v>
      </c>
      <c r="D591" t="s">
        <v>36</v>
      </c>
      <c r="E591" t="s">
        <v>45</v>
      </c>
      <c r="F591">
        <v>400</v>
      </c>
      <c r="G591" s="1">
        <v>40330</v>
      </c>
      <c r="H591" s="1">
        <v>43369</v>
      </c>
      <c r="I591">
        <v>3</v>
      </c>
      <c r="J591">
        <v>2</v>
      </c>
      <c r="K591">
        <v>1</v>
      </c>
      <c r="L591">
        <v>51.9</v>
      </c>
      <c r="N591" t="s">
        <v>27</v>
      </c>
      <c r="O591">
        <v>-5397488565</v>
      </c>
      <c r="P591">
        <v>-2050492366</v>
      </c>
      <c r="Q591">
        <v>16.52028309</v>
      </c>
      <c r="S591">
        <v>6.0531649999999999E-2</v>
      </c>
      <c r="T591">
        <v>3.2952563819999998</v>
      </c>
      <c r="U591">
        <v>26.98</v>
      </c>
      <c r="V591">
        <v>-1.5215963557752801</v>
      </c>
      <c r="W591">
        <v>-1.52165413807322</v>
      </c>
      <c r="X591">
        <v>0.21835040634477901</v>
      </c>
      <c r="Y591">
        <v>0.218363023497535</v>
      </c>
    </row>
    <row r="592" spans="1:25" x14ac:dyDescent="0.25">
      <c r="A592">
        <v>590</v>
      </c>
      <c r="B592">
        <v>602</v>
      </c>
      <c r="C592" t="s">
        <v>35</v>
      </c>
      <c r="D592" t="s">
        <v>36</v>
      </c>
      <c r="E592" t="s">
        <v>45</v>
      </c>
      <c r="F592">
        <v>400</v>
      </c>
      <c r="G592" s="1">
        <v>40330</v>
      </c>
      <c r="H592" s="1">
        <v>43369</v>
      </c>
      <c r="I592">
        <v>3</v>
      </c>
      <c r="J592">
        <v>3</v>
      </c>
      <c r="K592">
        <v>1</v>
      </c>
      <c r="L592">
        <v>39.1</v>
      </c>
      <c r="N592" t="s">
        <v>27</v>
      </c>
      <c r="O592">
        <v>-5397488565</v>
      </c>
      <c r="P592">
        <v>-2050492366</v>
      </c>
      <c r="Q592">
        <v>12.44591655</v>
      </c>
      <c r="S592">
        <v>8.0347637999999999E-2</v>
      </c>
      <c r="T592">
        <v>3.192681597</v>
      </c>
      <c r="U592">
        <v>24.35</v>
      </c>
      <c r="V592">
        <v>-2.1225354650856998</v>
      </c>
      <c r="W592">
        <v>-2.1225905749856002</v>
      </c>
      <c r="X592">
        <v>0.119721080000432</v>
      </c>
      <c r="Y592">
        <v>0.11972767799897301</v>
      </c>
    </row>
    <row r="593" spans="1:25" x14ac:dyDescent="0.25">
      <c r="A593">
        <v>591</v>
      </c>
      <c r="B593">
        <v>603</v>
      </c>
      <c r="C593" t="s">
        <v>35</v>
      </c>
      <c r="D593" t="s">
        <v>36</v>
      </c>
      <c r="E593" t="s">
        <v>45</v>
      </c>
      <c r="F593">
        <v>400</v>
      </c>
      <c r="G593" s="1">
        <v>40330</v>
      </c>
      <c r="H593" s="1">
        <v>43369</v>
      </c>
      <c r="I593">
        <v>3</v>
      </c>
      <c r="J593">
        <v>4</v>
      </c>
      <c r="K593">
        <v>1</v>
      </c>
      <c r="L593">
        <v>50.1</v>
      </c>
      <c r="N593" t="s">
        <v>27</v>
      </c>
      <c r="O593">
        <v>-5397488565</v>
      </c>
      <c r="P593">
        <v>-2050492366</v>
      </c>
      <c r="Q593">
        <v>15.947325299999999</v>
      </c>
      <c r="S593">
        <v>6.2706440000000002E-2</v>
      </c>
      <c r="T593">
        <v>3.3027826239999998</v>
      </c>
      <c r="U593">
        <v>27.19</v>
      </c>
      <c r="V593">
        <v>-1.5750310992284799</v>
      </c>
      <c r="W593">
        <v>-1.57508395365099</v>
      </c>
      <c r="X593">
        <v>0.20699017437081699</v>
      </c>
      <c r="Y593">
        <v>0.20700111500607599</v>
      </c>
    </row>
    <row r="594" spans="1:25" x14ac:dyDescent="0.25">
      <c r="A594">
        <v>592</v>
      </c>
      <c r="B594">
        <v>604</v>
      </c>
      <c r="C594" t="s">
        <v>35</v>
      </c>
      <c r="D594" t="s">
        <v>36</v>
      </c>
      <c r="E594" t="s">
        <v>45</v>
      </c>
      <c r="F594">
        <v>400</v>
      </c>
      <c r="G594" s="1">
        <v>40330</v>
      </c>
      <c r="H594" s="1">
        <v>43369</v>
      </c>
      <c r="I594">
        <v>3</v>
      </c>
      <c r="J594">
        <v>5</v>
      </c>
      <c r="K594">
        <v>1</v>
      </c>
      <c r="L594">
        <v>49.6</v>
      </c>
      <c r="N594" t="s">
        <v>27</v>
      </c>
      <c r="O594">
        <v>-5397488565</v>
      </c>
      <c r="P594">
        <v>-2050492366</v>
      </c>
      <c r="Q594">
        <v>15.78817035</v>
      </c>
      <c r="S594">
        <v>6.3338562000000001E-2</v>
      </c>
      <c r="T594">
        <v>3.3025678439999999</v>
      </c>
      <c r="U594">
        <v>27.18</v>
      </c>
      <c r="V594">
        <v>-1.5929024847484199</v>
      </c>
      <c r="W594">
        <v>-1.5929545140964401</v>
      </c>
      <c r="X594">
        <v>0.203323999812799</v>
      </c>
      <c r="Y594">
        <v>0.20333457890315601</v>
      </c>
    </row>
    <row r="595" spans="1:25" x14ac:dyDescent="0.25">
      <c r="A595">
        <v>593</v>
      </c>
      <c r="B595">
        <v>605</v>
      </c>
      <c r="C595" t="s">
        <v>35</v>
      </c>
      <c r="D595" t="s">
        <v>36</v>
      </c>
      <c r="E595" t="s">
        <v>45</v>
      </c>
      <c r="F595">
        <v>400</v>
      </c>
      <c r="G595" s="1">
        <v>40330</v>
      </c>
      <c r="H595" s="1">
        <v>43369</v>
      </c>
      <c r="I595">
        <v>3</v>
      </c>
      <c r="J595">
        <v>6</v>
      </c>
      <c r="K595">
        <v>1</v>
      </c>
      <c r="L595">
        <v>50.4</v>
      </c>
      <c r="N595" t="s">
        <v>27</v>
      </c>
      <c r="O595">
        <v>-5397488565</v>
      </c>
      <c r="P595">
        <v>-2050492366</v>
      </c>
      <c r="Q595">
        <v>16.042818260000001</v>
      </c>
      <c r="S595">
        <v>6.2333187999999998E-2</v>
      </c>
      <c r="T595">
        <v>3.2999910180000001</v>
      </c>
      <c r="U595">
        <v>27.11</v>
      </c>
      <c r="V595">
        <v>-1.56770252572041</v>
      </c>
      <c r="W595">
        <v>-1.5677565794768</v>
      </c>
      <c r="X595">
        <v>0.20851243911960299</v>
      </c>
      <c r="Y595">
        <v>0.20852371030481501</v>
      </c>
    </row>
    <row r="596" spans="1:25" x14ac:dyDescent="0.25">
      <c r="A596">
        <v>594</v>
      </c>
      <c r="B596">
        <v>606</v>
      </c>
      <c r="C596" t="s">
        <v>35</v>
      </c>
      <c r="D596" t="s">
        <v>36</v>
      </c>
      <c r="E596" t="s">
        <v>45</v>
      </c>
      <c r="F596">
        <v>400</v>
      </c>
      <c r="G596" s="1">
        <v>40330</v>
      </c>
      <c r="H596" s="1">
        <v>43369</v>
      </c>
      <c r="I596">
        <v>2</v>
      </c>
      <c r="J596">
        <v>2</v>
      </c>
      <c r="K596">
        <v>1</v>
      </c>
      <c r="L596">
        <v>49.1</v>
      </c>
      <c r="N596" t="s">
        <v>27</v>
      </c>
      <c r="O596">
        <v>-5397488565</v>
      </c>
      <c r="P596">
        <v>-2050492366</v>
      </c>
      <c r="Q596">
        <v>15.629015409999999</v>
      </c>
      <c r="S596">
        <v>6.3983556999999996E-2</v>
      </c>
      <c r="T596">
        <v>3.2886430870000001</v>
      </c>
      <c r="U596">
        <v>26.81</v>
      </c>
      <c r="V596">
        <v>-1.6248934555563801</v>
      </c>
      <c r="W596">
        <v>-1.6249476349029499</v>
      </c>
      <c r="X596">
        <v>0.19692198677315501</v>
      </c>
      <c r="Y596">
        <v>0.19693265616675301</v>
      </c>
    </row>
    <row r="597" spans="1:25" x14ac:dyDescent="0.25">
      <c r="A597">
        <v>595</v>
      </c>
      <c r="B597">
        <v>607</v>
      </c>
      <c r="C597" t="s">
        <v>35</v>
      </c>
      <c r="D597" t="s">
        <v>36</v>
      </c>
      <c r="E597" t="s">
        <v>48</v>
      </c>
      <c r="F597">
        <v>400</v>
      </c>
      <c r="G597" s="1">
        <v>40330</v>
      </c>
      <c r="H597" s="1">
        <v>43369</v>
      </c>
      <c r="I597">
        <v>6</v>
      </c>
      <c r="J597">
        <v>4</v>
      </c>
      <c r="K597">
        <v>1</v>
      </c>
      <c r="L597">
        <v>51.7</v>
      </c>
      <c r="N597" t="s">
        <v>27</v>
      </c>
      <c r="O597">
        <v>-5397222122</v>
      </c>
      <c r="P597">
        <v>-2050490356</v>
      </c>
      <c r="Q597">
        <v>16.456621120000001</v>
      </c>
      <c r="S597">
        <v>6.0765815000000001E-2</v>
      </c>
      <c r="T597">
        <v>3.3906939980000002</v>
      </c>
      <c r="U597">
        <v>29.69</v>
      </c>
      <c r="V597">
        <v>-1.42828055737163</v>
      </c>
      <c r="W597">
        <v>-1.4283165760512799</v>
      </c>
      <c r="X597">
        <v>0.23971211989567301</v>
      </c>
      <c r="Y597">
        <v>0.23972075416522501</v>
      </c>
    </row>
    <row r="598" spans="1:25" x14ac:dyDescent="0.25">
      <c r="A598">
        <v>596</v>
      </c>
      <c r="B598">
        <v>608</v>
      </c>
      <c r="C598" t="s">
        <v>35</v>
      </c>
      <c r="D598" t="s">
        <v>36</v>
      </c>
      <c r="E598" t="s">
        <v>48</v>
      </c>
      <c r="F598">
        <v>400</v>
      </c>
      <c r="G598" s="1">
        <v>40330</v>
      </c>
      <c r="H598" s="1">
        <v>43369</v>
      </c>
      <c r="I598">
        <v>6</v>
      </c>
      <c r="J598">
        <v>3</v>
      </c>
      <c r="K598">
        <v>1</v>
      </c>
      <c r="L598">
        <v>53.3</v>
      </c>
      <c r="N598" t="s">
        <v>27</v>
      </c>
      <c r="O598">
        <v>-5397222122</v>
      </c>
      <c r="P598">
        <v>-2050490356</v>
      </c>
      <c r="Q598">
        <v>16.965916929999999</v>
      </c>
      <c r="S598">
        <v>5.8941700999999999E-2</v>
      </c>
      <c r="T598">
        <v>3.3916197170000002</v>
      </c>
      <c r="U598">
        <v>29.71</v>
      </c>
      <c r="V598">
        <v>-1.3744395284756801</v>
      </c>
      <c r="W598">
        <v>-1.37447815371913</v>
      </c>
      <c r="X598">
        <v>0.25297157364054901</v>
      </c>
      <c r="Y598">
        <v>0.252981344917874</v>
      </c>
    </row>
    <row r="599" spans="1:25" x14ac:dyDescent="0.25">
      <c r="A599">
        <v>597</v>
      </c>
      <c r="B599">
        <v>609</v>
      </c>
      <c r="C599" t="s">
        <v>35</v>
      </c>
      <c r="D599" t="s">
        <v>36</v>
      </c>
      <c r="E599" t="s">
        <v>48</v>
      </c>
      <c r="F599">
        <v>400</v>
      </c>
      <c r="G599" s="1">
        <v>40330</v>
      </c>
      <c r="H599" s="1">
        <v>43369</v>
      </c>
      <c r="I599">
        <v>6</v>
      </c>
      <c r="J599">
        <v>2</v>
      </c>
      <c r="K599">
        <v>1</v>
      </c>
      <c r="L599">
        <v>40</v>
      </c>
      <c r="N599" t="s">
        <v>34</v>
      </c>
      <c r="O599">
        <v>-5397222122</v>
      </c>
      <c r="P599">
        <v>-2050490356</v>
      </c>
      <c r="Q599">
        <v>12.73239545</v>
      </c>
      <c r="S599">
        <v>7.8539815999999998E-2</v>
      </c>
      <c r="T599">
        <v>3.2450413770000002</v>
      </c>
      <c r="U599">
        <v>25.66</v>
      </c>
      <c r="V599">
        <v>-2.0280867118594101</v>
      </c>
      <c r="W599">
        <v>-2.0281321565892001</v>
      </c>
      <c r="X599">
        <v>0.13158106458322799</v>
      </c>
      <c r="Y599">
        <v>0.131587044385027</v>
      </c>
    </row>
    <row r="600" spans="1:25" x14ac:dyDescent="0.25">
      <c r="A600">
        <v>598</v>
      </c>
      <c r="B600">
        <v>610</v>
      </c>
      <c r="C600" t="s">
        <v>35</v>
      </c>
      <c r="D600" t="s">
        <v>36</v>
      </c>
      <c r="E600" t="s">
        <v>48</v>
      </c>
      <c r="F600">
        <v>400</v>
      </c>
      <c r="G600" s="1">
        <v>40330</v>
      </c>
      <c r="H600" s="1">
        <v>43369</v>
      </c>
      <c r="I600">
        <v>2</v>
      </c>
      <c r="J600">
        <v>6</v>
      </c>
      <c r="K600">
        <v>1</v>
      </c>
      <c r="L600">
        <v>55.7</v>
      </c>
      <c r="N600" t="s">
        <v>27</v>
      </c>
      <c r="O600">
        <v>-5397222122</v>
      </c>
      <c r="P600">
        <v>-2050490356</v>
      </c>
      <c r="Q600">
        <v>17.72986066</v>
      </c>
      <c r="S600">
        <v>5.6402023000000003E-2</v>
      </c>
      <c r="T600">
        <v>3.3930791230000001</v>
      </c>
      <c r="U600">
        <v>29.76</v>
      </c>
      <c r="V600">
        <v>-1.2958946837570999</v>
      </c>
      <c r="W600">
        <v>-1.2959369171903801</v>
      </c>
      <c r="X600">
        <v>0.27364136489207203</v>
      </c>
      <c r="Y600">
        <v>0.27365292195044699</v>
      </c>
    </row>
    <row r="601" spans="1:25" x14ac:dyDescent="0.25">
      <c r="A601">
        <v>599</v>
      </c>
      <c r="B601">
        <v>611</v>
      </c>
      <c r="C601" t="s">
        <v>35</v>
      </c>
      <c r="D601" t="s">
        <v>36</v>
      </c>
      <c r="E601" t="s">
        <v>48</v>
      </c>
      <c r="F601">
        <v>400</v>
      </c>
      <c r="G601" s="1">
        <v>40330</v>
      </c>
      <c r="H601" s="1">
        <v>43369</v>
      </c>
      <c r="I601">
        <v>3</v>
      </c>
      <c r="J601">
        <v>1</v>
      </c>
      <c r="K601">
        <v>1</v>
      </c>
      <c r="L601">
        <v>52.5</v>
      </c>
      <c r="N601" t="s">
        <v>27</v>
      </c>
      <c r="O601">
        <v>-5397222122</v>
      </c>
      <c r="P601">
        <v>-2050490356</v>
      </c>
      <c r="Q601">
        <v>16.71126902</v>
      </c>
      <c r="S601">
        <v>5.9839860000000002E-2</v>
      </c>
      <c r="T601">
        <v>3.390048116</v>
      </c>
      <c r="U601">
        <v>29.67</v>
      </c>
      <c r="V601">
        <v>-1.4022139084599701</v>
      </c>
      <c r="W601">
        <v>-1.40225146701855</v>
      </c>
      <c r="X601">
        <v>0.24604238355440899</v>
      </c>
      <c r="Y601">
        <v>0.24605162472522801</v>
      </c>
    </row>
    <row r="602" spans="1:25" x14ac:dyDescent="0.25">
      <c r="A602">
        <v>600</v>
      </c>
      <c r="B602">
        <v>612</v>
      </c>
      <c r="C602" t="s">
        <v>35</v>
      </c>
      <c r="D602" t="s">
        <v>36</v>
      </c>
      <c r="E602" t="s">
        <v>48</v>
      </c>
      <c r="F602">
        <v>400</v>
      </c>
      <c r="G602" s="1">
        <v>40330</v>
      </c>
      <c r="H602" s="1">
        <v>43369</v>
      </c>
      <c r="I602">
        <v>3</v>
      </c>
      <c r="J602">
        <v>2</v>
      </c>
      <c r="K602">
        <v>1</v>
      </c>
      <c r="L602">
        <v>53</v>
      </c>
      <c r="N602" t="s">
        <v>27</v>
      </c>
      <c r="O602">
        <v>-5397222122</v>
      </c>
      <c r="P602">
        <v>-2050490356</v>
      </c>
      <c r="Q602">
        <v>16.870423970000001</v>
      </c>
      <c r="S602">
        <v>5.9275332999999999E-2</v>
      </c>
      <c r="T602">
        <v>3.3916236610000001</v>
      </c>
      <c r="U602">
        <v>29.71</v>
      </c>
      <c r="V602">
        <v>-1.3842801615602101</v>
      </c>
      <c r="W602">
        <v>-1.38431827618464</v>
      </c>
      <c r="X602">
        <v>0.25049450966944797</v>
      </c>
      <c r="Y602">
        <v>0.25050405735555697</v>
      </c>
    </row>
    <row r="603" spans="1:25" x14ac:dyDescent="0.25">
      <c r="A603">
        <v>601</v>
      </c>
      <c r="B603">
        <v>613</v>
      </c>
      <c r="C603" t="s">
        <v>35</v>
      </c>
      <c r="D603" t="s">
        <v>36</v>
      </c>
      <c r="E603" t="s">
        <v>48</v>
      </c>
      <c r="F603">
        <v>400</v>
      </c>
      <c r="G603" s="1">
        <v>40330</v>
      </c>
      <c r="H603" s="1">
        <v>43369</v>
      </c>
      <c r="I603">
        <v>3</v>
      </c>
      <c r="J603">
        <v>3</v>
      </c>
      <c r="K603">
        <v>1</v>
      </c>
      <c r="L603">
        <v>50.3</v>
      </c>
      <c r="N603" t="s">
        <v>27</v>
      </c>
      <c r="O603">
        <v>-5397222122</v>
      </c>
      <c r="P603">
        <v>-2050490356</v>
      </c>
      <c r="Q603">
        <v>16.010987279999998</v>
      </c>
      <c r="S603">
        <v>6.2457110000000003E-2</v>
      </c>
      <c r="T603">
        <v>3.3846145449999998</v>
      </c>
      <c r="U603">
        <v>29.51</v>
      </c>
      <c r="V603">
        <v>-1.4824987366578899</v>
      </c>
      <c r="W603">
        <v>-1.4825336323777101</v>
      </c>
      <c r="X603">
        <v>0.227061668185984</v>
      </c>
      <c r="Y603">
        <v>0.227069591804587</v>
      </c>
    </row>
    <row r="604" spans="1:25" x14ac:dyDescent="0.25">
      <c r="A604">
        <v>602</v>
      </c>
      <c r="B604">
        <v>614</v>
      </c>
      <c r="C604" t="s">
        <v>35</v>
      </c>
      <c r="D604" t="s">
        <v>36</v>
      </c>
      <c r="E604" t="s">
        <v>48</v>
      </c>
      <c r="F604">
        <v>400</v>
      </c>
      <c r="G604" s="1">
        <v>40330</v>
      </c>
      <c r="H604" s="1">
        <v>43369</v>
      </c>
      <c r="I604">
        <v>3</v>
      </c>
      <c r="J604">
        <v>4</v>
      </c>
      <c r="K604">
        <v>1</v>
      </c>
      <c r="L604">
        <v>50.5</v>
      </c>
      <c r="N604" t="s">
        <v>27</v>
      </c>
      <c r="O604">
        <v>-5397222122</v>
      </c>
      <c r="P604">
        <v>-2050490356</v>
      </c>
      <c r="Q604">
        <v>16.07464925</v>
      </c>
      <c r="S604">
        <v>6.2209755999999998E-2</v>
      </c>
      <c r="T604">
        <v>3.3812310280000002</v>
      </c>
      <c r="U604">
        <v>29.41</v>
      </c>
      <c r="V604">
        <v>-1.4791284585967599</v>
      </c>
      <c r="W604">
        <v>-1.47916447274519</v>
      </c>
      <c r="X604">
        <v>0.22782796535640701</v>
      </c>
      <c r="Y604">
        <v>0.22783617053431801</v>
      </c>
    </row>
    <row r="605" spans="1:25" x14ac:dyDescent="0.25">
      <c r="A605">
        <v>603</v>
      </c>
      <c r="B605">
        <v>615</v>
      </c>
      <c r="C605" t="s">
        <v>35</v>
      </c>
      <c r="D605" t="s">
        <v>36</v>
      </c>
      <c r="E605" t="s">
        <v>48</v>
      </c>
      <c r="F605">
        <v>400</v>
      </c>
      <c r="G605" s="1">
        <v>40330</v>
      </c>
      <c r="H605" s="1">
        <v>43369</v>
      </c>
      <c r="I605">
        <v>3</v>
      </c>
      <c r="J605">
        <v>5</v>
      </c>
      <c r="K605">
        <v>1</v>
      </c>
      <c r="L605">
        <v>52.5</v>
      </c>
      <c r="N605" t="s">
        <v>27</v>
      </c>
      <c r="O605">
        <v>-5397222122</v>
      </c>
      <c r="P605">
        <v>-2050490356</v>
      </c>
      <c r="Q605">
        <v>16.71126902</v>
      </c>
      <c r="S605">
        <v>5.9839860000000002E-2</v>
      </c>
      <c r="T605">
        <v>3.390048116</v>
      </c>
      <c r="U605">
        <v>29.67</v>
      </c>
      <c r="V605">
        <v>-1.4022139084599701</v>
      </c>
      <c r="W605">
        <v>-1.40225146701855</v>
      </c>
      <c r="X605">
        <v>0.24604238355440899</v>
      </c>
      <c r="Y605">
        <v>0.24605162472522801</v>
      </c>
    </row>
    <row r="606" spans="1:25" x14ac:dyDescent="0.25">
      <c r="A606">
        <v>604</v>
      </c>
      <c r="B606">
        <v>616</v>
      </c>
      <c r="C606" t="s">
        <v>35</v>
      </c>
      <c r="D606" t="s">
        <v>36</v>
      </c>
      <c r="E606" t="s">
        <v>48</v>
      </c>
      <c r="F606">
        <v>400</v>
      </c>
      <c r="G606" s="1">
        <v>40330</v>
      </c>
      <c r="H606" s="1">
        <v>43369</v>
      </c>
      <c r="I606">
        <v>3</v>
      </c>
      <c r="J606">
        <v>6</v>
      </c>
      <c r="K606">
        <v>1</v>
      </c>
      <c r="L606">
        <v>51.5</v>
      </c>
      <c r="N606" t="s">
        <v>27</v>
      </c>
      <c r="O606">
        <v>-5397222122</v>
      </c>
      <c r="P606">
        <v>-2050490356</v>
      </c>
      <c r="Q606">
        <v>16.392959139999999</v>
      </c>
      <c r="S606">
        <v>6.1001799000000002E-2</v>
      </c>
      <c r="T606">
        <v>3.3906939980000002</v>
      </c>
      <c r="U606">
        <v>29.69</v>
      </c>
      <c r="V606">
        <v>-1.4350380375948899</v>
      </c>
      <c r="W606">
        <v>-1.43507370563675</v>
      </c>
      <c r="X606">
        <v>0.23809781421692899</v>
      </c>
      <c r="Y606">
        <v>0.238106306851189</v>
      </c>
    </row>
    <row r="607" spans="1:25" x14ac:dyDescent="0.25">
      <c r="A607">
        <v>605</v>
      </c>
      <c r="B607">
        <v>617</v>
      </c>
      <c r="C607" t="s">
        <v>35</v>
      </c>
      <c r="D607" t="s">
        <v>36</v>
      </c>
      <c r="E607" t="s">
        <v>48</v>
      </c>
      <c r="F607">
        <v>400</v>
      </c>
      <c r="G607" s="1">
        <v>40330</v>
      </c>
      <c r="H607" s="1">
        <v>43369</v>
      </c>
      <c r="I607">
        <v>3</v>
      </c>
      <c r="J607">
        <v>7</v>
      </c>
      <c r="K607">
        <v>1</v>
      </c>
      <c r="L607">
        <v>52</v>
      </c>
      <c r="N607" t="s">
        <v>27</v>
      </c>
      <c r="O607">
        <v>-5397222122</v>
      </c>
      <c r="P607">
        <v>-2050490356</v>
      </c>
      <c r="Q607">
        <v>16.552114079999999</v>
      </c>
      <c r="S607">
        <v>6.0415243E-2</v>
      </c>
      <c r="T607">
        <v>3.3906287069999999</v>
      </c>
      <c r="U607">
        <v>29.68</v>
      </c>
      <c r="V607">
        <v>-1.4185453151324301</v>
      </c>
      <c r="W607">
        <v>-1.4185819326021101</v>
      </c>
      <c r="X607">
        <v>0.24205702681211699</v>
      </c>
      <c r="Y607">
        <v>0.24206589049024099</v>
      </c>
    </row>
    <row r="608" spans="1:25" x14ac:dyDescent="0.25">
      <c r="A608">
        <v>606</v>
      </c>
      <c r="B608">
        <v>618</v>
      </c>
      <c r="C608" t="s">
        <v>35</v>
      </c>
      <c r="D608" t="s">
        <v>36</v>
      </c>
      <c r="E608" t="s">
        <v>48</v>
      </c>
      <c r="F608">
        <v>400</v>
      </c>
      <c r="G608" s="1">
        <v>40330</v>
      </c>
      <c r="H608" s="1">
        <v>43369</v>
      </c>
      <c r="I608">
        <v>4</v>
      </c>
      <c r="J608">
        <v>1</v>
      </c>
      <c r="K608">
        <v>1</v>
      </c>
      <c r="L608">
        <v>42.5</v>
      </c>
      <c r="M608">
        <v>28.9</v>
      </c>
      <c r="N608" t="s">
        <v>27</v>
      </c>
      <c r="O608">
        <v>-5397222122</v>
      </c>
      <c r="P608">
        <v>-2050490356</v>
      </c>
      <c r="Q608">
        <v>13.52817016</v>
      </c>
      <c r="R608">
        <v>3.3638415949999998</v>
      </c>
      <c r="S608">
        <v>7.3919826999999994E-2</v>
      </c>
      <c r="T608">
        <v>3.3026850200000002</v>
      </c>
      <c r="U608">
        <v>28.9</v>
      </c>
      <c r="V608">
        <v>-1.798101162322</v>
      </c>
      <c r="W608">
        <v>-1.7981254879064601</v>
      </c>
      <c r="X608">
        <v>0.165609033581403</v>
      </c>
      <c r="Y608">
        <v>0.165613062166936</v>
      </c>
    </row>
    <row r="609" spans="1:25" x14ac:dyDescent="0.25">
      <c r="A609">
        <v>607</v>
      </c>
      <c r="B609">
        <v>619</v>
      </c>
      <c r="C609" t="s">
        <v>35</v>
      </c>
      <c r="D609" t="s">
        <v>36</v>
      </c>
      <c r="E609" t="s">
        <v>48</v>
      </c>
      <c r="F609">
        <v>400</v>
      </c>
      <c r="G609" s="1">
        <v>40330</v>
      </c>
      <c r="H609" s="1">
        <v>43369</v>
      </c>
      <c r="I609">
        <v>4</v>
      </c>
      <c r="J609">
        <v>2</v>
      </c>
      <c r="K609">
        <v>1</v>
      </c>
      <c r="L609">
        <v>55</v>
      </c>
      <c r="M609">
        <v>30.7</v>
      </c>
      <c r="N609" t="s">
        <v>27</v>
      </c>
      <c r="O609">
        <v>-5397222122</v>
      </c>
      <c r="P609">
        <v>-2050490356</v>
      </c>
      <c r="Q609">
        <v>17.50704374</v>
      </c>
      <c r="R609">
        <v>3.4242626550000002</v>
      </c>
      <c r="S609">
        <v>5.7119865999999998E-2</v>
      </c>
      <c r="T609">
        <v>3.4013405460000001</v>
      </c>
      <c r="U609">
        <v>30.7</v>
      </c>
      <c r="V609">
        <v>-1.2854385995600801</v>
      </c>
      <c r="W609">
        <v>-1.28547273141533</v>
      </c>
      <c r="X609">
        <v>0.27651983311739198</v>
      </c>
      <c r="Y609">
        <v>0.27652927141338202</v>
      </c>
    </row>
    <row r="610" spans="1:25" x14ac:dyDescent="0.25">
      <c r="A610">
        <v>608</v>
      </c>
      <c r="B610">
        <v>620</v>
      </c>
      <c r="C610" t="s">
        <v>35</v>
      </c>
      <c r="D610" t="s">
        <v>36</v>
      </c>
      <c r="E610" t="s">
        <v>48</v>
      </c>
      <c r="F610">
        <v>400</v>
      </c>
      <c r="G610" s="1">
        <v>40330</v>
      </c>
      <c r="H610" s="1">
        <v>43369</v>
      </c>
      <c r="I610">
        <v>4</v>
      </c>
      <c r="J610">
        <v>3</v>
      </c>
      <c r="K610">
        <v>1</v>
      </c>
      <c r="L610">
        <v>56.5</v>
      </c>
      <c r="M610">
        <v>29.3</v>
      </c>
      <c r="N610" t="s">
        <v>27</v>
      </c>
      <c r="O610">
        <v>-5397222122</v>
      </c>
      <c r="P610">
        <v>-2050490356</v>
      </c>
      <c r="Q610">
        <v>17.984508569999999</v>
      </c>
      <c r="R610">
        <v>3.3775875160000002</v>
      </c>
      <c r="S610">
        <v>5.5603409999999999E-2</v>
      </c>
      <c r="T610">
        <v>3.4040319569999999</v>
      </c>
      <c r="U610">
        <v>29.3</v>
      </c>
      <c r="V610">
        <v>-1.2873154055837599</v>
      </c>
      <c r="W610">
        <v>-1.2873624143050999</v>
      </c>
      <c r="X610">
        <v>0.27599779172175998</v>
      </c>
      <c r="Y610">
        <v>0.27601076632999999</v>
      </c>
    </row>
    <row r="611" spans="1:25" x14ac:dyDescent="0.25">
      <c r="A611">
        <v>609</v>
      </c>
      <c r="B611">
        <v>621</v>
      </c>
      <c r="C611" t="s">
        <v>35</v>
      </c>
      <c r="D611" t="s">
        <v>36</v>
      </c>
      <c r="E611" t="s">
        <v>48</v>
      </c>
      <c r="F611">
        <v>400</v>
      </c>
      <c r="G611" s="1">
        <v>40330</v>
      </c>
      <c r="H611" s="1">
        <v>43369</v>
      </c>
      <c r="I611">
        <v>4</v>
      </c>
      <c r="J611">
        <v>4</v>
      </c>
      <c r="K611">
        <v>1</v>
      </c>
      <c r="L611">
        <v>55.4</v>
      </c>
      <c r="M611">
        <v>30.3</v>
      </c>
      <c r="N611" t="s">
        <v>27</v>
      </c>
      <c r="O611">
        <v>-5397222122</v>
      </c>
      <c r="P611">
        <v>-2050490356</v>
      </c>
      <c r="Q611">
        <v>17.634367690000001</v>
      </c>
      <c r="R611">
        <v>3.4111477130000001</v>
      </c>
      <c r="S611">
        <v>5.6707449E-2</v>
      </c>
      <c r="T611">
        <v>3.3981549420000001</v>
      </c>
      <c r="U611">
        <v>30.3</v>
      </c>
      <c r="V611">
        <v>-1.28651363320531</v>
      </c>
      <c r="W611">
        <v>-1.2865513548284</v>
      </c>
      <c r="X611">
        <v>0.27622173314891801</v>
      </c>
      <c r="Y611">
        <v>0.27623215287754699</v>
      </c>
    </row>
    <row r="612" spans="1:25" x14ac:dyDescent="0.25">
      <c r="A612">
        <v>610</v>
      </c>
      <c r="B612">
        <v>622</v>
      </c>
      <c r="C612" t="s">
        <v>35</v>
      </c>
      <c r="D612" t="s">
        <v>36</v>
      </c>
      <c r="E612" t="s">
        <v>48</v>
      </c>
      <c r="F612">
        <v>400</v>
      </c>
      <c r="G612" s="1">
        <v>40330</v>
      </c>
      <c r="H612" s="1">
        <v>43369</v>
      </c>
      <c r="I612">
        <v>4</v>
      </c>
      <c r="J612">
        <v>5</v>
      </c>
      <c r="K612">
        <v>1</v>
      </c>
      <c r="L612">
        <v>57.8</v>
      </c>
      <c r="M612">
        <v>30.4</v>
      </c>
      <c r="N612" t="s">
        <v>27</v>
      </c>
      <c r="O612">
        <v>-5397222122</v>
      </c>
      <c r="P612">
        <v>-2050490356</v>
      </c>
      <c r="Q612">
        <v>18.398311419999999</v>
      </c>
      <c r="R612">
        <v>3.4144426079999999</v>
      </c>
      <c r="S612">
        <v>5.4352813999999999E-2</v>
      </c>
      <c r="T612">
        <v>3.4086164559999999</v>
      </c>
      <c r="U612">
        <v>30.4</v>
      </c>
      <c r="V612">
        <v>-1.2091322455036699</v>
      </c>
      <c r="W612">
        <v>-1.20917306647748</v>
      </c>
      <c r="X612">
        <v>0.29844397074117102</v>
      </c>
      <c r="Y612">
        <v>0.298456153763344</v>
      </c>
    </row>
    <row r="613" spans="1:25" x14ac:dyDescent="0.25">
      <c r="A613">
        <v>611</v>
      </c>
      <c r="B613">
        <v>623</v>
      </c>
      <c r="C613" t="s">
        <v>35</v>
      </c>
      <c r="D613" t="s">
        <v>36</v>
      </c>
      <c r="E613" t="s">
        <v>48</v>
      </c>
      <c r="F613">
        <v>400</v>
      </c>
      <c r="G613" s="1">
        <v>40330</v>
      </c>
      <c r="H613" s="1">
        <v>43369</v>
      </c>
      <c r="I613">
        <v>4</v>
      </c>
      <c r="J613">
        <v>6</v>
      </c>
      <c r="K613">
        <v>1</v>
      </c>
      <c r="L613">
        <v>54</v>
      </c>
      <c r="M613">
        <v>31.9</v>
      </c>
      <c r="N613" t="s">
        <v>27</v>
      </c>
      <c r="O613">
        <v>-5397222122</v>
      </c>
      <c r="P613">
        <v>-2050490356</v>
      </c>
      <c r="Q613">
        <v>17.188733849999998</v>
      </c>
      <c r="R613">
        <v>3.46260601</v>
      </c>
      <c r="S613">
        <v>5.8177642000000002E-2</v>
      </c>
      <c r="T613">
        <v>3.4017912460000002</v>
      </c>
      <c r="U613">
        <v>31.9</v>
      </c>
      <c r="V613">
        <v>-1.27734993422564</v>
      </c>
      <c r="W613">
        <v>-1.2773738275202</v>
      </c>
      <c r="X613">
        <v>0.27876843398116802</v>
      </c>
      <c r="Y613">
        <v>0.27877509475704898</v>
      </c>
    </row>
    <row r="614" spans="1:25" x14ac:dyDescent="0.25">
      <c r="A614">
        <v>612</v>
      </c>
      <c r="B614">
        <v>625</v>
      </c>
      <c r="C614" t="s">
        <v>35</v>
      </c>
      <c r="D614" t="s">
        <v>36</v>
      </c>
      <c r="E614" t="s">
        <v>48</v>
      </c>
      <c r="F614">
        <v>400</v>
      </c>
      <c r="G614" s="1">
        <v>40330</v>
      </c>
      <c r="H614" s="1">
        <v>43369</v>
      </c>
      <c r="I614">
        <v>5</v>
      </c>
      <c r="J614">
        <v>1</v>
      </c>
      <c r="K614">
        <v>1</v>
      </c>
      <c r="L614">
        <v>55</v>
      </c>
      <c r="M614">
        <v>29.2</v>
      </c>
      <c r="N614" t="s">
        <v>27</v>
      </c>
      <c r="O614">
        <v>-5397222122</v>
      </c>
      <c r="P614">
        <v>-2050490356</v>
      </c>
      <c r="Q614">
        <v>17.50704374</v>
      </c>
      <c r="R614">
        <v>3.3741687090000001</v>
      </c>
      <c r="S614">
        <v>5.7119865999999998E-2</v>
      </c>
      <c r="T614">
        <v>3.4013405460000001</v>
      </c>
      <c r="U614">
        <v>29.2</v>
      </c>
      <c r="V614">
        <v>-1.33780017020939</v>
      </c>
      <c r="W614">
        <v>-1.33784550965794</v>
      </c>
      <c r="X614">
        <v>0.26241042070242898</v>
      </c>
      <c r="Y614">
        <v>0.26242231851591702</v>
      </c>
    </row>
    <row r="615" spans="1:25" x14ac:dyDescent="0.25">
      <c r="A615">
        <v>613</v>
      </c>
      <c r="B615">
        <v>626</v>
      </c>
      <c r="C615" t="s">
        <v>35</v>
      </c>
      <c r="D615" t="s">
        <v>36</v>
      </c>
      <c r="E615" t="s">
        <v>48</v>
      </c>
      <c r="F615">
        <v>400</v>
      </c>
      <c r="G615" s="1">
        <v>40330</v>
      </c>
      <c r="H615" s="1">
        <v>43369</v>
      </c>
      <c r="I615">
        <v>5</v>
      </c>
      <c r="J615">
        <v>2</v>
      </c>
      <c r="K615">
        <v>1</v>
      </c>
      <c r="L615">
        <v>55</v>
      </c>
      <c r="M615">
        <v>32.200000000000003</v>
      </c>
      <c r="N615" t="s">
        <v>27</v>
      </c>
      <c r="O615">
        <v>-5397222122</v>
      </c>
      <c r="P615">
        <v>-2050490356</v>
      </c>
      <c r="Q615">
        <v>17.50704374</v>
      </c>
      <c r="R615">
        <v>3.4719664529999998</v>
      </c>
      <c r="S615">
        <v>5.7119865999999998E-2</v>
      </c>
      <c r="T615">
        <v>3.4013405460000001</v>
      </c>
      <c r="U615">
        <v>32.200000000000003</v>
      </c>
      <c r="V615">
        <v>-1.2355753721565499</v>
      </c>
      <c r="W615">
        <v>-1.2355988311697399</v>
      </c>
      <c r="X615">
        <v>0.29066065358298598</v>
      </c>
      <c r="Y615">
        <v>0.290667472275071</v>
      </c>
    </row>
    <row r="616" spans="1:25" x14ac:dyDescent="0.25">
      <c r="A616">
        <v>614</v>
      </c>
      <c r="B616">
        <v>627</v>
      </c>
      <c r="C616" t="s">
        <v>35</v>
      </c>
      <c r="D616" t="s">
        <v>36</v>
      </c>
      <c r="E616" t="s">
        <v>48</v>
      </c>
      <c r="F616">
        <v>400</v>
      </c>
      <c r="G616" s="1">
        <v>40330</v>
      </c>
      <c r="H616" s="1">
        <v>43369</v>
      </c>
      <c r="I616">
        <v>5</v>
      </c>
      <c r="J616">
        <v>3</v>
      </c>
      <c r="K616">
        <v>1</v>
      </c>
      <c r="L616">
        <v>52.5</v>
      </c>
      <c r="M616">
        <v>29.9</v>
      </c>
      <c r="N616" t="s">
        <v>27</v>
      </c>
      <c r="O616">
        <v>-5397222122</v>
      </c>
      <c r="P616">
        <v>-2050490356</v>
      </c>
      <c r="Q616">
        <v>16.71126902</v>
      </c>
      <c r="R616">
        <v>3.39785848</v>
      </c>
      <c r="S616">
        <v>5.9839860000000002E-2</v>
      </c>
      <c r="T616">
        <v>3.390048116</v>
      </c>
      <c r="U616">
        <v>29.9</v>
      </c>
      <c r="V616">
        <v>-1.39414230500511</v>
      </c>
      <c r="W616">
        <v>-1.3941781358987799</v>
      </c>
      <c r="X616">
        <v>0.248036805166575</v>
      </c>
      <c r="Y616">
        <v>0.24804569270618901</v>
      </c>
    </row>
    <row r="617" spans="1:25" x14ac:dyDescent="0.25">
      <c r="A617">
        <v>615</v>
      </c>
      <c r="B617">
        <v>628</v>
      </c>
      <c r="C617" t="s">
        <v>35</v>
      </c>
      <c r="D617" t="s">
        <v>36</v>
      </c>
      <c r="E617" t="s">
        <v>48</v>
      </c>
      <c r="F617">
        <v>400</v>
      </c>
      <c r="G617" s="1">
        <v>40330</v>
      </c>
      <c r="H617" s="1">
        <v>43369</v>
      </c>
      <c r="I617">
        <v>5</v>
      </c>
      <c r="J617">
        <v>4</v>
      </c>
      <c r="K617">
        <v>1</v>
      </c>
      <c r="L617">
        <v>55.5</v>
      </c>
      <c r="M617">
        <v>30.8</v>
      </c>
      <c r="N617" t="s">
        <v>27</v>
      </c>
      <c r="O617">
        <v>-5397222122</v>
      </c>
      <c r="P617">
        <v>-2050490356</v>
      </c>
      <c r="Q617">
        <v>17.666198680000001</v>
      </c>
      <c r="R617">
        <v>3.4275146900000002</v>
      </c>
      <c r="S617">
        <v>5.6605272999999998E-2</v>
      </c>
      <c r="T617">
        <v>3.398150856</v>
      </c>
      <c r="U617">
        <v>30.8</v>
      </c>
      <c r="V617">
        <v>-1.2662616197395999</v>
      </c>
      <c r="W617">
        <v>-1.2662958427003601</v>
      </c>
      <c r="X617">
        <v>0.28187379527582401</v>
      </c>
      <c r="Y617">
        <v>0.28188344199672499</v>
      </c>
    </row>
    <row r="618" spans="1:25" x14ac:dyDescent="0.25">
      <c r="A618">
        <v>616</v>
      </c>
      <c r="B618">
        <v>629</v>
      </c>
      <c r="C618" t="s">
        <v>35</v>
      </c>
      <c r="D618" t="s">
        <v>36</v>
      </c>
      <c r="E618" t="s">
        <v>48</v>
      </c>
      <c r="F618">
        <v>400</v>
      </c>
      <c r="G618" s="1">
        <v>40330</v>
      </c>
      <c r="H618" s="1">
        <v>43369</v>
      </c>
      <c r="I618">
        <v>5</v>
      </c>
      <c r="J618">
        <v>5</v>
      </c>
      <c r="K618">
        <v>1</v>
      </c>
      <c r="L618">
        <v>52</v>
      </c>
      <c r="M618">
        <v>32.200000000000003</v>
      </c>
      <c r="N618" t="s">
        <v>27</v>
      </c>
      <c r="O618">
        <v>-5397222122</v>
      </c>
      <c r="P618">
        <v>-2050490356</v>
      </c>
      <c r="Q618">
        <v>16.552114079999999</v>
      </c>
      <c r="R618">
        <v>3.4719664529999998</v>
      </c>
      <c r="S618">
        <v>6.0415243E-2</v>
      </c>
      <c r="T618">
        <v>3.3906287069999999</v>
      </c>
      <c r="U618">
        <v>32.200000000000003</v>
      </c>
      <c r="V618">
        <v>-1.3333632987589099</v>
      </c>
      <c r="W618">
        <v>-1.33338168367017</v>
      </c>
      <c r="X618">
        <v>0.263584393413416</v>
      </c>
      <c r="Y618">
        <v>0.26358923943364498</v>
      </c>
    </row>
    <row r="619" spans="1:25" x14ac:dyDescent="0.25">
      <c r="A619">
        <v>617</v>
      </c>
      <c r="B619">
        <v>630</v>
      </c>
      <c r="C619" t="s">
        <v>35</v>
      </c>
      <c r="D619" t="s">
        <v>36</v>
      </c>
      <c r="E619" t="s">
        <v>48</v>
      </c>
      <c r="F619">
        <v>400</v>
      </c>
      <c r="G619" s="1">
        <v>40330</v>
      </c>
      <c r="H619" s="1">
        <v>43369</v>
      </c>
      <c r="I619">
        <v>5</v>
      </c>
      <c r="J619">
        <v>6</v>
      </c>
      <c r="K619">
        <v>1</v>
      </c>
      <c r="L619">
        <v>56.7</v>
      </c>
      <c r="M619">
        <v>33.6</v>
      </c>
      <c r="N619" t="s">
        <v>27</v>
      </c>
      <c r="O619">
        <v>-5397222122</v>
      </c>
      <c r="P619">
        <v>-2050490356</v>
      </c>
      <c r="Q619">
        <v>18.048170549999998</v>
      </c>
      <c r="R619">
        <v>3.5145260669999998</v>
      </c>
      <c r="S619">
        <v>5.5407277999999997E-2</v>
      </c>
      <c r="T619">
        <v>3.4146033340000002</v>
      </c>
      <c r="U619">
        <v>33.6</v>
      </c>
      <c r="V619">
        <v>-1.1380174668060801</v>
      </c>
      <c r="W619">
        <v>-1.13803415772329</v>
      </c>
      <c r="X619">
        <v>0.32044835395147098</v>
      </c>
      <c r="Y619">
        <v>0.320453702573052</v>
      </c>
    </row>
    <row r="620" spans="1:25" x14ac:dyDescent="0.25">
      <c r="A620">
        <v>618</v>
      </c>
      <c r="B620">
        <v>631</v>
      </c>
      <c r="C620" t="s">
        <v>35</v>
      </c>
      <c r="D620" t="s">
        <v>36</v>
      </c>
      <c r="E620" t="s">
        <v>48</v>
      </c>
      <c r="F620">
        <v>400</v>
      </c>
      <c r="G620" s="1">
        <v>40330</v>
      </c>
      <c r="H620" s="1">
        <v>43369</v>
      </c>
      <c r="I620">
        <v>5</v>
      </c>
      <c r="J620">
        <v>7</v>
      </c>
      <c r="K620">
        <v>1</v>
      </c>
      <c r="L620">
        <v>54</v>
      </c>
      <c r="M620">
        <v>30</v>
      </c>
      <c r="N620" t="s">
        <v>27</v>
      </c>
      <c r="O620">
        <v>-5397222122</v>
      </c>
      <c r="P620">
        <v>-2050490356</v>
      </c>
      <c r="Q620">
        <v>17.188733849999998</v>
      </c>
      <c r="R620">
        <v>3.4011973819999999</v>
      </c>
      <c r="S620">
        <v>5.8177642000000002E-2</v>
      </c>
      <c r="T620">
        <v>3.4017912460000002</v>
      </c>
      <c r="U620">
        <v>30</v>
      </c>
      <c r="V620">
        <v>-1.3415383745603899</v>
      </c>
      <c r="W620">
        <v>-1.34157600689916</v>
      </c>
      <c r="X620">
        <v>0.261433323015203</v>
      </c>
      <c r="Y620">
        <v>0.26144316154770297</v>
      </c>
    </row>
    <row r="621" spans="1:25" x14ac:dyDescent="0.25">
      <c r="A621">
        <v>619</v>
      </c>
      <c r="B621">
        <v>632</v>
      </c>
      <c r="C621" t="s">
        <v>35</v>
      </c>
      <c r="D621" t="s">
        <v>36</v>
      </c>
      <c r="E621" t="s">
        <v>48</v>
      </c>
      <c r="F621">
        <v>400</v>
      </c>
      <c r="G621" s="1">
        <v>40330</v>
      </c>
      <c r="H621" s="1">
        <v>43369</v>
      </c>
      <c r="I621">
        <v>6</v>
      </c>
      <c r="J621">
        <v>1</v>
      </c>
      <c r="K621">
        <v>1</v>
      </c>
      <c r="L621">
        <v>55</v>
      </c>
      <c r="N621" t="s">
        <v>27</v>
      </c>
      <c r="O621">
        <v>-5397222122</v>
      </c>
      <c r="P621">
        <v>-2050490356</v>
      </c>
      <c r="Q621">
        <v>17.50704374</v>
      </c>
      <c r="S621">
        <v>5.7119865999999998E-2</v>
      </c>
      <c r="T621">
        <v>3.4013405460000001</v>
      </c>
      <c r="U621">
        <v>30</v>
      </c>
      <c r="V621">
        <v>-1.30954797865636</v>
      </c>
      <c r="W621">
        <v>-1.3095872709396199</v>
      </c>
      <c r="X621">
        <v>0.26993144194747798</v>
      </c>
      <c r="Y621">
        <v>0.26994204837852898</v>
      </c>
    </row>
    <row r="622" spans="1:25" x14ac:dyDescent="0.25">
      <c r="A622">
        <v>620</v>
      </c>
      <c r="B622">
        <v>633</v>
      </c>
      <c r="C622" t="s">
        <v>35</v>
      </c>
      <c r="D622" t="s">
        <v>36</v>
      </c>
      <c r="E622" t="s">
        <v>48</v>
      </c>
      <c r="F622">
        <v>400</v>
      </c>
      <c r="G622" s="1">
        <v>40330</v>
      </c>
      <c r="H622" s="1">
        <v>43369</v>
      </c>
      <c r="I622">
        <v>2</v>
      </c>
      <c r="J622">
        <v>4</v>
      </c>
      <c r="K622">
        <v>1</v>
      </c>
      <c r="L622">
        <v>58.4</v>
      </c>
      <c r="N622" t="s">
        <v>27</v>
      </c>
      <c r="O622">
        <v>-5397222122</v>
      </c>
      <c r="P622">
        <v>-2050490356</v>
      </c>
      <c r="Q622">
        <v>18.589297349999999</v>
      </c>
      <c r="S622">
        <v>5.3794395000000002E-2</v>
      </c>
      <c r="T622">
        <v>3.4085938229999999</v>
      </c>
      <c r="U622">
        <v>30.22</v>
      </c>
      <c r="V622">
        <v>-1.19733514860629</v>
      </c>
      <c r="W622">
        <v>-1.1973782324800399</v>
      </c>
      <c r="X622">
        <v>0.30198490917347598</v>
      </c>
      <c r="Y622">
        <v>0.301997920133455</v>
      </c>
    </row>
    <row r="623" spans="1:25" x14ac:dyDescent="0.25">
      <c r="A623">
        <v>621</v>
      </c>
      <c r="B623">
        <v>634</v>
      </c>
      <c r="C623" t="s">
        <v>35</v>
      </c>
      <c r="D623" t="s">
        <v>36</v>
      </c>
      <c r="E623" t="s">
        <v>47</v>
      </c>
      <c r="F623">
        <v>400</v>
      </c>
      <c r="G623" s="1">
        <v>40330</v>
      </c>
      <c r="H623" s="1">
        <v>43369</v>
      </c>
      <c r="I623">
        <v>1</v>
      </c>
      <c r="J623">
        <v>4</v>
      </c>
      <c r="K623">
        <v>1</v>
      </c>
      <c r="L623">
        <v>47.3</v>
      </c>
      <c r="N623" t="s">
        <v>34</v>
      </c>
      <c r="O623">
        <v>-539797676</v>
      </c>
      <c r="P623">
        <v>-2050289016</v>
      </c>
      <c r="Q623">
        <v>15.056057620000001</v>
      </c>
      <c r="S623">
        <v>6.6418449000000004E-2</v>
      </c>
      <c r="T623">
        <v>3.2600078039999998</v>
      </c>
      <c r="U623">
        <v>26.05</v>
      </c>
      <c r="V623">
        <v>-1.7200672279075</v>
      </c>
      <c r="W623">
        <v>-1.7201244624092999</v>
      </c>
      <c r="X623">
        <v>0.179043862294189</v>
      </c>
      <c r="Y623">
        <v>0.179054110073707</v>
      </c>
    </row>
    <row r="624" spans="1:25" x14ac:dyDescent="0.25">
      <c r="A624">
        <v>622</v>
      </c>
      <c r="B624">
        <v>635</v>
      </c>
      <c r="C624" t="s">
        <v>35</v>
      </c>
      <c r="D624" t="s">
        <v>36</v>
      </c>
      <c r="E624" t="s">
        <v>47</v>
      </c>
      <c r="F624">
        <v>400</v>
      </c>
      <c r="G624" s="1">
        <v>40330</v>
      </c>
      <c r="H624" s="1">
        <v>43369</v>
      </c>
      <c r="I624">
        <v>2</v>
      </c>
      <c r="J624">
        <v>1</v>
      </c>
      <c r="K624">
        <v>1</v>
      </c>
      <c r="L624">
        <v>48.6</v>
      </c>
      <c r="N624" t="s">
        <v>27</v>
      </c>
      <c r="O624">
        <v>-539797676</v>
      </c>
      <c r="P624">
        <v>-2050289016</v>
      </c>
      <c r="Q624">
        <v>15.46986047</v>
      </c>
      <c r="S624">
        <v>6.4641824000000001E-2</v>
      </c>
      <c r="T624">
        <v>3.2874601320000001</v>
      </c>
      <c r="U624">
        <v>26.77</v>
      </c>
      <c r="V624">
        <v>-1.6442989989146599</v>
      </c>
      <c r="W624">
        <v>-1.6443525863644901</v>
      </c>
      <c r="X624">
        <v>0.193137562217537</v>
      </c>
      <c r="Y624">
        <v>0.19314791224427599</v>
      </c>
    </row>
    <row r="625" spans="1:25" x14ac:dyDescent="0.25">
      <c r="A625">
        <v>623</v>
      </c>
      <c r="B625">
        <v>636</v>
      </c>
      <c r="C625" t="s">
        <v>35</v>
      </c>
      <c r="D625" t="s">
        <v>36</v>
      </c>
      <c r="E625" t="s">
        <v>47</v>
      </c>
      <c r="F625">
        <v>400</v>
      </c>
      <c r="G625" s="1">
        <v>40330</v>
      </c>
      <c r="H625" s="1">
        <v>43369</v>
      </c>
      <c r="I625">
        <v>2</v>
      </c>
      <c r="J625">
        <v>2</v>
      </c>
      <c r="K625">
        <v>1</v>
      </c>
      <c r="L625">
        <v>49.1</v>
      </c>
      <c r="N625" t="s">
        <v>34</v>
      </c>
      <c r="O625">
        <v>-539797676</v>
      </c>
      <c r="P625">
        <v>-2050289016</v>
      </c>
      <c r="Q625">
        <v>15.629015409999999</v>
      </c>
      <c r="S625">
        <v>6.3983556999999996E-2</v>
      </c>
      <c r="T625">
        <v>3.308183536</v>
      </c>
      <c r="U625">
        <v>27.34</v>
      </c>
      <c r="V625">
        <v>-1.6044314263178101</v>
      </c>
      <c r="W625">
        <v>-1.60448122592369</v>
      </c>
      <c r="X625">
        <v>0.20099379824055</v>
      </c>
      <c r="Y625">
        <v>0.20100380790172401</v>
      </c>
    </row>
    <row r="626" spans="1:25" x14ac:dyDescent="0.25">
      <c r="A626">
        <v>624</v>
      </c>
      <c r="B626">
        <v>637</v>
      </c>
      <c r="C626" t="s">
        <v>24</v>
      </c>
      <c r="D626" t="s">
        <v>25</v>
      </c>
      <c r="E626" t="s">
        <v>49</v>
      </c>
      <c r="F626">
        <v>400</v>
      </c>
      <c r="G626" s="1">
        <v>40299</v>
      </c>
      <c r="H626" s="1">
        <v>43369</v>
      </c>
      <c r="I626">
        <v>3</v>
      </c>
      <c r="J626">
        <v>2</v>
      </c>
      <c r="K626">
        <v>1</v>
      </c>
      <c r="L626">
        <v>49</v>
      </c>
      <c r="N626" t="s">
        <v>27</v>
      </c>
      <c r="O626">
        <v>-5398060813</v>
      </c>
      <c r="P626">
        <v>-2049390493</v>
      </c>
      <c r="Q626">
        <v>15.59718442</v>
      </c>
      <c r="S626">
        <v>6.4114136000000002E-2</v>
      </c>
      <c r="T626">
        <v>3.4145140060000001</v>
      </c>
      <c r="U626">
        <v>30.4</v>
      </c>
      <c r="V626">
        <v>-1.4970915346849101</v>
      </c>
      <c r="W626">
        <v>-1.49711741378567</v>
      </c>
      <c r="X626">
        <v>0.223774279991549</v>
      </c>
      <c r="Y626">
        <v>0.223780071143621</v>
      </c>
    </row>
    <row r="627" spans="1:25" x14ac:dyDescent="0.25">
      <c r="A627">
        <v>625</v>
      </c>
      <c r="B627">
        <v>638</v>
      </c>
      <c r="C627" t="s">
        <v>24</v>
      </c>
      <c r="D627" t="s">
        <v>25</v>
      </c>
      <c r="E627" t="s">
        <v>49</v>
      </c>
      <c r="F627">
        <v>400</v>
      </c>
      <c r="G627" s="1">
        <v>40299</v>
      </c>
      <c r="H627" s="1">
        <v>43369</v>
      </c>
      <c r="I627">
        <v>3</v>
      </c>
      <c r="J627">
        <v>3</v>
      </c>
      <c r="K627">
        <v>1</v>
      </c>
      <c r="L627">
        <v>53</v>
      </c>
      <c r="N627" t="s">
        <v>27</v>
      </c>
      <c r="O627">
        <v>-5398060813</v>
      </c>
      <c r="P627">
        <v>-2049390493</v>
      </c>
      <c r="Q627">
        <v>16.870423970000001</v>
      </c>
      <c r="S627">
        <v>5.9275332999999999E-2</v>
      </c>
      <c r="T627">
        <v>3.4082119249999998</v>
      </c>
      <c r="U627">
        <v>30.21</v>
      </c>
      <c r="V627">
        <v>-1.3668353732595999</v>
      </c>
      <c r="W627">
        <v>-1.36686975396065</v>
      </c>
      <c r="X627">
        <v>0.25490362308243403</v>
      </c>
      <c r="Y627">
        <v>0.25491238699835</v>
      </c>
    </row>
    <row r="628" spans="1:25" x14ac:dyDescent="0.25">
      <c r="A628">
        <v>626</v>
      </c>
      <c r="B628">
        <v>639</v>
      </c>
      <c r="C628" t="s">
        <v>24</v>
      </c>
      <c r="D628" t="s">
        <v>25</v>
      </c>
      <c r="E628" t="s">
        <v>49</v>
      </c>
      <c r="F628">
        <v>400</v>
      </c>
      <c r="G628" s="1">
        <v>40299</v>
      </c>
      <c r="H628" s="1">
        <v>43369</v>
      </c>
      <c r="I628">
        <v>3</v>
      </c>
      <c r="J628">
        <v>4</v>
      </c>
      <c r="K628">
        <v>1</v>
      </c>
      <c r="L628">
        <v>43</v>
      </c>
      <c r="N628" t="s">
        <v>27</v>
      </c>
      <c r="O628">
        <v>-5398060813</v>
      </c>
      <c r="P628">
        <v>-2049390493</v>
      </c>
      <c r="Q628">
        <v>13.68732511</v>
      </c>
      <c r="S628">
        <v>7.3060293999999998E-2</v>
      </c>
      <c r="T628">
        <v>3.328651088</v>
      </c>
      <c r="U628">
        <v>27.9</v>
      </c>
      <c r="V628">
        <v>-1.81451895785811</v>
      </c>
      <c r="W628">
        <v>-1.8145522202019</v>
      </c>
      <c r="X628">
        <v>0.162910840243425</v>
      </c>
      <c r="Y628">
        <v>0.162916259129922</v>
      </c>
    </row>
    <row r="629" spans="1:25" x14ac:dyDescent="0.25">
      <c r="A629">
        <v>627</v>
      </c>
      <c r="B629">
        <v>640</v>
      </c>
      <c r="C629" t="s">
        <v>24</v>
      </c>
      <c r="D629" t="s">
        <v>25</v>
      </c>
      <c r="E629" t="s">
        <v>49</v>
      </c>
      <c r="F629">
        <v>400</v>
      </c>
      <c r="G629" s="1">
        <v>40299</v>
      </c>
      <c r="H629" s="1">
        <v>43369</v>
      </c>
      <c r="I629">
        <v>3</v>
      </c>
      <c r="J629">
        <v>5</v>
      </c>
      <c r="K629">
        <v>1</v>
      </c>
      <c r="L629">
        <v>49.6</v>
      </c>
      <c r="N629" t="s">
        <v>27</v>
      </c>
      <c r="O629">
        <v>-5398060813</v>
      </c>
      <c r="P629">
        <v>-2049390493</v>
      </c>
      <c r="Q629">
        <v>15.78817035</v>
      </c>
      <c r="S629">
        <v>6.3338562000000001E-2</v>
      </c>
      <c r="T629">
        <v>3.4134473839999999</v>
      </c>
      <c r="U629">
        <v>30.37</v>
      </c>
      <c r="V629">
        <v>-1.47690510992074</v>
      </c>
      <c r="W629">
        <v>-1.47693231091879</v>
      </c>
      <c r="X629">
        <v>0.22833708224791599</v>
      </c>
      <c r="Y629">
        <v>0.22834329332891801</v>
      </c>
    </row>
    <row r="630" spans="1:25" x14ac:dyDescent="0.25">
      <c r="A630">
        <v>628</v>
      </c>
      <c r="B630">
        <v>641</v>
      </c>
      <c r="C630" t="s">
        <v>24</v>
      </c>
      <c r="D630" t="s">
        <v>25</v>
      </c>
      <c r="E630" t="s">
        <v>49</v>
      </c>
      <c r="F630">
        <v>400</v>
      </c>
      <c r="G630" s="1">
        <v>40299</v>
      </c>
      <c r="H630" s="1">
        <v>43369</v>
      </c>
      <c r="I630">
        <v>3</v>
      </c>
      <c r="J630">
        <v>6</v>
      </c>
      <c r="K630">
        <v>1</v>
      </c>
      <c r="L630">
        <v>46</v>
      </c>
      <c r="N630" t="s">
        <v>27</v>
      </c>
      <c r="O630">
        <v>-5398060813</v>
      </c>
      <c r="P630">
        <v>-2049390493</v>
      </c>
      <c r="Q630">
        <v>14.64225476</v>
      </c>
      <c r="S630">
        <v>6.8295491999999999E-2</v>
      </c>
      <c r="T630">
        <v>3.3323884100000001</v>
      </c>
      <c r="U630">
        <v>28.01</v>
      </c>
      <c r="V630">
        <v>-1.6928269425553999</v>
      </c>
      <c r="W630">
        <v>-1.6928654255753599</v>
      </c>
      <c r="X630">
        <v>0.18399155382065199</v>
      </c>
      <c r="Y630">
        <v>0.18399863450753101</v>
      </c>
    </row>
    <row r="631" spans="1:25" x14ac:dyDescent="0.25">
      <c r="A631">
        <v>629</v>
      </c>
      <c r="B631">
        <v>642</v>
      </c>
      <c r="C631" t="s">
        <v>24</v>
      </c>
      <c r="D631" t="s">
        <v>25</v>
      </c>
      <c r="E631" t="s">
        <v>49</v>
      </c>
      <c r="F631">
        <v>400</v>
      </c>
      <c r="G631" s="1">
        <v>40299</v>
      </c>
      <c r="H631" s="1">
        <v>43369</v>
      </c>
      <c r="I631">
        <v>3</v>
      </c>
      <c r="J631">
        <v>7</v>
      </c>
      <c r="K631">
        <v>1</v>
      </c>
      <c r="L631">
        <v>56.9</v>
      </c>
      <c r="N631" t="s">
        <v>27</v>
      </c>
      <c r="O631">
        <v>-5398060813</v>
      </c>
      <c r="P631">
        <v>-2049390493</v>
      </c>
      <c r="Q631">
        <v>18.11183252</v>
      </c>
      <c r="S631">
        <v>5.5212524999999998E-2</v>
      </c>
      <c r="T631">
        <v>3.4028025980000001</v>
      </c>
      <c r="U631">
        <v>30.05</v>
      </c>
      <c r="V631">
        <v>-1.2485967554483099</v>
      </c>
      <c r="W631">
        <v>-1.24863874752337</v>
      </c>
      <c r="X631">
        <v>0.28689506779285401</v>
      </c>
      <c r="Y631">
        <v>0.286907115365024</v>
      </c>
    </row>
    <row r="632" spans="1:25" x14ac:dyDescent="0.25">
      <c r="A632">
        <v>630</v>
      </c>
      <c r="B632">
        <v>643</v>
      </c>
      <c r="C632" t="s">
        <v>24</v>
      </c>
      <c r="D632" t="s">
        <v>25</v>
      </c>
      <c r="E632" t="s">
        <v>49</v>
      </c>
      <c r="F632">
        <v>400</v>
      </c>
      <c r="G632" s="1">
        <v>40299</v>
      </c>
      <c r="H632" s="1">
        <v>43369</v>
      </c>
      <c r="I632">
        <v>4</v>
      </c>
      <c r="J632">
        <v>1</v>
      </c>
      <c r="K632">
        <v>1</v>
      </c>
      <c r="L632">
        <v>39.9</v>
      </c>
      <c r="M632">
        <v>27.3</v>
      </c>
      <c r="N632" t="s">
        <v>27</v>
      </c>
      <c r="O632">
        <v>-5398060813</v>
      </c>
      <c r="P632">
        <v>-2049390493</v>
      </c>
      <c r="Q632">
        <v>12.700564460000001</v>
      </c>
      <c r="R632">
        <v>3.3068867019999999</v>
      </c>
      <c r="S632">
        <v>7.8736658000000001E-2</v>
      </c>
      <c r="T632">
        <v>3.2768841059999998</v>
      </c>
      <c r="U632">
        <v>27.3</v>
      </c>
      <c r="V632">
        <v>-1.9676929253912401</v>
      </c>
      <c r="W632">
        <v>-1.96772428276266</v>
      </c>
      <c r="X632">
        <v>0.13977458197647699</v>
      </c>
      <c r="Y632">
        <v>0.13977896500868001</v>
      </c>
    </row>
    <row r="633" spans="1:25" x14ac:dyDescent="0.25">
      <c r="A633">
        <v>631</v>
      </c>
      <c r="B633">
        <v>644</v>
      </c>
      <c r="C633" t="s">
        <v>24</v>
      </c>
      <c r="D633" t="s">
        <v>25</v>
      </c>
      <c r="E633" t="s">
        <v>49</v>
      </c>
      <c r="F633">
        <v>400</v>
      </c>
      <c r="G633" s="1">
        <v>40299</v>
      </c>
      <c r="H633" s="1">
        <v>43369</v>
      </c>
      <c r="I633">
        <v>4</v>
      </c>
      <c r="J633">
        <v>2</v>
      </c>
      <c r="K633">
        <v>1</v>
      </c>
      <c r="L633">
        <v>51.9</v>
      </c>
      <c r="M633">
        <v>30</v>
      </c>
      <c r="N633" t="s">
        <v>27</v>
      </c>
      <c r="O633">
        <v>-5398060813</v>
      </c>
      <c r="P633">
        <v>-2049390493</v>
      </c>
      <c r="Q633">
        <v>16.52028309</v>
      </c>
      <c r="R633">
        <v>3.4011973819999999</v>
      </c>
      <c r="S633">
        <v>6.0531649999999999E-2</v>
      </c>
      <c r="T633">
        <v>3.4092344240000001</v>
      </c>
      <c r="U633">
        <v>30</v>
      </c>
      <c r="V633">
        <v>-1.41069187879833</v>
      </c>
      <c r="W633">
        <v>-1.4107259228420901</v>
      </c>
      <c r="X633">
        <v>0.243966118279246</v>
      </c>
      <c r="Y633">
        <v>0.24397442401383199</v>
      </c>
    </row>
    <row r="634" spans="1:25" x14ac:dyDescent="0.25">
      <c r="A634">
        <v>632</v>
      </c>
      <c r="B634">
        <v>645</v>
      </c>
      <c r="C634" t="s">
        <v>24</v>
      </c>
      <c r="D634" t="s">
        <v>25</v>
      </c>
      <c r="E634" t="s">
        <v>49</v>
      </c>
      <c r="F634">
        <v>400</v>
      </c>
      <c r="G634" s="1">
        <v>40299</v>
      </c>
      <c r="H634" s="1">
        <v>43369</v>
      </c>
      <c r="I634">
        <v>4</v>
      </c>
      <c r="J634">
        <v>3</v>
      </c>
      <c r="K634">
        <v>1</v>
      </c>
      <c r="L634">
        <v>57.8</v>
      </c>
      <c r="M634">
        <v>30.3</v>
      </c>
      <c r="N634" t="s">
        <v>29</v>
      </c>
      <c r="O634">
        <v>-5398060813</v>
      </c>
      <c r="P634">
        <v>-2049390493</v>
      </c>
      <c r="Q634">
        <v>18.398311419999999</v>
      </c>
      <c r="R634">
        <v>3.4111477130000001</v>
      </c>
      <c r="S634">
        <v>5.4352813999999999E-2</v>
      </c>
      <c r="T634">
        <v>3.4126536180000002</v>
      </c>
      <c r="U634">
        <v>30.3</v>
      </c>
      <c r="V634">
        <v>-1.2125762929466599</v>
      </c>
      <c r="W634">
        <v>-1.2126178510924599</v>
      </c>
      <c r="X634">
        <v>0.29741766425960903</v>
      </c>
      <c r="Y634">
        <v>0.29743002464309798</v>
      </c>
    </row>
    <row r="635" spans="1:25" x14ac:dyDescent="0.25">
      <c r="A635">
        <v>633</v>
      </c>
      <c r="B635">
        <v>646</v>
      </c>
      <c r="C635" t="s">
        <v>24</v>
      </c>
      <c r="D635" t="s">
        <v>25</v>
      </c>
      <c r="E635" t="s">
        <v>49</v>
      </c>
      <c r="F635">
        <v>400</v>
      </c>
      <c r="G635" s="1">
        <v>40299</v>
      </c>
      <c r="H635" s="1">
        <v>43369</v>
      </c>
      <c r="I635">
        <v>4</v>
      </c>
      <c r="J635">
        <v>4</v>
      </c>
      <c r="K635">
        <v>1</v>
      </c>
      <c r="L635">
        <v>60.3</v>
      </c>
      <c r="M635">
        <v>31.3</v>
      </c>
      <c r="N635" t="s">
        <v>29</v>
      </c>
      <c r="O635">
        <v>-5398060813</v>
      </c>
      <c r="P635">
        <v>-2049390493</v>
      </c>
      <c r="Q635">
        <v>19.19408614</v>
      </c>
      <c r="R635">
        <v>3.443618098</v>
      </c>
      <c r="S635">
        <v>5.2099381E-2</v>
      </c>
      <c r="T635">
        <v>3.419186684</v>
      </c>
      <c r="U635">
        <v>31.3</v>
      </c>
      <c r="V635">
        <v>-1.1048135273769399</v>
      </c>
      <c r="W635">
        <v>-1.10485165144022</v>
      </c>
      <c r="X635">
        <v>0.33126002054405201</v>
      </c>
      <c r="Y635">
        <v>0.33127264976277199</v>
      </c>
    </row>
    <row r="636" spans="1:25" x14ac:dyDescent="0.25">
      <c r="A636">
        <v>634</v>
      </c>
      <c r="B636">
        <v>647</v>
      </c>
      <c r="C636" t="s">
        <v>24</v>
      </c>
      <c r="D636" t="s">
        <v>25</v>
      </c>
      <c r="E636" t="s">
        <v>49</v>
      </c>
      <c r="F636">
        <v>400</v>
      </c>
      <c r="G636" s="1">
        <v>40299</v>
      </c>
      <c r="H636" s="1">
        <v>43369</v>
      </c>
      <c r="I636">
        <v>3</v>
      </c>
      <c r="J636">
        <v>1</v>
      </c>
      <c r="K636">
        <v>1</v>
      </c>
      <c r="L636">
        <v>47.4</v>
      </c>
      <c r="N636" t="s">
        <v>27</v>
      </c>
      <c r="O636">
        <v>-5398060813</v>
      </c>
      <c r="P636">
        <v>-2049390493</v>
      </c>
      <c r="Q636">
        <v>15.08788861</v>
      </c>
      <c r="S636">
        <v>6.6278325999999999E-2</v>
      </c>
      <c r="T636">
        <v>3.3704399459999999</v>
      </c>
      <c r="U636">
        <v>29.09</v>
      </c>
      <c r="V636">
        <v>-1.6010120484138699</v>
      </c>
      <c r="W636">
        <v>-1.6010447792253899</v>
      </c>
      <c r="X636">
        <v>0.201685690860058</v>
      </c>
      <c r="Y636">
        <v>0.20169229230442601</v>
      </c>
    </row>
    <row r="637" spans="1:25" x14ac:dyDescent="0.25">
      <c r="A637">
        <v>635</v>
      </c>
      <c r="B637">
        <v>648</v>
      </c>
      <c r="C637" t="s">
        <v>24</v>
      </c>
      <c r="D637" t="s">
        <v>25</v>
      </c>
      <c r="E637" t="s">
        <v>49</v>
      </c>
      <c r="F637">
        <v>400</v>
      </c>
      <c r="G637" s="1">
        <v>40299</v>
      </c>
      <c r="H637" s="1">
        <v>43369</v>
      </c>
      <c r="I637">
        <v>4</v>
      </c>
      <c r="J637">
        <v>5</v>
      </c>
      <c r="K637">
        <v>1</v>
      </c>
      <c r="L637">
        <v>37.799999999999997</v>
      </c>
      <c r="M637">
        <v>24.3</v>
      </c>
      <c r="N637" t="s">
        <v>27</v>
      </c>
      <c r="O637">
        <v>-5398060813</v>
      </c>
      <c r="P637">
        <v>-2049390493</v>
      </c>
      <c r="Q637">
        <v>12.0321137</v>
      </c>
      <c r="R637">
        <v>3.19047635</v>
      </c>
      <c r="S637">
        <v>8.3110917000000006E-2</v>
      </c>
      <c r="T637">
        <v>3.255936825</v>
      </c>
      <c r="U637">
        <v>24.3</v>
      </c>
      <c r="V637">
        <v>-2.1836351652073001</v>
      </c>
      <c r="W637">
        <v>-2.18368767608021</v>
      </c>
      <c r="X637">
        <v>0.112625437771231</v>
      </c>
      <c r="Y637">
        <v>0.11263135198656</v>
      </c>
    </row>
    <row r="638" spans="1:25" x14ac:dyDescent="0.25">
      <c r="A638">
        <v>636</v>
      </c>
      <c r="B638">
        <v>649</v>
      </c>
      <c r="C638" t="s">
        <v>24</v>
      </c>
      <c r="D638" t="s">
        <v>25</v>
      </c>
      <c r="E638" t="s">
        <v>49</v>
      </c>
      <c r="F638">
        <v>400</v>
      </c>
      <c r="G638" s="1">
        <v>40299</v>
      </c>
      <c r="H638" s="1">
        <v>43369</v>
      </c>
      <c r="I638">
        <v>4</v>
      </c>
      <c r="J638">
        <v>7</v>
      </c>
      <c r="K638">
        <v>1</v>
      </c>
      <c r="L638">
        <v>44</v>
      </c>
      <c r="M638">
        <v>29.5</v>
      </c>
      <c r="N638" t="s">
        <v>27</v>
      </c>
      <c r="O638">
        <v>-5398060813</v>
      </c>
      <c r="P638">
        <v>-2049390493</v>
      </c>
      <c r="Q638">
        <v>14.005634990000001</v>
      </c>
      <c r="R638">
        <v>3.3843902629999998</v>
      </c>
      <c r="S638">
        <v>7.1399832999999996E-2</v>
      </c>
      <c r="T638">
        <v>3.359258348</v>
      </c>
      <c r="U638">
        <v>29.5</v>
      </c>
      <c r="V638">
        <v>-1.7161505476221099</v>
      </c>
      <c r="W638">
        <v>-1.7161734136317199</v>
      </c>
      <c r="X638">
        <v>0.17975267267754699</v>
      </c>
      <c r="Y638">
        <v>0.17975678295088099</v>
      </c>
    </row>
    <row r="639" spans="1:25" x14ac:dyDescent="0.25">
      <c r="A639">
        <v>637</v>
      </c>
      <c r="B639">
        <v>650</v>
      </c>
      <c r="C639" t="s">
        <v>24</v>
      </c>
      <c r="D639" t="s">
        <v>25</v>
      </c>
      <c r="E639" t="s">
        <v>49</v>
      </c>
      <c r="F639">
        <v>400</v>
      </c>
      <c r="G639" s="1">
        <v>40299</v>
      </c>
      <c r="H639" s="1">
        <v>43369</v>
      </c>
      <c r="I639">
        <v>4</v>
      </c>
      <c r="J639">
        <v>8</v>
      </c>
      <c r="K639">
        <v>1</v>
      </c>
      <c r="L639">
        <v>55.7</v>
      </c>
      <c r="M639">
        <v>29.5</v>
      </c>
      <c r="N639" t="s">
        <v>27</v>
      </c>
      <c r="O639">
        <v>-5398060813</v>
      </c>
      <c r="P639">
        <v>-2049390493</v>
      </c>
      <c r="Q639">
        <v>17.72986066</v>
      </c>
      <c r="R639">
        <v>3.3843902629999998</v>
      </c>
      <c r="S639">
        <v>5.6402023000000003E-2</v>
      </c>
      <c r="T639">
        <v>3.3892738439999999</v>
      </c>
      <c r="U639">
        <v>29.5</v>
      </c>
      <c r="V639">
        <v>-1.30506684986251</v>
      </c>
      <c r="W639">
        <v>-1.30511104652773</v>
      </c>
      <c r="X639">
        <v>0.27114242394906202</v>
      </c>
      <c r="Y639">
        <v>0.27115440780482197</v>
      </c>
    </row>
    <row r="640" spans="1:25" x14ac:dyDescent="0.25">
      <c r="A640">
        <v>638</v>
      </c>
      <c r="B640">
        <v>651</v>
      </c>
      <c r="C640" t="s">
        <v>24</v>
      </c>
      <c r="D640" t="s">
        <v>25</v>
      </c>
      <c r="E640" t="s">
        <v>49</v>
      </c>
      <c r="F640">
        <v>400</v>
      </c>
      <c r="G640" s="1">
        <v>40299</v>
      </c>
      <c r="H640" s="1">
        <v>43369</v>
      </c>
      <c r="I640">
        <v>5</v>
      </c>
      <c r="J640">
        <v>1</v>
      </c>
      <c r="K640">
        <v>1</v>
      </c>
      <c r="L640">
        <v>59.8</v>
      </c>
      <c r="M640">
        <v>30.1</v>
      </c>
      <c r="N640" t="s">
        <v>29</v>
      </c>
      <c r="O640">
        <v>-5398060813</v>
      </c>
      <c r="P640">
        <v>-2049390493</v>
      </c>
      <c r="Q640">
        <v>19.034931190000002</v>
      </c>
      <c r="R640">
        <v>3.404525172</v>
      </c>
      <c r="S640">
        <v>5.2534994000000002E-2</v>
      </c>
      <c r="T640">
        <v>3.4056115899999999</v>
      </c>
      <c r="U640">
        <v>30.1</v>
      </c>
      <c r="V640">
        <v>-1.16019264146732</v>
      </c>
      <c r="W640">
        <v>-1.1602387586023699</v>
      </c>
      <c r="X640">
        <v>0.313411342294727</v>
      </c>
      <c r="Y640">
        <v>0.31342579626120998</v>
      </c>
    </row>
    <row r="641" spans="1:25" x14ac:dyDescent="0.25">
      <c r="A641">
        <v>639</v>
      </c>
      <c r="B641">
        <v>652</v>
      </c>
      <c r="C641" t="s">
        <v>24</v>
      </c>
      <c r="D641" t="s">
        <v>25</v>
      </c>
      <c r="E641" t="s">
        <v>49</v>
      </c>
      <c r="F641">
        <v>400</v>
      </c>
      <c r="G641" s="1">
        <v>40299</v>
      </c>
      <c r="H641" s="1">
        <v>43369</v>
      </c>
      <c r="I641">
        <v>5</v>
      </c>
      <c r="J641">
        <v>2</v>
      </c>
      <c r="K641">
        <v>1</v>
      </c>
      <c r="L641">
        <v>40.4</v>
      </c>
      <c r="M641">
        <v>23.6</v>
      </c>
      <c r="N641" t="s">
        <v>27</v>
      </c>
      <c r="O641">
        <v>-5398060813</v>
      </c>
      <c r="P641">
        <v>-2049390493</v>
      </c>
      <c r="Q641">
        <v>12.859719399999999</v>
      </c>
      <c r="R641">
        <v>3.1612467120000001</v>
      </c>
      <c r="S641">
        <v>7.7762194000000007E-2</v>
      </c>
      <c r="T641">
        <v>3.2641162619999999</v>
      </c>
      <c r="U641">
        <v>23.6</v>
      </c>
      <c r="V641">
        <v>-2.09821395918503</v>
      </c>
      <c r="W641">
        <v>-2.0982790274045602</v>
      </c>
      <c r="X641">
        <v>0.122667353856672</v>
      </c>
      <c r="Y641">
        <v>0.122675335862668</v>
      </c>
    </row>
    <row r="642" spans="1:25" x14ac:dyDescent="0.25">
      <c r="A642">
        <v>640</v>
      </c>
      <c r="B642">
        <v>653</v>
      </c>
      <c r="C642" t="s">
        <v>24</v>
      </c>
      <c r="D642" t="s">
        <v>25</v>
      </c>
      <c r="E642" t="s">
        <v>49</v>
      </c>
      <c r="F642">
        <v>400</v>
      </c>
      <c r="G642" s="1">
        <v>40299</v>
      </c>
      <c r="H642" s="1">
        <v>43369</v>
      </c>
      <c r="I642">
        <v>5</v>
      </c>
      <c r="J642">
        <v>3</v>
      </c>
      <c r="K642">
        <v>1</v>
      </c>
      <c r="L642">
        <v>52.5</v>
      </c>
      <c r="M642">
        <v>30.5</v>
      </c>
      <c r="N642" t="s">
        <v>27</v>
      </c>
      <c r="O642">
        <v>-5398060813</v>
      </c>
      <c r="P642">
        <v>-2049390493</v>
      </c>
      <c r="Q642">
        <v>16.71126902</v>
      </c>
      <c r="R642">
        <v>3.4177266839999998</v>
      </c>
      <c r="S642">
        <v>5.9839860000000002E-2</v>
      </c>
      <c r="T642">
        <v>3.4090777710000002</v>
      </c>
      <c r="U642">
        <v>30.5</v>
      </c>
      <c r="V642">
        <v>-1.3733747188270999</v>
      </c>
      <c r="W642">
        <v>-1.37340610457794</v>
      </c>
      <c r="X642">
        <v>0.25324291701954599</v>
      </c>
      <c r="Y642">
        <v>0.25325086536337399</v>
      </c>
    </row>
    <row r="643" spans="1:25" x14ac:dyDescent="0.25">
      <c r="A643">
        <v>641</v>
      </c>
      <c r="B643">
        <v>654</v>
      </c>
      <c r="C643" t="s">
        <v>24</v>
      </c>
      <c r="D643" t="s">
        <v>25</v>
      </c>
      <c r="E643" t="s">
        <v>49</v>
      </c>
      <c r="F643">
        <v>400</v>
      </c>
      <c r="G643" s="1">
        <v>40299</v>
      </c>
      <c r="H643" s="1">
        <v>43369</v>
      </c>
      <c r="I643">
        <v>5</v>
      </c>
      <c r="J643">
        <v>4</v>
      </c>
      <c r="K643">
        <v>1</v>
      </c>
      <c r="L643">
        <v>47.1</v>
      </c>
      <c r="M643">
        <v>28.5</v>
      </c>
      <c r="N643" t="s">
        <v>27</v>
      </c>
      <c r="O643">
        <v>-5398060813</v>
      </c>
      <c r="P643">
        <v>-2049390493</v>
      </c>
      <c r="Q643">
        <v>14.99239564</v>
      </c>
      <c r="R643">
        <v>3.3499040870000001</v>
      </c>
      <c r="S643">
        <v>6.6700481000000006E-2</v>
      </c>
      <c r="T643">
        <v>3.3560607650000001</v>
      </c>
      <c r="U643">
        <v>28.5</v>
      </c>
      <c r="V643">
        <v>-1.6334994007064101</v>
      </c>
      <c r="W643">
        <v>-1.63353614148314</v>
      </c>
      <c r="X643">
        <v>0.195237962970189</v>
      </c>
      <c r="Y643">
        <v>0.195245136296373</v>
      </c>
    </row>
    <row r="644" spans="1:25" x14ac:dyDescent="0.25">
      <c r="A644">
        <v>642</v>
      </c>
      <c r="B644">
        <v>655</v>
      </c>
      <c r="C644" t="s">
        <v>24</v>
      </c>
      <c r="D644" t="s">
        <v>25</v>
      </c>
      <c r="E644" t="s">
        <v>49</v>
      </c>
      <c r="F644">
        <v>400</v>
      </c>
      <c r="G644" s="1">
        <v>40299</v>
      </c>
      <c r="H644" s="1">
        <v>43369</v>
      </c>
      <c r="I644">
        <v>5</v>
      </c>
      <c r="J644">
        <v>5</v>
      </c>
      <c r="K644">
        <v>1</v>
      </c>
      <c r="L644">
        <v>54</v>
      </c>
      <c r="M644">
        <v>33</v>
      </c>
      <c r="N644" t="s">
        <v>27</v>
      </c>
      <c r="O644">
        <v>-5398060813</v>
      </c>
      <c r="P644">
        <v>-2049390493</v>
      </c>
      <c r="Q644">
        <v>17.188733849999998</v>
      </c>
      <c r="R644">
        <v>3.496507561</v>
      </c>
      <c r="S644">
        <v>5.8177642000000002E-2</v>
      </c>
      <c r="T644">
        <v>3.4275042349999998</v>
      </c>
      <c r="U644">
        <v>33</v>
      </c>
      <c r="V644">
        <v>-1.2419137456426499</v>
      </c>
      <c r="W644">
        <v>-1.2419300540923499</v>
      </c>
      <c r="X644">
        <v>0.28882622939220698</v>
      </c>
      <c r="Y644">
        <v>0.28883093973865098</v>
      </c>
    </row>
    <row r="645" spans="1:25" x14ac:dyDescent="0.25">
      <c r="A645">
        <v>643</v>
      </c>
      <c r="B645">
        <v>656</v>
      </c>
      <c r="C645" t="s">
        <v>24</v>
      </c>
      <c r="D645" t="s">
        <v>25</v>
      </c>
      <c r="E645" t="s">
        <v>49</v>
      </c>
      <c r="F645">
        <v>400</v>
      </c>
      <c r="G645" s="1">
        <v>40299</v>
      </c>
      <c r="H645" s="1">
        <v>43369</v>
      </c>
      <c r="I645">
        <v>5</v>
      </c>
      <c r="J645">
        <v>6</v>
      </c>
      <c r="K645">
        <v>1</v>
      </c>
      <c r="L645">
        <v>44</v>
      </c>
      <c r="M645">
        <v>29.3</v>
      </c>
      <c r="N645" t="s">
        <v>27</v>
      </c>
      <c r="O645">
        <v>-5398060813</v>
      </c>
      <c r="P645">
        <v>-2049390493</v>
      </c>
      <c r="Q645">
        <v>14.005634990000001</v>
      </c>
      <c r="R645">
        <v>3.3775875160000002</v>
      </c>
      <c r="S645">
        <v>7.1399832999999996E-2</v>
      </c>
      <c r="T645">
        <v>3.359258348</v>
      </c>
      <c r="U645">
        <v>29.3</v>
      </c>
      <c r="V645">
        <v>-1.7232612379916199</v>
      </c>
      <c r="W645">
        <v>-1.72328562599006</v>
      </c>
      <c r="X645">
        <v>0.17847876900408899</v>
      </c>
      <c r="Y645">
        <v>0.17848312179710701</v>
      </c>
    </row>
    <row r="646" spans="1:25" x14ac:dyDescent="0.25">
      <c r="A646">
        <v>644</v>
      </c>
      <c r="B646">
        <v>657</v>
      </c>
      <c r="C646" t="s">
        <v>24</v>
      </c>
      <c r="D646" t="s">
        <v>25</v>
      </c>
      <c r="E646" t="s">
        <v>49</v>
      </c>
      <c r="F646">
        <v>400</v>
      </c>
      <c r="G646" s="1">
        <v>40299</v>
      </c>
      <c r="H646" s="1">
        <v>43369</v>
      </c>
      <c r="I646">
        <v>5</v>
      </c>
      <c r="J646">
        <v>7</v>
      </c>
      <c r="K646">
        <v>1</v>
      </c>
      <c r="L646">
        <v>53</v>
      </c>
      <c r="M646">
        <v>31.3</v>
      </c>
      <c r="N646" t="s">
        <v>27</v>
      </c>
      <c r="O646">
        <v>-5398060813</v>
      </c>
      <c r="P646">
        <v>-2049390493</v>
      </c>
      <c r="Q646">
        <v>16.870423970000001</v>
      </c>
      <c r="R646">
        <v>3.443618098</v>
      </c>
      <c r="S646">
        <v>5.9275332999999999E-2</v>
      </c>
      <c r="T646">
        <v>3.4082119249999998</v>
      </c>
      <c r="U646">
        <v>31.3</v>
      </c>
      <c r="V646">
        <v>-1.3297857616058499</v>
      </c>
      <c r="W646">
        <v>-1.3298122121211899</v>
      </c>
      <c r="X646">
        <v>0.264526931587307</v>
      </c>
      <c r="Y646">
        <v>0.26453392855350499</v>
      </c>
    </row>
    <row r="647" spans="1:25" x14ac:dyDescent="0.25">
      <c r="A647">
        <v>645</v>
      </c>
      <c r="B647">
        <v>658</v>
      </c>
      <c r="C647" t="s">
        <v>24</v>
      </c>
      <c r="D647" t="s">
        <v>25</v>
      </c>
      <c r="E647" t="s">
        <v>49</v>
      </c>
      <c r="F647">
        <v>400</v>
      </c>
      <c r="G647" s="1">
        <v>40299</v>
      </c>
      <c r="H647" s="1">
        <v>43369</v>
      </c>
      <c r="I647">
        <v>6</v>
      </c>
      <c r="J647">
        <v>1</v>
      </c>
      <c r="K647">
        <v>1</v>
      </c>
      <c r="L647">
        <v>50.5</v>
      </c>
      <c r="N647" t="s">
        <v>27</v>
      </c>
      <c r="O647">
        <v>-5398060813</v>
      </c>
      <c r="P647">
        <v>-2049390493</v>
      </c>
      <c r="Q647">
        <v>16.07464925</v>
      </c>
      <c r="S647">
        <v>6.2209755999999998E-2</v>
      </c>
      <c r="T647">
        <v>3.4240714250000002</v>
      </c>
      <c r="U647">
        <v>30.69</v>
      </c>
      <c r="V647">
        <v>-1.43459785323148</v>
      </c>
      <c r="W647">
        <v>-1.4346243359447699</v>
      </c>
      <c r="X647">
        <v>0.23820483220188299</v>
      </c>
      <c r="Y647">
        <v>0.23821114059568901</v>
      </c>
    </row>
    <row r="648" spans="1:25" x14ac:dyDescent="0.25">
      <c r="A648">
        <v>646</v>
      </c>
      <c r="B648">
        <v>659</v>
      </c>
      <c r="C648" t="s">
        <v>24</v>
      </c>
      <c r="D648" t="s">
        <v>25</v>
      </c>
      <c r="E648" t="s">
        <v>49</v>
      </c>
      <c r="F648">
        <v>400</v>
      </c>
      <c r="G648" s="1">
        <v>40299</v>
      </c>
      <c r="H648" s="1">
        <v>43369</v>
      </c>
      <c r="I648">
        <v>4</v>
      </c>
      <c r="J648">
        <v>6</v>
      </c>
      <c r="K648">
        <v>1</v>
      </c>
      <c r="L648">
        <v>53</v>
      </c>
      <c r="M648">
        <v>31.1</v>
      </c>
      <c r="N648" t="s">
        <v>27</v>
      </c>
      <c r="O648">
        <v>-5398060813</v>
      </c>
      <c r="P648">
        <v>-2049390493</v>
      </c>
      <c r="Q648">
        <v>16.870423970000001</v>
      </c>
      <c r="R648">
        <v>3.4372078190000002</v>
      </c>
      <c r="S648">
        <v>5.9275332999999999E-2</v>
      </c>
      <c r="T648">
        <v>3.4082119249999998</v>
      </c>
      <c r="U648">
        <v>31.1</v>
      </c>
      <c r="V648">
        <v>-1.33648621694312</v>
      </c>
      <c r="W648">
        <v>-1.33651410163963</v>
      </c>
      <c r="X648">
        <v>0.26276002872446003</v>
      </c>
      <c r="Y648">
        <v>0.262767355810271</v>
      </c>
    </row>
    <row r="649" spans="1:25" x14ac:dyDescent="0.25">
      <c r="A649">
        <v>647</v>
      </c>
      <c r="B649">
        <v>660</v>
      </c>
      <c r="C649" t="s">
        <v>24</v>
      </c>
      <c r="D649" t="s">
        <v>25</v>
      </c>
      <c r="E649" t="s">
        <v>49</v>
      </c>
      <c r="F649">
        <v>400</v>
      </c>
      <c r="G649" s="1">
        <v>40299</v>
      </c>
      <c r="H649" s="1">
        <v>43369</v>
      </c>
      <c r="I649">
        <v>2</v>
      </c>
      <c r="J649">
        <v>7</v>
      </c>
      <c r="K649">
        <v>1</v>
      </c>
      <c r="L649">
        <v>38.200000000000003</v>
      </c>
      <c r="N649" t="s">
        <v>27</v>
      </c>
      <c r="O649">
        <v>-5398060813</v>
      </c>
      <c r="P649">
        <v>-2049390493</v>
      </c>
      <c r="Q649">
        <v>12.159437649999999</v>
      </c>
      <c r="S649">
        <v>8.2240645000000001E-2</v>
      </c>
      <c r="T649">
        <v>3.2580503780000001</v>
      </c>
      <c r="U649">
        <v>26</v>
      </c>
      <c r="V649">
        <v>-2.09460194514214</v>
      </c>
      <c r="W649">
        <v>-2.0946402795153101</v>
      </c>
      <c r="X649">
        <v>0.123114522505193</v>
      </c>
      <c r="Y649">
        <v>0.123119242113702</v>
      </c>
    </row>
    <row r="650" spans="1:25" x14ac:dyDescent="0.25">
      <c r="A650">
        <v>648</v>
      </c>
      <c r="B650">
        <v>661</v>
      </c>
      <c r="C650" t="s">
        <v>24</v>
      </c>
      <c r="D650" t="s">
        <v>25</v>
      </c>
      <c r="E650" t="s">
        <v>49</v>
      </c>
      <c r="F650">
        <v>400</v>
      </c>
      <c r="G650" s="1">
        <v>40299</v>
      </c>
      <c r="H650" s="1">
        <v>43369</v>
      </c>
      <c r="I650">
        <v>2</v>
      </c>
      <c r="J650">
        <v>6</v>
      </c>
      <c r="K650">
        <v>1</v>
      </c>
      <c r="L650">
        <v>53</v>
      </c>
      <c r="N650" t="s">
        <v>27</v>
      </c>
      <c r="O650">
        <v>-5398060813</v>
      </c>
      <c r="P650">
        <v>-2049390493</v>
      </c>
      <c r="Q650">
        <v>16.870423970000001</v>
      </c>
      <c r="S650">
        <v>5.9275332999999999E-2</v>
      </c>
      <c r="T650">
        <v>3.4082119249999998</v>
      </c>
      <c r="U650">
        <v>30.21</v>
      </c>
      <c r="V650">
        <v>-1.3668353732595999</v>
      </c>
      <c r="W650">
        <v>-1.36686975396065</v>
      </c>
      <c r="X650">
        <v>0.25490362308243403</v>
      </c>
      <c r="Y650">
        <v>0.25491238699835</v>
      </c>
    </row>
    <row r="651" spans="1:25" x14ac:dyDescent="0.25">
      <c r="A651">
        <v>649</v>
      </c>
      <c r="B651">
        <v>662</v>
      </c>
      <c r="C651" t="s">
        <v>24</v>
      </c>
      <c r="D651" t="s">
        <v>25</v>
      </c>
      <c r="E651" t="s">
        <v>49</v>
      </c>
      <c r="F651">
        <v>400</v>
      </c>
      <c r="G651" s="1">
        <v>40299</v>
      </c>
      <c r="H651" s="1">
        <v>43369</v>
      </c>
      <c r="I651">
        <v>2</v>
      </c>
      <c r="J651">
        <v>5</v>
      </c>
      <c r="K651">
        <v>1</v>
      </c>
      <c r="L651">
        <v>40.700000000000003</v>
      </c>
      <c r="N651" t="s">
        <v>27</v>
      </c>
      <c r="O651">
        <v>-5398060813</v>
      </c>
      <c r="P651">
        <v>-2049390493</v>
      </c>
      <c r="Q651">
        <v>12.95521237</v>
      </c>
      <c r="S651">
        <v>7.7189009000000003E-2</v>
      </c>
      <c r="T651">
        <v>3.2651715530000001</v>
      </c>
      <c r="U651">
        <v>26.18</v>
      </c>
      <c r="V651">
        <v>-1.9768700412201501</v>
      </c>
      <c r="W651">
        <v>-1.97691256679365</v>
      </c>
      <c r="X651">
        <v>0.138496175591513</v>
      </c>
      <c r="Y651">
        <v>0.13850206534604001</v>
      </c>
    </row>
    <row r="652" spans="1:25" x14ac:dyDescent="0.25">
      <c r="A652">
        <v>650</v>
      </c>
      <c r="B652">
        <v>663</v>
      </c>
      <c r="C652" t="s">
        <v>24</v>
      </c>
      <c r="D652" t="s">
        <v>25</v>
      </c>
      <c r="E652" t="s">
        <v>50</v>
      </c>
      <c r="F652">
        <v>400</v>
      </c>
      <c r="G652" s="1">
        <v>40299</v>
      </c>
      <c r="H652" s="1">
        <v>43369</v>
      </c>
      <c r="I652">
        <v>5</v>
      </c>
      <c r="J652">
        <v>4</v>
      </c>
      <c r="K652">
        <v>1</v>
      </c>
      <c r="L652">
        <v>48.6</v>
      </c>
      <c r="M652">
        <v>30.2</v>
      </c>
      <c r="N652" t="s">
        <v>27</v>
      </c>
      <c r="O652">
        <v>-5397893075</v>
      </c>
      <c r="P652">
        <v>-2049390493</v>
      </c>
      <c r="Q652">
        <v>15.46986047</v>
      </c>
      <c r="R652">
        <v>3.407841924</v>
      </c>
      <c r="S652">
        <v>6.4641824000000001E-2</v>
      </c>
      <c r="T652">
        <v>3.3972274389999999</v>
      </c>
      <c r="U652">
        <v>30.2</v>
      </c>
      <c r="V652">
        <v>-1.5182814848700501</v>
      </c>
      <c r="W652">
        <v>-1.51830809923582</v>
      </c>
      <c r="X652">
        <v>0.21908223897196999</v>
      </c>
      <c r="Y652">
        <v>0.21908806978440401</v>
      </c>
    </row>
    <row r="653" spans="1:25" x14ac:dyDescent="0.25">
      <c r="A653">
        <v>651</v>
      </c>
      <c r="B653">
        <v>664</v>
      </c>
      <c r="C653" t="s">
        <v>24</v>
      </c>
      <c r="D653" t="s">
        <v>25</v>
      </c>
      <c r="E653" t="s">
        <v>50</v>
      </c>
      <c r="F653">
        <v>400</v>
      </c>
      <c r="G653" s="1">
        <v>40299</v>
      </c>
      <c r="H653" s="1">
        <v>43369</v>
      </c>
      <c r="I653">
        <v>5</v>
      </c>
      <c r="J653">
        <v>5</v>
      </c>
      <c r="K653">
        <v>1</v>
      </c>
      <c r="L653">
        <v>56.4</v>
      </c>
      <c r="M653">
        <v>32.299999999999997</v>
      </c>
      <c r="N653" t="s">
        <v>27</v>
      </c>
      <c r="O653">
        <v>-5397893075</v>
      </c>
      <c r="P653">
        <v>-2049390493</v>
      </c>
      <c r="Q653">
        <v>17.95267758</v>
      </c>
      <c r="R653">
        <v>3.4750672300000001</v>
      </c>
      <c r="S653">
        <v>5.5701997000000003E-2</v>
      </c>
      <c r="T653">
        <v>3.4153927770000001</v>
      </c>
      <c r="U653">
        <v>32.299999999999997</v>
      </c>
      <c r="V653">
        <v>-1.1885114796835801</v>
      </c>
      <c r="W653">
        <v>-1.18853651886677</v>
      </c>
      <c r="X653">
        <v>0.30466681209303398</v>
      </c>
      <c r="Y653">
        <v>0.30467444079666101</v>
      </c>
    </row>
    <row r="654" spans="1:25" x14ac:dyDescent="0.25">
      <c r="A654">
        <v>652</v>
      </c>
      <c r="B654">
        <v>665</v>
      </c>
      <c r="C654" t="s">
        <v>24</v>
      </c>
      <c r="D654" t="s">
        <v>25</v>
      </c>
      <c r="E654" t="s">
        <v>50</v>
      </c>
      <c r="F654">
        <v>400</v>
      </c>
      <c r="G654" s="1">
        <v>40299</v>
      </c>
      <c r="H654" s="1">
        <v>43369</v>
      </c>
      <c r="I654">
        <v>5</v>
      </c>
      <c r="J654">
        <v>6</v>
      </c>
      <c r="K654">
        <v>1</v>
      </c>
      <c r="L654">
        <v>45</v>
      </c>
      <c r="M654">
        <v>26.8</v>
      </c>
      <c r="N654" t="s">
        <v>27</v>
      </c>
      <c r="O654">
        <v>-5397893075</v>
      </c>
      <c r="P654">
        <v>-2049390493</v>
      </c>
      <c r="Q654">
        <v>14.323944880000001</v>
      </c>
      <c r="R654">
        <v>3.2884018880000001</v>
      </c>
      <c r="S654">
        <v>6.9813169999999994E-2</v>
      </c>
      <c r="T654">
        <v>3.3101787470000001</v>
      </c>
      <c r="U654">
        <v>26.8</v>
      </c>
      <c r="V654">
        <v>-1.77730427426816</v>
      </c>
      <c r="W654">
        <v>-1.77735064889489</v>
      </c>
      <c r="X654">
        <v>0.16908552129418</v>
      </c>
      <c r="Y654">
        <v>0.16909336275393599</v>
      </c>
    </row>
    <row r="655" spans="1:25" x14ac:dyDescent="0.25">
      <c r="A655">
        <v>653</v>
      </c>
      <c r="B655">
        <v>666</v>
      </c>
      <c r="C655" t="s">
        <v>24</v>
      </c>
      <c r="D655" t="s">
        <v>25</v>
      </c>
      <c r="E655" t="s">
        <v>50</v>
      </c>
      <c r="F655">
        <v>400</v>
      </c>
      <c r="G655" s="1">
        <v>40299</v>
      </c>
      <c r="H655" s="1">
        <v>43369</v>
      </c>
      <c r="I655">
        <v>5</v>
      </c>
      <c r="J655">
        <v>7</v>
      </c>
      <c r="K655">
        <v>1</v>
      </c>
      <c r="L655">
        <v>47.3</v>
      </c>
      <c r="M655">
        <v>29.1</v>
      </c>
      <c r="N655" t="s">
        <v>27</v>
      </c>
      <c r="O655">
        <v>-5397893075</v>
      </c>
      <c r="P655">
        <v>-2049390493</v>
      </c>
      <c r="Q655">
        <v>15.056057620000001</v>
      </c>
      <c r="R655">
        <v>3.370738174</v>
      </c>
      <c r="S655">
        <v>6.6418449000000004E-2</v>
      </c>
      <c r="T655">
        <v>3.3690982150000002</v>
      </c>
      <c r="U655">
        <v>29.1</v>
      </c>
      <c r="V655">
        <v>-1.60433479112233</v>
      </c>
      <c r="W655">
        <v>-1.6043672539821101</v>
      </c>
      <c r="X655">
        <v>0.201016707199445</v>
      </c>
      <c r="Y655">
        <v>0.20102323288254501</v>
      </c>
    </row>
    <row r="656" spans="1:25" x14ac:dyDescent="0.25">
      <c r="A656">
        <v>654</v>
      </c>
      <c r="B656">
        <v>667</v>
      </c>
      <c r="C656" t="s">
        <v>24</v>
      </c>
      <c r="D656" t="s">
        <v>25</v>
      </c>
      <c r="E656" t="s">
        <v>50</v>
      </c>
      <c r="F656">
        <v>400</v>
      </c>
      <c r="G656" s="1">
        <v>40299</v>
      </c>
      <c r="H656" s="1">
        <v>43369</v>
      </c>
      <c r="I656">
        <v>6</v>
      </c>
      <c r="J656">
        <v>1</v>
      </c>
      <c r="K656">
        <v>1</v>
      </c>
      <c r="L656">
        <v>49</v>
      </c>
      <c r="N656" t="s">
        <v>27</v>
      </c>
      <c r="O656">
        <v>-5397893075</v>
      </c>
      <c r="P656">
        <v>-2049390493</v>
      </c>
      <c r="Q656">
        <v>15.59718442</v>
      </c>
      <c r="S656">
        <v>6.4114136000000002E-2</v>
      </c>
      <c r="T656">
        <v>3.4162965390000002</v>
      </c>
      <c r="U656">
        <v>30.46</v>
      </c>
      <c r="V656">
        <v>-1.4950305400244901</v>
      </c>
      <c r="W656">
        <v>-1.49505597798511</v>
      </c>
      <c r="X656">
        <v>0.22423605209681599</v>
      </c>
      <c r="Y656">
        <v>0.224241756277231</v>
      </c>
    </row>
    <row r="657" spans="1:25" x14ac:dyDescent="0.25">
      <c r="A657">
        <v>655</v>
      </c>
      <c r="B657">
        <v>668</v>
      </c>
      <c r="C657" t="s">
        <v>24</v>
      </c>
      <c r="D657" t="s">
        <v>25</v>
      </c>
      <c r="E657" t="s">
        <v>50</v>
      </c>
      <c r="F657">
        <v>400</v>
      </c>
      <c r="G657" s="1">
        <v>40299</v>
      </c>
      <c r="H657" s="1">
        <v>43369</v>
      </c>
      <c r="I657">
        <v>6</v>
      </c>
      <c r="J657">
        <v>2</v>
      </c>
      <c r="K657">
        <v>1</v>
      </c>
      <c r="L657">
        <v>37.6</v>
      </c>
      <c r="N657" t="s">
        <v>27</v>
      </c>
      <c r="O657">
        <v>-5397893075</v>
      </c>
      <c r="P657">
        <v>-2049390493</v>
      </c>
      <c r="Q657">
        <v>11.968451719999999</v>
      </c>
      <c r="S657">
        <v>8.3552996000000004E-2</v>
      </c>
      <c r="T657">
        <v>3.252204796</v>
      </c>
      <c r="U657">
        <v>25.85</v>
      </c>
      <c r="V657">
        <v>-2.12825081063504</v>
      </c>
      <c r="W657">
        <v>-2.1282890073200198</v>
      </c>
      <c r="X657">
        <v>0.119040797639397</v>
      </c>
      <c r="Y657">
        <v>0.119045344690085</v>
      </c>
    </row>
    <row r="658" spans="1:25" x14ac:dyDescent="0.25">
      <c r="A658">
        <v>656</v>
      </c>
      <c r="B658">
        <v>669</v>
      </c>
      <c r="C658" t="s">
        <v>24</v>
      </c>
      <c r="D658" t="s">
        <v>25</v>
      </c>
      <c r="E658" t="s">
        <v>50</v>
      </c>
      <c r="F658">
        <v>400</v>
      </c>
      <c r="G658" s="1">
        <v>40299</v>
      </c>
      <c r="H658" s="1">
        <v>43369</v>
      </c>
      <c r="I658">
        <v>6</v>
      </c>
      <c r="J658">
        <v>3</v>
      </c>
      <c r="K658">
        <v>1</v>
      </c>
      <c r="L658">
        <v>40</v>
      </c>
      <c r="N658" t="s">
        <v>27</v>
      </c>
      <c r="O658">
        <v>-5397893075</v>
      </c>
      <c r="P658">
        <v>-2049390493</v>
      </c>
      <c r="Q658">
        <v>12.73239545</v>
      </c>
      <c r="S658">
        <v>7.8539815999999998E-2</v>
      </c>
      <c r="T658">
        <v>3.2733032529999999</v>
      </c>
      <c r="U658">
        <v>26.4</v>
      </c>
      <c r="V658">
        <v>-1.99836907772976</v>
      </c>
      <c r="W658">
        <v>-1.99840816162749</v>
      </c>
      <c r="X658">
        <v>0.135550886691021</v>
      </c>
      <c r="Y658">
        <v>0.13555618465154501</v>
      </c>
    </row>
    <row r="659" spans="1:25" x14ac:dyDescent="0.25">
      <c r="A659">
        <v>657</v>
      </c>
      <c r="B659">
        <v>670</v>
      </c>
      <c r="C659" t="s">
        <v>24</v>
      </c>
      <c r="D659" t="s">
        <v>25</v>
      </c>
      <c r="E659" t="s">
        <v>50</v>
      </c>
      <c r="F659">
        <v>400</v>
      </c>
      <c r="G659" s="1">
        <v>40299</v>
      </c>
      <c r="H659" s="1">
        <v>43369</v>
      </c>
      <c r="I659">
        <v>6</v>
      </c>
      <c r="J659">
        <v>4</v>
      </c>
      <c r="K659">
        <v>1</v>
      </c>
      <c r="L659">
        <v>49</v>
      </c>
      <c r="N659" t="s">
        <v>27</v>
      </c>
      <c r="O659">
        <v>-5397893075</v>
      </c>
      <c r="P659">
        <v>-2049390493</v>
      </c>
      <c r="Q659">
        <v>15.59718442</v>
      </c>
      <c r="S659">
        <v>6.4114136000000002E-2</v>
      </c>
      <c r="T659">
        <v>3.4162965390000002</v>
      </c>
      <c r="U659">
        <v>30.46</v>
      </c>
      <c r="V659">
        <v>-1.4950305400244901</v>
      </c>
      <c r="W659">
        <v>-1.49505597798511</v>
      </c>
      <c r="X659">
        <v>0.22423605209681599</v>
      </c>
      <c r="Y659">
        <v>0.224241756277231</v>
      </c>
    </row>
    <row r="660" spans="1:25" x14ac:dyDescent="0.25">
      <c r="A660">
        <v>658</v>
      </c>
      <c r="B660">
        <v>671</v>
      </c>
      <c r="C660" t="s">
        <v>24</v>
      </c>
      <c r="D660" t="s">
        <v>25</v>
      </c>
      <c r="E660" t="s">
        <v>50</v>
      </c>
      <c r="F660">
        <v>400</v>
      </c>
      <c r="G660" s="1">
        <v>40299</v>
      </c>
      <c r="H660" s="1">
        <v>43369</v>
      </c>
      <c r="I660">
        <v>6</v>
      </c>
      <c r="J660">
        <v>5</v>
      </c>
      <c r="K660">
        <v>1</v>
      </c>
      <c r="L660">
        <v>35.5</v>
      </c>
      <c r="N660" t="s">
        <v>27</v>
      </c>
      <c r="O660">
        <v>-5397893075</v>
      </c>
      <c r="P660">
        <v>-2049390493</v>
      </c>
      <c r="Q660">
        <v>11.30000096</v>
      </c>
      <c r="S660">
        <v>8.8495567999999997E-2</v>
      </c>
      <c r="T660">
        <v>3.1871662249999999</v>
      </c>
      <c r="U660">
        <v>24.22</v>
      </c>
      <c r="V660">
        <v>-2.2965281737748802</v>
      </c>
      <c r="W660">
        <v>-2.29657574339537</v>
      </c>
      <c r="X660">
        <v>0.100602744196293</v>
      </c>
      <c r="Y660">
        <v>0.10060752994448099</v>
      </c>
    </row>
    <row r="661" spans="1:25" x14ac:dyDescent="0.25">
      <c r="A661">
        <v>659</v>
      </c>
      <c r="B661">
        <v>672</v>
      </c>
      <c r="C661" t="s">
        <v>24</v>
      </c>
      <c r="D661" t="s">
        <v>25</v>
      </c>
      <c r="E661" t="s">
        <v>50</v>
      </c>
      <c r="F661">
        <v>400</v>
      </c>
      <c r="G661" s="1">
        <v>40299</v>
      </c>
      <c r="H661" s="1">
        <v>43369</v>
      </c>
      <c r="I661">
        <v>6</v>
      </c>
      <c r="J661">
        <v>6</v>
      </c>
      <c r="K661">
        <v>1</v>
      </c>
      <c r="L661">
        <v>37.799999999999997</v>
      </c>
      <c r="N661" t="s">
        <v>27</v>
      </c>
      <c r="O661">
        <v>-5397893075</v>
      </c>
      <c r="P661">
        <v>-2049390493</v>
      </c>
      <c r="Q661">
        <v>12.0321137</v>
      </c>
      <c r="S661">
        <v>8.3110917000000006E-2</v>
      </c>
      <c r="T661">
        <v>3.252204796</v>
      </c>
      <c r="U661">
        <v>25.85</v>
      </c>
      <c r="V661">
        <v>-2.1190018355475599</v>
      </c>
      <c r="W661">
        <v>-2.11904051215111</v>
      </c>
      <c r="X661">
        <v>0.12014685266974499</v>
      </c>
      <c r="Y661">
        <v>0.120151499631797</v>
      </c>
    </row>
    <row r="662" spans="1:25" x14ac:dyDescent="0.25">
      <c r="A662">
        <v>660</v>
      </c>
      <c r="B662">
        <v>673</v>
      </c>
      <c r="C662" t="s">
        <v>24</v>
      </c>
      <c r="D662" t="s">
        <v>25</v>
      </c>
      <c r="E662" t="s">
        <v>50</v>
      </c>
      <c r="F662">
        <v>400</v>
      </c>
      <c r="G662" s="1">
        <v>40299</v>
      </c>
      <c r="H662" s="1">
        <v>43369</v>
      </c>
      <c r="I662">
        <v>7</v>
      </c>
      <c r="J662">
        <v>1</v>
      </c>
      <c r="K662">
        <v>1</v>
      </c>
      <c r="L662">
        <v>57.1</v>
      </c>
      <c r="N662" t="s">
        <v>27</v>
      </c>
      <c r="O662">
        <v>-5397893075</v>
      </c>
      <c r="P662">
        <v>-2049390493</v>
      </c>
      <c r="Q662">
        <v>18.175494499999999</v>
      </c>
      <c r="S662">
        <v>5.5019136000000003E-2</v>
      </c>
      <c r="T662">
        <v>3.4081322489999999</v>
      </c>
      <c r="U662">
        <v>30.21</v>
      </c>
      <c r="V662">
        <v>-1.2369287392097801</v>
      </c>
      <c r="W662">
        <v>-1.23696986061519</v>
      </c>
      <c r="X662">
        <v>0.29026242232406102</v>
      </c>
      <c r="Y662">
        <v>0.29027435856821998</v>
      </c>
    </row>
    <row r="663" spans="1:25" x14ac:dyDescent="0.25">
      <c r="A663">
        <v>661</v>
      </c>
      <c r="B663">
        <v>674</v>
      </c>
      <c r="C663" t="s">
        <v>24</v>
      </c>
      <c r="D663" t="s">
        <v>25</v>
      </c>
      <c r="E663" t="s">
        <v>50</v>
      </c>
      <c r="F663">
        <v>400</v>
      </c>
      <c r="G663" s="1">
        <v>40299</v>
      </c>
      <c r="H663" s="1">
        <v>43369</v>
      </c>
      <c r="I663">
        <v>7</v>
      </c>
      <c r="J663">
        <v>2</v>
      </c>
      <c r="K663">
        <v>1</v>
      </c>
      <c r="L663">
        <v>55.3</v>
      </c>
      <c r="N663" t="s">
        <v>34</v>
      </c>
      <c r="O663">
        <v>-5397893075</v>
      </c>
      <c r="P663">
        <v>-2049390493</v>
      </c>
      <c r="Q663">
        <v>17.602536709999999</v>
      </c>
      <c r="S663">
        <v>5.6809994000000003E-2</v>
      </c>
      <c r="T663">
        <v>3.4049572549999998</v>
      </c>
      <c r="U663">
        <v>30.11</v>
      </c>
      <c r="V663">
        <v>-1.2962385763626301</v>
      </c>
      <c r="W663">
        <v>-1.2962775418988901</v>
      </c>
      <c r="X663">
        <v>0.27354817175476398</v>
      </c>
      <c r="Y663">
        <v>0.27355883091363897</v>
      </c>
    </row>
    <row r="664" spans="1:25" x14ac:dyDescent="0.25">
      <c r="A664">
        <v>662</v>
      </c>
      <c r="B664">
        <v>675</v>
      </c>
      <c r="C664" t="s">
        <v>24</v>
      </c>
      <c r="D664" t="s">
        <v>25</v>
      </c>
      <c r="E664" t="s">
        <v>50</v>
      </c>
      <c r="F664">
        <v>400</v>
      </c>
      <c r="G664" s="1">
        <v>40299</v>
      </c>
      <c r="H664" s="1">
        <v>43369</v>
      </c>
      <c r="I664">
        <v>7</v>
      </c>
      <c r="J664">
        <v>3</v>
      </c>
      <c r="K664">
        <v>1</v>
      </c>
      <c r="L664">
        <v>55.7</v>
      </c>
      <c r="N664" t="s">
        <v>27</v>
      </c>
      <c r="O664">
        <v>-5397893075</v>
      </c>
      <c r="P664">
        <v>-2049390493</v>
      </c>
      <c r="Q664">
        <v>17.72986066</v>
      </c>
      <c r="S664">
        <v>5.6402023000000003E-2</v>
      </c>
      <c r="T664">
        <v>3.3917943259999999</v>
      </c>
      <c r="U664">
        <v>29.72</v>
      </c>
      <c r="V664">
        <v>-1.2973005581496599</v>
      </c>
      <c r="W664">
        <v>-1.2973430924995999</v>
      </c>
      <c r="X664">
        <v>0.27325684757391899</v>
      </c>
      <c r="Y664">
        <v>0.27326847062348503</v>
      </c>
    </row>
    <row r="665" spans="1:25" x14ac:dyDescent="0.25">
      <c r="A665">
        <v>663</v>
      </c>
      <c r="B665">
        <v>676</v>
      </c>
      <c r="C665" t="s">
        <v>24</v>
      </c>
      <c r="D665" t="s">
        <v>25</v>
      </c>
      <c r="E665" t="s">
        <v>50</v>
      </c>
      <c r="F665">
        <v>400</v>
      </c>
      <c r="G665" s="1">
        <v>40299</v>
      </c>
      <c r="H665" s="1">
        <v>43369</v>
      </c>
      <c r="I665">
        <v>7</v>
      </c>
      <c r="J665">
        <v>4</v>
      </c>
      <c r="K665">
        <v>1</v>
      </c>
      <c r="L665">
        <v>53.5</v>
      </c>
      <c r="N665" t="s">
        <v>27</v>
      </c>
      <c r="O665">
        <v>-5397893075</v>
      </c>
      <c r="P665">
        <v>-2049390493</v>
      </c>
      <c r="Q665">
        <v>17.029578910000001</v>
      </c>
      <c r="S665">
        <v>5.8721358000000001E-2</v>
      </c>
      <c r="T665">
        <v>3.410978858</v>
      </c>
      <c r="U665">
        <v>30.29</v>
      </c>
      <c r="V665">
        <v>-1.3477006954345401</v>
      </c>
      <c r="W665">
        <v>-1.3477353338861899</v>
      </c>
      <c r="X665">
        <v>0.259828018566029</v>
      </c>
      <c r="Y665">
        <v>0.25983701876216297</v>
      </c>
    </row>
    <row r="666" spans="1:25" x14ac:dyDescent="0.25">
      <c r="A666">
        <v>664</v>
      </c>
      <c r="B666">
        <v>677</v>
      </c>
      <c r="C666" t="s">
        <v>24</v>
      </c>
      <c r="D666" t="s">
        <v>25</v>
      </c>
      <c r="E666" t="s">
        <v>49</v>
      </c>
      <c r="F666">
        <v>400</v>
      </c>
      <c r="G666" s="1">
        <v>40299</v>
      </c>
      <c r="H666" s="1">
        <v>43369</v>
      </c>
      <c r="I666">
        <v>1</v>
      </c>
      <c r="J666">
        <v>1</v>
      </c>
      <c r="K666">
        <v>1</v>
      </c>
      <c r="L666">
        <v>55</v>
      </c>
      <c r="N666" t="s">
        <v>27</v>
      </c>
      <c r="O666">
        <v>-5398060813</v>
      </c>
      <c r="P666">
        <v>-2049390493</v>
      </c>
      <c r="Q666">
        <v>17.50704374</v>
      </c>
      <c r="S666">
        <v>5.7119865999999998E-2</v>
      </c>
      <c r="T666">
        <v>3.420918371</v>
      </c>
      <c r="U666">
        <v>30.6</v>
      </c>
      <c r="V666">
        <v>-1.2888489368538101</v>
      </c>
      <c r="W666">
        <v>-1.2888837986656501</v>
      </c>
      <c r="X666">
        <v>0.27557821224964402</v>
      </c>
      <c r="Y666">
        <v>0.27558781957288903</v>
      </c>
    </row>
    <row r="667" spans="1:25" x14ac:dyDescent="0.25">
      <c r="A667">
        <v>665</v>
      </c>
      <c r="B667">
        <v>678</v>
      </c>
      <c r="C667" t="s">
        <v>24</v>
      </c>
      <c r="D667" t="s">
        <v>25</v>
      </c>
      <c r="E667" t="s">
        <v>49</v>
      </c>
      <c r="F667">
        <v>400</v>
      </c>
      <c r="G667" s="1">
        <v>40299</v>
      </c>
      <c r="H667" s="1">
        <v>43369</v>
      </c>
      <c r="I667">
        <v>1</v>
      </c>
      <c r="J667">
        <v>2</v>
      </c>
      <c r="K667">
        <v>1</v>
      </c>
      <c r="L667">
        <v>58.4</v>
      </c>
      <c r="M667">
        <v>31.3</v>
      </c>
      <c r="N667" t="s">
        <v>29</v>
      </c>
      <c r="O667">
        <v>-5398060813</v>
      </c>
      <c r="P667">
        <v>-2049390493</v>
      </c>
      <c r="Q667">
        <v>18.589297349999999</v>
      </c>
      <c r="R667">
        <v>3.443618098</v>
      </c>
      <c r="S667">
        <v>5.3794395000000002E-2</v>
      </c>
      <c r="T667">
        <v>3.4166007669999998</v>
      </c>
      <c r="U667">
        <v>31.3</v>
      </c>
      <c r="V667">
        <v>-1.1606314801803601</v>
      </c>
      <c r="W667">
        <v>-1.16066670791489</v>
      </c>
      <c r="X667">
        <v>0.31327724682133501</v>
      </c>
      <c r="Y667">
        <v>0.31328828306341</v>
      </c>
    </row>
    <row r="668" spans="1:25" x14ac:dyDescent="0.25">
      <c r="A668">
        <v>666</v>
      </c>
      <c r="B668">
        <v>679</v>
      </c>
      <c r="C668" t="s">
        <v>24</v>
      </c>
      <c r="D668" t="s">
        <v>25</v>
      </c>
      <c r="E668" t="s">
        <v>49</v>
      </c>
      <c r="F668">
        <v>400</v>
      </c>
      <c r="G668" s="1">
        <v>40299</v>
      </c>
      <c r="H668" s="1">
        <v>43369</v>
      </c>
      <c r="I668">
        <v>1</v>
      </c>
      <c r="J668">
        <v>3</v>
      </c>
      <c r="K668">
        <v>1</v>
      </c>
      <c r="L668">
        <v>42.7</v>
      </c>
      <c r="N668" t="s">
        <v>27</v>
      </c>
      <c r="O668">
        <v>-5398060813</v>
      </c>
      <c r="P668">
        <v>-2049390493</v>
      </c>
      <c r="Q668">
        <v>13.591832139999999</v>
      </c>
      <c r="S668">
        <v>7.3573598000000004E-2</v>
      </c>
      <c r="T668">
        <v>3.3284760439999999</v>
      </c>
      <c r="U668">
        <v>27.9</v>
      </c>
      <c r="V668">
        <v>-1.82672503605945</v>
      </c>
      <c r="W668">
        <v>-1.82675766504402</v>
      </c>
      <c r="X668">
        <v>0.16093452639816799</v>
      </c>
      <c r="Y668">
        <v>0.16093977761401701</v>
      </c>
    </row>
    <row r="669" spans="1:25" x14ac:dyDescent="0.25">
      <c r="A669">
        <v>667</v>
      </c>
      <c r="B669">
        <v>680</v>
      </c>
      <c r="C669" t="s">
        <v>24</v>
      </c>
      <c r="D669" t="s">
        <v>25</v>
      </c>
      <c r="E669" t="s">
        <v>49</v>
      </c>
      <c r="F669">
        <v>400</v>
      </c>
      <c r="G669" s="1">
        <v>40299</v>
      </c>
      <c r="H669" s="1">
        <v>43369</v>
      </c>
      <c r="I669">
        <v>1</v>
      </c>
      <c r="J669">
        <v>4</v>
      </c>
      <c r="K669">
        <v>1</v>
      </c>
      <c r="L669">
        <v>54.6</v>
      </c>
      <c r="N669" t="s">
        <v>27</v>
      </c>
      <c r="O669">
        <v>-5398060813</v>
      </c>
      <c r="P669">
        <v>-2049390493</v>
      </c>
      <c r="Q669">
        <v>17.379719789999999</v>
      </c>
      <c r="S669">
        <v>5.7538327E-2</v>
      </c>
      <c r="T669">
        <v>3.4252683410000002</v>
      </c>
      <c r="U669">
        <v>30.73</v>
      </c>
      <c r="V669">
        <v>-1.2971434695611901</v>
      </c>
      <c r="W669">
        <v>-1.29717672256582</v>
      </c>
      <c r="X669">
        <v>0.27330231307949798</v>
      </c>
      <c r="Y669">
        <v>0.27331140135368398</v>
      </c>
    </row>
    <row r="670" spans="1:25" x14ac:dyDescent="0.25">
      <c r="A670">
        <v>668</v>
      </c>
      <c r="B670">
        <v>681</v>
      </c>
      <c r="C670" t="s">
        <v>24</v>
      </c>
      <c r="D670" t="s">
        <v>25</v>
      </c>
      <c r="E670" t="s">
        <v>49</v>
      </c>
      <c r="F670">
        <v>400</v>
      </c>
      <c r="G670" s="1">
        <v>40299</v>
      </c>
      <c r="H670" s="1">
        <v>43369</v>
      </c>
      <c r="I670">
        <v>1</v>
      </c>
      <c r="J670">
        <v>5</v>
      </c>
      <c r="K670">
        <v>1</v>
      </c>
      <c r="L670">
        <v>54.2</v>
      </c>
      <c r="N670" t="s">
        <v>27</v>
      </c>
      <c r="O670">
        <v>-5398060813</v>
      </c>
      <c r="P670">
        <v>-2049390493</v>
      </c>
      <c r="Q670">
        <v>17.252395830000001</v>
      </c>
      <c r="S670">
        <v>5.7962963999999999E-2</v>
      </c>
      <c r="T670">
        <v>3.4275042349999998</v>
      </c>
      <c r="U670">
        <v>30.8</v>
      </c>
      <c r="V670">
        <v>-1.3075845372534001</v>
      </c>
      <c r="W670">
        <v>-1.3076166160159599</v>
      </c>
      <c r="X670">
        <v>0.27046390815385901</v>
      </c>
      <c r="Y670">
        <v>0.27047258444051098</v>
      </c>
    </row>
    <row r="671" spans="1:25" x14ac:dyDescent="0.25">
      <c r="A671">
        <v>669</v>
      </c>
      <c r="B671">
        <v>682</v>
      </c>
      <c r="C671" t="s">
        <v>24</v>
      </c>
      <c r="D671" t="s">
        <v>25</v>
      </c>
      <c r="E671" t="s">
        <v>49</v>
      </c>
      <c r="F671">
        <v>400</v>
      </c>
      <c r="G671" s="1">
        <v>40299</v>
      </c>
      <c r="H671" s="1">
        <v>43369</v>
      </c>
      <c r="I671">
        <v>2</v>
      </c>
      <c r="J671">
        <v>1</v>
      </c>
      <c r="K671">
        <v>1</v>
      </c>
      <c r="L671">
        <v>45.4</v>
      </c>
      <c r="N671" t="s">
        <v>27</v>
      </c>
      <c r="O671">
        <v>-5398060813</v>
      </c>
      <c r="P671">
        <v>-2049390493</v>
      </c>
      <c r="Q671">
        <v>14.45126883</v>
      </c>
      <c r="S671">
        <v>6.9198075999999997E-2</v>
      </c>
      <c r="T671">
        <v>3.3214391860000001</v>
      </c>
      <c r="U671">
        <v>27.7</v>
      </c>
      <c r="V671">
        <v>-1.7273498774810501</v>
      </c>
      <c r="W671">
        <v>-1.72738966271429</v>
      </c>
      <c r="X671">
        <v>0.177747786596924</v>
      </c>
      <c r="Y671">
        <v>0.17775485847474901</v>
      </c>
    </row>
    <row r="672" spans="1:25" x14ac:dyDescent="0.25">
      <c r="A672">
        <v>670</v>
      </c>
      <c r="B672">
        <v>683</v>
      </c>
      <c r="C672" t="s">
        <v>24</v>
      </c>
      <c r="D672" t="s">
        <v>25</v>
      </c>
      <c r="E672" t="s">
        <v>49</v>
      </c>
      <c r="F672">
        <v>400</v>
      </c>
      <c r="G672" s="1">
        <v>40299</v>
      </c>
      <c r="H672" s="1">
        <v>43369</v>
      </c>
      <c r="I672">
        <v>2</v>
      </c>
      <c r="J672">
        <v>2</v>
      </c>
      <c r="K672">
        <v>1</v>
      </c>
      <c r="L672">
        <v>38.5</v>
      </c>
      <c r="N672" t="s">
        <v>27</v>
      </c>
      <c r="O672">
        <v>-5398060813</v>
      </c>
      <c r="P672">
        <v>-2049390493</v>
      </c>
      <c r="Q672">
        <v>12.25493062</v>
      </c>
      <c r="S672">
        <v>8.1599808999999995E-2</v>
      </c>
      <c r="T672">
        <v>3.2580503780000001</v>
      </c>
      <c r="U672">
        <v>26</v>
      </c>
      <c r="V672">
        <v>-2.08096358838046</v>
      </c>
      <c r="W672">
        <v>-2.0810026304321201</v>
      </c>
      <c r="X672">
        <v>0.124805016139117</v>
      </c>
      <c r="Y672">
        <v>0.124809888878125</v>
      </c>
    </row>
    <row r="673" spans="1:25" x14ac:dyDescent="0.25">
      <c r="A673">
        <v>671</v>
      </c>
      <c r="B673">
        <v>684</v>
      </c>
      <c r="C673" t="s">
        <v>24</v>
      </c>
      <c r="D673" t="s">
        <v>25</v>
      </c>
      <c r="E673" t="s">
        <v>49</v>
      </c>
      <c r="F673">
        <v>400</v>
      </c>
      <c r="G673" s="1">
        <v>40299</v>
      </c>
      <c r="H673" s="1">
        <v>43369</v>
      </c>
      <c r="I673">
        <v>2</v>
      </c>
      <c r="J673">
        <v>3</v>
      </c>
      <c r="K673">
        <v>1</v>
      </c>
      <c r="L673">
        <v>35</v>
      </c>
      <c r="N673" t="s">
        <v>27</v>
      </c>
      <c r="O673">
        <v>-5398060813</v>
      </c>
      <c r="P673">
        <v>-2049390493</v>
      </c>
      <c r="Q673">
        <v>11.14084602</v>
      </c>
      <c r="S673">
        <v>8.9759790000000006E-2</v>
      </c>
      <c r="T673">
        <v>3.182873168</v>
      </c>
      <c r="U673">
        <v>24.12</v>
      </c>
      <c r="V673">
        <v>-2.3255827122926198</v>
      </c>
      <c r="W673">
        <v>-2.32562992436727</v>
      </c>
      <c r="X673">
        <v>9.7721867273618201E-2</v>
      </c>
      <c r="Y673">
        <v>9.7726481034623405E-2</v>
      </c>
    </row>
    <row r="674" spans="1:25" x14ac:dyDescent="0.25">
      <c r="A674">
        <v>672</v>
      </c>
      <c r="B674">
        <v>685</v>
      </c>
      <c r="C674" t="s">
        <v>24</v>
      </c>
      <c r="D674" t="s">
        <v>25</v>
      </c>
      <c r="E674" t="s">
        <v>49</v>
      </c>
      <c r="F674">
        <v>400</v>
      </c>
      <c r="G674" s="1">
        <v>40299</v>
      </c>
      <c r="H674" s="1">
        <v>43369</v>
      </c>
      <c r="I674">
        <v>2</v>
      </c>
      <c r="J674">
        <v>4</v>
      </c>
      <c r="K674">
        <v>1</v>
      </c>
      <c r="L674">
        <v>51.7</v>
      </c>
      <c r="N674" t="s">
        <v>27</v>
      </c>
      <c r="O674">
        <v>-5398060813</v>
      </c>
      <c r="P674">
        <v>-2049390493</v>
      </c>
      <c r="Q674">
        <v>16.456621120000001</v>
      </c>
      <c r="S674">
        <v>6.0765815000000001E-2</v>
      </c>
      <c r="T674">
        <v>3.4093567729999998</v>
      </c>
      <c r="U674">
        <v>30.25</v>
      </c>
      <c r="V674">
        <v>-1.4087487987594001</v>
      </c>
      <c r="W674">
        <v>-1.4087806368156699</v>
      </c>
      <c r="X674">
        <v>0.24444116406021199</v>
      </c>
      <c r="Y674">
        <v>0.24444894671563799</v>
      </c>
    </row>
    <row r="675" spans="1:25" x14ac:dyDescent="0.25">
      <c r="A675">
        <v>673</v>
      </c>
      <c r="B675">
        <v>686</v>
      </c>
      <c r="C675" t="s">
        <v>24</v>
      </c>
      <c r="D675" t="s">
        <v>25</v>
      </c>
      <c r="E675" t="s">
        <v>49</v>
      </c>
      <c r="F675">
        <v>400</v>
      </c>
      <c r="G675" s="1">
        <v>40299</v>
      </c>
      <c r="H675" s="1">
        <v>43369</v>
      </c>
      <c r="I675">
        <v>6</v>
      </c>
      <c r="J675">
        <v>2</v>
      </c>
      <c r="K675">
        <v>1</v>
      </c>
      <c r="L675">
        <v>53.2</v>
      </c>
      <c r="N675" t="s">
        <v>27</v>
      </c>
      <c r="O675">
        <v>-5398060813</v>
      </c>
      <c r="P675">
        <v>-2049390493</v>
      </c>
      <c r="Q675">
        <v>16.934085939999999</v>
      </c>
      <c r="S675">
        <v>5.9052492999999998E-2</v>
      </c>
      <c r="T675">
        <v>3.4082119249999998</v>
      </c>
      <c r="U675">
        <v>30.21</v>
      </c>
      <c r="V675">
        <v>-1.36026878379586</v>
      </c>
      <c r="W675">
        <v>-1.36030350522962</v>
      </c>
      <c r="X675">
        <v>0.256582890885524</v>
      </c>
      <c r="Y675">
        <v>0.25659179996603898</v>
      </c>
    </row>
    <row r="676" spans="1:25" x14ac:dyDescent="0.25">
      <c r="A676">
        <v>674</v>
      </c>
      <c r="B676">
        <v>687</v>
      </c>
      <c r="C676" t="s">
        <v>24</v>
      </c>
      <c r="D676" t="s">
        <v>25</v>
      </c>
      <c r="E676" t="s">
        <v>50</v>
      </c>
      <c r="F676">
        <v>400</v>
      </c>
      <c r="G676" s="1">
        <v>40299</v>
      </c>
      <c r="H676" s="1">
        <v>43369</v>
      </c>
      <c r="I676">
        <v>5</v>
      </c>
      <c r="J676">
        <v>3</v>
      </c>
      <c r="K676">
        <v>1</v>
      </c>
      <c r="L676">
        <v>55.4</v>
      </c>
      <c r="M676">
        <v>31.9</v>
      </c>
      <c r="N676" t="s">
        <v>27</v>
      </c>
      <c r="O676">
        <v>-5397893075</v>
      </c>
      <c r="P676">
        <v>-2049390493</v>
      </c>
      <c r="Q676">
        <v>17.634367690000001</v>
      </c>
      <c r="R676">
        <v>3.46260601</v>
      </c>
      <c r="S676">
        <v>5.6707449E-2</v>
      </c>
      <c r="T676">
        <v>3.4054063719999998</v>
      </c>
      <c r="U676">
        <v>31.9</v>
      </c>
      <c r="V676">
        <v>-1.23272594986096</v>
      </c>
      <c r="W676">
        <v>-1.2327521586422401</v>
      </c>
      <c r="X676">
        <v>0.291489248089428</v>
      </c>
      <c r="Y676">
        <v>0.29149688776749</v>
      </c>
    </row>
    <row r="677" spans="1:25" x14ac:dyDescent="0.25">
      <c r="A677">
        <v>675</v>
      </c>
      <c r="B677">
        <v>688</v>
      </c>
      <c r="C677" t="s">
        <v>24</v>
      </c>
      <c r="D677" t="s">
        <v>25</v>
      </c>
      <c r="E677" t="s">
        <v>49</v>
      </c>
      <c r="F677">
        <v>400</v>
      </c>
      <c r="G677" s="1">
        <v>40299</v>
      </c>
      <c r="H677" s="1">
        <v>43369</v>
      </c>
      <c r="I677">
        <v>6</v>
      </c>
      <c r="J677">
        <v>3</v>
      </c>
      <c r="K677">
        <v>1</v>
      </c>
      <c r="L677">
        <v>55.8</v>
      </c>
      <c r="N677" t="s">
        <v>27</v>
      </c>
      <c r="O677">
        <v>-5398060813</v>
      </c>
      <c r="P677">
        <v>-2049390493</v>
      </c>
      <c r="Q677">
        <v>17.761691649999999</v>
      </c>
      <c r="S677">
        <v>5.6300943999999999E-2</v>
      </c>
      <c r="T677">
        <v>3.3892738439999999</v>
      </c>
      <c r="U677">
        <v>29.64</v>
      </c>
      <c r="V677">
        <v>-1.2969907669043399</v>
      </c>
      <c r="W677">
        <v>-1.2970340665725999</v>
      </c>
      <c r="X677">
        <v>0.27334130407350399</v>
      </c>
      <c r="Y677">
        <v>0.27335313991753202</v>
      </c>
    </row>
    <row r="678" spans="1:25" x14ac:dyDescent="0.25">
      <c r="A678">
        <v>676</v>
      </c>
      <c r="B678">
        <v>689</v>
      </c>
      <c r="C678" t="s">
        <v>24</v>
      </c>
      <c r="D678" t="s">
        <v>25</v>
      </c>
      <c r="E678" t="s">
        <v>49</v>
      </c>
      <c r="F678">
        <v>400</v>
      </c>
      <c r="G678" s="1">
        <v>40299</v>
      </c>
      <c r="H678" s="1">
        <v>43369</v>
      </c>
      <c r="I678">
        <v>6</v>
      </c>
      <c r="J678">
        <v>5</v>
      </c>
      <c r="K678">
        <v>1</v>
      </c>
      <c r="L678">
        <v>50.2</v>
      </c>
      <c r="N678" t="s">
        <v>27</v>
      </c>
      <c r="O678">
        <v>-5398060813</v>
      </c>
      <c r="P678">
        <v>-2049390493</v>
      </c>
      <c r="Q678">
        <v>15.979156290000001</v>
      </c>
      <c r="S678">
        <v>6.2581526999999998E-2</v>
      </c>
      <c r="T678">
        <v>3.416715757</v>
      </c>
      <c r="U678">
        <v>30.47</v>
      </c>
      <c r="V678">
        <v>-1.4525056763777699</v>
      </c>
      <c r="W678">
        <v>-1.4525332296620299</v>
      </c>
      <c r="X678">
        <v>0.23397681969541101</v>
      </c>
      <c r="Y678">
        <v>0.23398326661405</v>
      </c>
    </row>
    <row r="679" spans="1:25" x14ac:dyDescent="0.25">
      <c r="A679">
        <v>677</v>
      </c>
      <c r="B679">
        <v>690</v>
      </c>
      <c r="C679" t="s">
        <v>24</v>
      </c>
      <c r="D679" t="s">
        <v>25</v>
      </c>
      <c r="E679" t="s">
        <v>51</v>
      </c>
      <c r="F679">
        <v>400</v>
      </c>
      <c r="G679" s="1">
        <v>40299</v>
      </c>
      <c r="H679" s="1">
        <v>43369</v>
      </c>
      <c r="I679">
        <v>4</v>
      </c>
      <c r="J679">
        <v>7</v>
      </c>
      <c r="K679">
        <v>1</v>
      </c>
      <c r="L679">
        <v>52.5</v>
      </c>
      <c r="M679">
        <v>29.9</v>
      </c>
      <c r="N679" t="s">
        <v>27</v>
      </c>
      <c r="O679">
        <v>-5398228551</v>
      </c>
      <c r="P679">
        <v>-2049390493</v>
      </c>
      <c r="Q679">
        <v>16.71126902</v>
      </c>
      <c r="R679">
        <v>3.39785848</v>
      </c>
      <c r="S679">
        <v>5.9839860000000002E-2</v>
      </c>
      <c r="T679">
        <v>3.3942537480000001</v>
      </c>
      <c r="U679">
        <v>29.9</v>
      </c>
      <c r="V679">
        <v>-1.39414230500511</v>
      </c>
      <c r="W679">
        <v>-1.3941781358987799</v>
      </c>
      <c r="X679">
        <v>0.248036805166575</v>
      </c>
      <c r="Y679">
        <v>0.24804569270618901</v>
      </c>
    </row>
    <row r="680" spans="1:25" x14ac:dyDescent="0.25">
      <c r="A680">
        <v>678</v>
      </c>
      <c r="B680">
        <v>691</v>
      </c>
      <c r="C680" t="s">
        <v>24</v>
      </c>
      <c r="D680" t="s">
        <v>25</v>
      </c>
      <c r="E680" t="s">
        <v>51</v>
      </c>
      <c r="F680">
        <v>400</v>
      </c>
      <c r="G680" s="1">
        <v>40299</v>
      </c>
      <c r="H680" s="1">
        <v>43369</v>
      </c>
      <c r="I680">
        <v>5</v>
      </c>
      <c r="J680">
        <v>1</v>
      </c>
      <c r="K680">
        <v>1</v>
      </c>
      <c r="L680">
        <v>48.4</v>
      </c>
      <c r="M680">
        <v>28.6</v>
      </c>
      <c r="N680" t="s">
        <v>27</v>
      </c>
      <c r="O680">
        <v>-5398228551</v>
      </c>
      <c r="P680">
        <v>-2049390493</v>
      </c>
      <c r="Q680">
        <v>15.40619849</v>
      </c>
      <c r="R680">
        <v>3.353406718</v>
      </c>
      <c r="S680">
        <v>6.4908938999999999E-2</v>
      </c>
      <c r="T680">
        <v>3.36398646</v>
      </c>
      <c r="U680">
        <v>28.6</v>
      </c>
      <c r="V680">
        <v>-1.5823702374239299</v>
      </c>
      <c r="W680">
        <v>-1.58240865761012</v>
      </c>
      <c r="X680">
        <v>0.20547957173347101</v>
      </c>
      <c r="Y680">
        <v>0.205487466448531</v>
      </c>
    </row>
    <row r="681" spans="1:25" x14ac:dyDescent="0.25">
      <c r="A681">
        <v>679</v>
      </c>
      <c r="B681">
        <v>692</v>
      </c>
      <c r="C681" t="s">
        <v>24</v>
      </c>
      <c r="D681" t="s">
        <v>25</v>
      </c>
      <c r="E681" t="s">
        <v>51</v>
      </c>
      <c r="F681">
        <v>400</v>
      </c>
      <c r="G681" s="1">
        <v>40299</v>
      </c>
      <c r="H681" s="1">
        <v>43369</v>
      </c>
      <c r="I681">
        <v>5</v>
      </c>
      <c r="J681">
        <v>2</v>
      </c>
      <c r="K681">
        <v>1</v>
      </c>
      <c r="L681">
        <v>46.7</v>
      </c>
      <c r="M681">
        <v>27.3</v>
      </c>
      <c r="N681" t="s">
        <v>34</v>
      </c>
      <c r="O681">
        <v>-5398228551</v>
      </c>
      <c r="P681">
        <v>-2049390493</v>
      </c>
      <c r="Q681">
        <v>14.86507168</v>
      </c>
      <c r="R681">
        <v>3.3068867019999999</v>
      </c>
      <c r="S681">
        <v>6.7271790999999997E-2</v>
      </c>
      <c r="T681">
        <v>3.3332686370000002</v>
      </c>
      <c r="U681">
        <v>27.3</v>
      </c>
      <c r="V681">
        <v>-1.69333348292973</v>
      </c>
      <c r="W681">
        <v>-1.69337907649396</v>
      </c>
      <c r="X681">
        <v>0.183897070657776</v>
      </c>
      <c r="Y681">
        <v>0.18390545537182201</v>
      </c>
    </row>
    <row r="682" spans="1:25" x14ac:dyDescent="0.25">
      <c r="A682">
        <v>680</v>
      </c>
      <c r="B682">
        <v>693</v>
      </c>
      <c r="C682" t="s">
        <v>24</v>
      </c>
      <c r="D682" t="s">
        <v>25</v>
      </c>
      <c r="E682" t="s">
        <v>51</v>
      </c>
      <c r="F682">
        <v>400</v>
      </c>
      <c r="G682" s="1">
        <v>40299</v>
      </c>
      <c r="H682" s="1">
        <v>43369</v>
      </c>
      <c r="I682">
        <v>5</v>
      </c>
      <c r="J682">
        <v>3</v>
      </c>
      <c r="K682">
        <v>1</v>
      </c>
      <c r="L682">
        <v>55.2</v>
      </c>
      <c r="M682">
        <v>30.4</v>
      </c>
      <c r="N682" t="s">
        <v>27</v>
      </c>
      <c r="O682">
        <v>-5398228551</v>
      </c>
      <c r="P682">
        <v>-2049390493</v>
      </c>
      <c r="Q682">
        <v>17.570705719999999</v>
      </c>
      <c r="R682">
        <v>3.4144426079999999</v>
      </c>
      <c r="S682">
        <v>5.6912909999999997E-2</v>
      </c>
      <c r="T682">
        <v>3.401764859</v>
      </c>
      <c r="U682">
        <v>30.4</v>
      </c>
      <c r="V682">
        <v>-1.28937493600408</v>
      </c>
      <c r="W682">
        <v>-1.28941159327788</v>
      </c>
      <c r="X682">
        <v>0.27543280193073699</v>
      </c>
      <c r="Y682">
        <v>0.27544289873143002</v>
      </c>
    </row>
    <row r="683" spans="1:25" x14ac:dyDescent="0.25">
      <c r="A683">
        <v>681</v>
      </c>
      <c r="B683">
        <v>694</v>
      </c>
      <c r="C683" t="s">
        <v>24</v>
      </c>
      <c r="D683" t="s">
        <v>25</v>
      </c>
      <c r="E683" t="s">
        <v>51</v>
      </c>
      <c r="F683">
        <v>400</v>
      </c>
      <c r="G683" s="1">
        <v>40299</v>
      </c>
      <c r="H683" s="1">
        <v>43369</v>
      </c>
      <c r="I683">
        <v>5</v>
      </c>
      <c r="J683">
        <v>4</v>
      </c>
      <c r="K683">
        <v>1</v>
      </c>
      <c r="L683">
        <v>51</v>
      </c>
      <c r="M683">
        <v>31.6</v>
      </c>
      <c r="N683" t="s">
        <v>27</v>
      </c>
      <c r="O683">
        <v>-5398228551</v>
      </c>
      <c r="P683">
        <v>-2049390493</v>
      </c>
      <c r="Q683">
        <v>16.233804200000002</v>
      </c>
      <c r="R683">
        <v>3.4531571209999998</v>
      </c>
      <c r="S683">
        <v>6.1599856000000001E-2</v>
      </c>
      <c r="T683">
        <v>3.3942911520000001</v>
      </c>
      <c r="U683">
        <v>31.6</v>
      </c>
      <c r="V683">
        <v>-1.38687810820268</v>
      </c>
      <c r="W683">
        <v>-1.38689894470777</v>
      </c>
      <c r="X683">
        <v>0.249848899783987</v>
      </c>
      <c r="Y683">
        <v>0.24985410581609599</v>
      </c>
    </row>
    <row r="684" spans="1:25" x14ac:dyDescent="0.25">
      <c r="A684">
        <v>682</v>
      </c>
      <c r="B684">
        <v>695</v>
      </c>
      <c r="C684" t="s">
        <v>24</v>
      </c>
      <c r="D684" t="s">
        <v>25</v>
      </c>
      <c r="E684" t="s">
        <v>51</v>
      </c>
      <c r="F684">
        <v>400</v>
      </c>
      <c r="G684" s="1">
        <v>40299</v>
      </c>
      <c r="H684" s="1">
        <v>43369</v>
      </c>
      <c r="I684">
        <v>3</v>
      </c>
      <c r="J684">
        <v>7</v>
      </c>
      <c r="K684">
        <v>1</v>
      </c>
      <c r="L684">
        <v>46</v>
      </c>
      <c r="M684">
        <v>26.5</v>
      </c>
      <c r="N684" t="s">
        <v>27</v>
      </c>
      <c r="O684">
        <v>-5398228551</v>
      </c>
      <c r="P684">
        <v>-2049390493</v>
      </c>
      <c r="Q684">
        <v>14.64225476</v>
      </c>
      <c r="R684">
        <v>3.2771447330000001</v>
      </c>
      <c r="S684">
        <v>6.8295491999999999E-2</v>
      </c>
      <c r="T684">
        <v>3.3185594749999998</v>
      </c>
      <c r="U684">
        <v>26.5</v>
      </c>
      <c r="V684">
        <v>-1.75075237878899</v>
      </c>
      <c r="W684">
        <v>-1.75080326030508</v>
      </c>
      <c r="X684">
        <v>0.17363441378643599</v>
      </c>
      <c r="Y684">
        <v>0.17364324879342199</v>
      </c>
    </row>
    <row r="685" spans="1:25" x14ac:dyDescent="0.25">
      <c r="A685">
        <v>683</v>
      </c>
      <c r="B685">
        <v>696</v>
      </c>
      <c r="C685" t="s">
        <v>24</v>
      </c>
      <c r="D685" t="s">
        <v>25</v>
      </c>
      <c r="E685" t="s">
        <v>51</v>
      </c>
      <c r="F685">
        <v>400</v>
      </c>
      <c r="G685" s="1">
        <v>40299</v>
      </c>
      <c r="H685" s="1">
        <v>43369</v>
      </c>
      <c r="I685">
        <v>5</v>
      </c>
      <c r="J685">
        <v>6</v>
      </c>
      <c r="K685">
        <v>1</v>
      </c>
      <c r="L685">
        <v>55.3</v>
      </c>
      <c r="M685">
        <v>30.7</v>
      </c>
      <c r="N685" t="s">
        <v>27</v>
      </c>
      <c r="O685">
        <v>-5398228551</v>
      </c>
      <c r="P685">
        <v>-2049390493</v>
      </c>
      <c r="Q685">
        <v>17.602536709999999</v>
      </c>
      <c r="R685">
        <v>3.4242626550000002</v>
      </c>
      <c r="S685">
        <v>5.6809994000000003E-2</v>
      </c>
      <c r="T685">
        <v>3.401764859</v>
      </c>
      <c r="U685">
        <v>30.7</v>
      </c>
      <c r="V685">
        <v>-1.2759548352038601</v>
      </c>
      <c r="W685">
        <v>-1.27598945916063</v>
      </c>
      <c r="X685">
        <v>0.27915461943060299</v>
      </c>
      <c r="Y685">
        <v>0.27916428503540802</v>
      </c>
    </row>
    <row r="686" spans="1:25" x14ac:dyDescent="0.25">
      <c r="A686">
        <v>684</v>
      </c>
      <c r="B686">
        <v>697</v>
      </c>
      <c r="C686" t="s">
        <v>24</v>
      </c>
      <c r="D686" t="s">
        <v>25</v>
      </c>
      <c r="E686" t="s">
        <v>51</v>
      </c>
      <c r="F686">
        <v>400</v>
      </c>
      <c r="G686" s="1">
        <v>40299</v>
      </c>
      <c r="H686" s="1">
        <v>43369</v>
      </c>
      <c r="I686">
        <v>5</v>
      </c>
      <c r="J686">
        <v>7</v>
      </c>
      <c r="K686">
        <v>1</v>
      </c>
      <c r="L686">
        <v>48</v>
      </c>
      <c r="M686">
        <v>29.4</v>
      </c>
      <c r="N686" t="s">
        <v>27</v>
      </c>
      <c r="O686">
        <v>-5398228551</v>
      </c>
      <c r="P686">
        <v>-2049390493</v>
      </c>
      <c r="Q686">
        <v>15.27887454</v>
      </c>
      <c r="R686">
        <v>3.3809946740000001</v>
      </c>
      <c r="S686">
        <v>6.5449847000000005E-2</v>
      </c>
      <c r="T686">
        <v>3.3492726730000002</v>
      </c>
      <c r="U686">
        <v>29.4</v>
      </c>
      <c r="V686">
        <v>-1.5680018060651</v>
      </c>
      <c r="W686">
        <v>-1.56803330321003</v>
      </c>
      <c r="X686">
        <v>0.208454746761816</v>
      </c>
      <c r="Y686">
        <v>0.208461312594588</v>
      </c>
    </row>
    <row r="687" spans="1:25" x14ac:dyDescent="0.25">
      <c r="A687">
        <v>685</v>
      </c>
      <c r="B687">
        <v>698</v>
      </c>
      <c r="C687" t="s">
        <v>24</v>
      </c>
      <c r="D687" t="s">
        <v>25</v>
      </c>
      <c r="E687" t="s">
        <v>51</v>
      </c>
      <c r="F687">
        <v>400</v>
      </c>
      <c r="G687" s="1">
        <v>40299</v>
      </c>
      <c r="H687" s="1">
        <v>43369</v>
      </c>
      <c r="I687">
        <v>6</v>
      </c>
      <c r="J687">
        <v>1</v>
      </c>
      <c r="K687">
        <v>1</v>
      </c>
      <c r="L687">
        <v>57.5</v>
      </c>
      <c r="M687">
        <v>31.9</v>
      </c>
      <c r="N687" t="s">
        <v>27</v>
      </c>
      <c r="O687">
        <v>-5398228551</v>
      </c>
      <c r="P687">
        <v>-2049390493</v>
      </c>
      <c r="Q687">
        <v>18.302818460000001</v>
      </c>
      <c r="R687">
        <v>3.46260601</v>
      </c>
      <c r="S687">
        <v>5.4636393999999998E-2</v>
      </c>
      <c r="T687">
        <v>3.4290933529999998</v>
      </c>
      <c r="U687">
        <v>31.9</v>
      </c>
      <c r="V687">
        <v>-1.1678611063942701</v>
      </c>
      <c r="W687">
        <v>-1.16789068093693</v>
      </c>
      <c r="X687">
        <v>0.31102229510342699</v>
      </c>
      <c r="Y687">
        <v>0.311031493581583</v>
      </c>
    </row>
    <row r="688" spans="1:25" x14ac:dyDescent="0.25">
      <c r="A688">
        <v>686</v>
      </c>
      <c r="B688">
        <v>699</v>
      </c>
      <c r="C688" t="s">
        <v>24</v>
      </c>
      <c r="D688" t="s">
        <v>25</v>
      </c>
      <c r="E688" t="s">
        <v>51</v>
      </c>
      <c r="F688">
        <v>400</v>
      </c>
      <c r="G688" s="1">
        <v>40299</v>
      </c>
      <c r="H688" s="1">
        <v>43369</v>
      </c>
      <c r="I688">
        <v>6</v>
      </c>
      <c r="J688">
        <v>2</v>
      </c>
      <c r="K688">
        <v>1</v>
      </c>
      <c r="L688">
        <v>47.5</v>
      </c>
      <c r="N688" t="s">
        <v>27</v>
      </c>
      <c r="O688">
        <v>-5398228551</v>
      </c>
      <c r="P688">
        <v>-2049390493</v>
      </c>
      <c r="Q688">
        <v>15.119719590000001</v>
      </c>
      <c r="S688">
        <v>6.6138793000000001E-2</v>
      </c>
      <c r="T688">
        <v>3.3572713090000001</v>
      </c>
      <c r="U688">
        <v>28.71</v>
      </c>
      <c r="V688">
        <v>-1.6110820055867301</v>
      </c>
      <c r="W688">
        <v>-1.6111178688909999</v>
      </c>
      <c r="X688">
        <v>0.199664290776013</v>
      </c>
      <c r="Y688">
        <v>0.19967145152562699</v>
      </c>
    </row>
    <row r="689" spans="1:25" x14ac:dyDescent="0.25">
      <c r="A689">
        <v>687</v>
      </c>
      <c r="B689">
        <v>700</v>
      </c>
      <c r="C689" t="s">
        <v>24</v>
      </c>
      <c r="D689" t="s">
        <v>25</v>
      </c>
      <c r="E689" t="s">
        <v>51</v>
      </c>
      <c r="F689">
        <v>400</v>
      </c>
      <c r="G689" s="1">
        <v>40299</v>
      </c>
      <c r="H689" s="1">
        <v>43369</v>
      </c>
      <c r="I689">
        <v>4</v>
      </c>
      <c r="J689">
        <v>6</v>
      </c>
      <c r="K689">
        <v>1</v>
      </c>
      <c r="L689">
        <v>55</v>
      </c>
      <c r="M689">
        <v>33.9</v>
      </c>
      <c r="N689" t="s">
        <v>27</v>
      </c>
      <c r="O689">
        <v>-5398228551</v>
      </c>
      <c r="P689">
        <v>-2049390493</v>
      </c>
      <c r="Q689">
        <v>17.50704374</v>
      </c>
      <c r="R689">
        <v>3.5234150139999998</v>
      </c>
      <c r="S689">
        <v>5.7119865999999998E-2</v>
      </c>
      <c r="T689">
        <v>3.4189957579999999</v>
      </c>
      <c r="U689">
        <v>33.9</v>
      </c>
      <c r="V689">
        <v>-1.1817978649501899</v>
      </c>
      <c r="W689">
        <v>-1.1818098132996899</v>
      </c>
      <c r="X689">
        <v>0.306723124383951</v>
      </c>
      <c r="Y689">
        <v>0.30672678924093799</v>
      </c>
    </row>
    <row r="690" spans="1:25" x14ac:dyDescent="0.25">
      <c r="A690">
        <v>688</v>
      </c>
      <c r="B690">
        <v>701</v>
      </c>
      <c r="C690" t="s">
        <v>24</v>
      </c>
      <c r="D690" t="s">
        <v>25</v>
      </c>
      <c r="E690" t="s">
        <v>51</v>
      </c>
      <c r="F690">
        <v>400</v>
      </c>
      <c r="G690" s="1">
        <v>40299</v>
      </c>
      <c r="H690" s="1">
        <v>43369</v>
      </c>
      <c r="I690">
        <v>6</v>
      </c>
      <c r="J690">
        <v>3</v>
      </c>
      <c r="K690">
        <v>1</v>
      </c>
      <c r="L690">
        <v>50</v>
      </c>
      <c r="N690" t="s">
        <v>27</v>
      </c>
      <c r="O690">
        <v>-5398228551</v>
      </c>
      <c r="P690">
        <v>-2049390493</v>
      </c>
      <c r="Q690">
        <v>15.91549431</v>
      </c>
      <c r="S690">
        <v>6.2831852999999993E-2</v>
      </c>
      <c r="T690">
        <v>3.3925482059999998</v>
      </c>
      <c r="U690">
        <v>29.74</v>
      </c>
      <c r="V690">
        <v>-1.4848128488515699</v>
      </c>
      <c r="W690">
        <v>-1.48484546641076</v>
      </c>
      <c r="X690">
        <v>0.226537345600791</v>
      </c>
      <c r="Y690">
        <v>0.226544734816579</v>
      </c>
    </row>
    <row r="691" spans="1:25" x14ac:dyDescent="0.25">
      <c r="A691">
        <v>689</v>
      </c>
      <c r="B691">
        <v>702</v>
      </c>
      <c r="C691" t="s">
        <v>24</v>
      </c>
      <c r="D691" t="s">
        <v>25</v>
      </c>
      <c r="E691" t="s">
        <v>51</v>
      </c>
      <c r="F691">
        <v>400</v>
      </c>
      <c r="G691" s="1">
        <v>40299</v>
      </c>
      <c r="H691" s="1">
        <v>43369</v>
      </c>
      <c r="I691">
        <v>6</v>
      </c>
      <c r="J691">
        <v>5</v>
      </c>
      <c r="K691">
        <v>1</v>
      </c>
      <c r="L691">
        <v>54.4</v>
      </c>
      <c r="N691" t="s">
        <v>27</v>
      </c>
      <c r="O691">
        <v>-5398228551</v>
      </c>
      <c r="P691">
        <v>-2049390493</v>
      </c>
      <c r="Q691">
        <v>17.31605781</v>
      </c>
      <c r="S691">
        <v>5.7749864999999997E-2</v>
      </c>
      <c r="T691">
        <v>3.421271843</v>
      </c>
      <c r="U691">
        <v>30.61</v>
      </c>
      <c r="V691">
        <v>-1.3076311142849899</v>
      </c>
      <c r="W691">
        <v>-1.30766491068669</v>
      </c>
      <c r="X691">
        <v>0.27045084650387702</v>
      </c>
      <c r="Y691">
        <v>0.27045998692377998</v>
      </c>
    </row>
    <row r="692" spans="1:25" x14ac:dyDescent="0.25">
      <c r="A692">
        <v>690</v>
      </c>
      <c r="B692">
        <v>703</v>
      </c>
      <c r="C692" t="s">
        <v>24</v>
      </c>
      <c r="D692" t="s">
        <v>25</v>
      </c>
      <c r="E692" t="s">
        <v>51</v>
      </c>
      <c r="F692">
        <v>400</v>
      </c>
      <c r="G692" s="1">
        <v>40299</v>
      </c>
      <c r="H692" s="1">
        <v>43369</v>
      </c>
      <c r="I692">
        <v>6</v>
      </c>
      <c r="J692">
        <v>6</v>
      </c>
      <c r="K692">
        <v>1</v>
      </c>
      <c r="L692">
        <v>46.7</v>
      </c>
      <c r="N692" t="s">
        <v>27</v>
      </c>
      <c r="O692">
        <v>-5398228551</v>
      </c>
      <c r="P692">
        <v>-2049390493</v>
      </c>
      <c r="Q692">
        <v>14.86507168</v>
      </c>
      <c r="S692">
        <v>6.7271790999999997E-2</v>
      </c>
      <c r="T692">
        <v>3.3332686370000002</v>
      </c>
      <c r="U692">
        <v>28.03</v>
      </c>
      <c r="V692">
        <v>-1.6657502723745601</v>
      </c>
      <c r="W692">
        <v>-1.66578996196375</v>
      </c>
      <c r="X692">
        <v>0.189041263573996</v>
      </c>
      <c r="Y692">
        <v>0.18904876669298601</v>
      </c>
    </row>
    <row r="693" spans="1:25" x14ac:dyDescent="0.25">
      <c r="A693">
        <v>691</v>
      </c>
      <c r="B693">
        <v>704</v>
      </c>
      <c r="C693" t="s">
        <v>24</v>
      </c>
      <c r="D693" t="s">
        <v>25</v>
      </c>
      <c r="E693" t="s">
        <v>51</v>
      </c>
      <c r="F693">
        <v>400</v>
      </c>
      <c r="G693" s="1">
        <v>40299</v>
      </c>
      <c r="H693" s="1">
        <v>43369</v>
      </c>
      <c r="I693">
        <v>7</v>
      </c>
      <c r="J693">
        <v>1</v>
      </c>
      <c r="K693">
        <v>1</v>
      </c>
      <c r="L693">
        <v>55</v>
      </c>
      <c r="N693" t="s">
        <v>27</v>
      </c>
      <c r="O693">
        <v>-5398228551</v>
      </c>
      <c r="P693">
        <v>-2049390493</v>
      </c>
      <c r="Q693">
        <v>17.50704374</v>
      </c>
      <c r="S693">
        <v>5.7119865999999998E-2</v>
      </c>
      <c r="T693">
        <v>3.4189957579999999</v>
      </c>
      <c r="U693">
        <v>30.54</v>
      </c>
      <c r="V693">
        <v>-1.2909004928672601</v>
      </c>
      <c r="W693">
        <v>-1.2909357937989501</v>
      </c>
      <c r="X693">
        <v>0.27501330688900799</v>
      </c>
      <c r="Y693">
        <v>0.275023015286326</v>
      </c>
    </row>
    <row r="694" spans="1:25" x14ac:dyDescent="0.25">
      <c r="A694">
        <v>692</v>
      </c>
      <c r="B694">
        <v>705</v>
      </c>
      <c r="C694" t="s">
        <v>24</v>
      </c>
      <c r="D694" t="s">
        <v>25</v>
      </c>
      <c r="E694" t="s">
        <v>51</v>
      </c>
      <c r="F694">
        <v>400</v>
      </c>
      <c r="G694" s="1">
        <v>40299</v>
      </c>
      <c r="H694" s="1">
        <v>43369</v>
      </c>
      <c r="I694">
        <v>7</v>
      </c>
      <c r="J694">
        <v>2</v>
      </c>
      <c r="K694">
        <v>1</v>
      </c>
      <c r="L694">
        <v>31.1</v>
      </c>
      <c r="N694" t="s">
        <v>27</v>
      </c>
      <c r="O694">
        <v>-5398228551</v>
      </c>
      <c r="P694">
        <v>-2049390493</v>
      </c>
      <c r="Q694">
        <v>9.8994374599999997</v>
      </c>
      <c r="S694">
        <v>0.101015841</v>
      </c>
      <c r="T694">
        <v>3.0582026020000002</v>
      </c>
      <c r="U694">
        <v>21.29</v>
      </c>
      <c r="V694">
        <v>-2.66200512403692</v>
      </c>
      <c r="W694">
        <v>-2.6620695711828701</v>
      </c>
      <c r="X694">
        <v>6.9803608615837898E-2</v>
      </c>
      <c r="Y694">
        <v>6.9808107404155301E-2</v>
      </c>
    </row>
    <row r="695" spans="1:25" x14ac:dyDescent="0.25">
      <c r="A695">
        <v>693</v>
      </c>
      <c r="B695">
        <v>706</v>
      </c>
      <c r="C695" t="s">
        <v>24</v>
      </c>
      <c r="D695" t="s">
        <v>25</v>
      </c>
      <c r="E695" t="s">
        <v>51</v>
      </c>
      <c r="F695">
        <v>400</v>
      </c>
      <c r="G695" s="1">
        <v>40299</v>
      </c>
      <c r="H695" s="1">
        <v>43369</v>
      </c>
      <c r="I695">
        <v>7</v>
      </c>
      <c r="J695">
        <v>3</v>
      </c>
      <c r="K695">
        <v>1</v>
      </c>
      <c r="L695">
        <v>38</v>
      </c>
      <c r="N695" t="s">
        <v>27</v>
      </c>
      <c r="O695">
        <v>-5398228551</v>
      </c>
      <c r="P695">
        <v>-2049390493</v>
      </c>
      <c r="Q695">
        <v>12.09577567</v>
      </c>
      <c r="S695">
        <v>8.2673491000000002E-2</v>
      </c>
      <c r="T695">
        <v>3.2580203760000002</v>
      </c>
      <c r="U695">
        <v>26</v>
      </c>
      <c r="V695">
        <v>-2.10375381768403</v>
      </c>
      <c r="W695">
        <v>-2.1037916771771599</v>
      </c>
      <c r="X695">
        <v>0.121992992164026</v>
      </c>
      <c r="Y695">
        <v>0.12199761084430499</v>
      </c>
    </row>
    <row r="696" spans="1:25" x14ac:dyDescent="0.25">
      <c r="A696">
        <v>694</v>
      </c>
      <c r="B696">
        <v>707</v>
      </c>
      <c r="C696" t="s">
        <v>24</v>
      </c>
      <c r="D696" t="s">
        <v>25</v>
      </c>
      <c r="E696" t="s">
        <v>51</v>
      </c>
      <c r="F696">
        <v>400</v>
      </c>
      <c r="G696" s="1">
        <v>40299</v>
      </c>
      <c r="H696" s="1">
        <v>43369</v>
      </c>
      <c r="I696">
        <v>3</v>
      </c>
      <c r="J696">
        <v>1</v>
      </c>
      <c r="K696">
        <v>1</v>
      </c>
      <c r="L696">
        <v>55.5</v>
      </c>
      <c r="M696">
        <v>28.2</v>
      </c>
      <c r="N696" t="s">
        <v>27</v>
      </c>
      <c r="O696">
        <v>-5398228551</v>
      </c>
      <c r="P696">
        <v>-2049390493</v>
      </c>
      <c r="Q696">
        <v>17.666198680000001</v>
      </c>
      <c r="R696">
        <v>3.3393219780000001</v>
      </c>
      <c r="S696">
        <v>5.6605272999999998E-2</v>
      </c>
      <c r="T696">
        <v>3.388301335</v>
      </c>
      <c r="U696">
        <v>28.2</v>
      </c>
      <c r="V696">
        <v>-1.3584465912486301</v>
      </c>
      <c r="W696">
        <v>-1.3585005456967401</v>
      </c>
      <c r="X696">
        <v>0.257045916737627</v>
      </c>
      <c r="Y696">
        <v>0.25705978588235101</v>
      </c>
    </row>
    <row r="697" spans="1:25" x14ac:dyDescent="0.25">
      <c r="A697">
        <v>695</v>
      </c>
      <c r="B697">
        <v>708</v>
      </c>
      <c r="C697" t="s">
        <v>24</v>
      </c>
      <c r="D697" t="s">
        <v>25</v>
      </c>
      <c r="E697" t="s">
        <v>51</v>
      </c>
      <c r="F697">
        <v>400</v>
      </c>
      <c r="G697" s="1">
        <v>40299</v>
      </c>
      <c r="H697" s="1">
        <v>43369</v>
      </c>
      <c r="I697">
        <v>2</v>
      </c>
      <c r="J697">
        <v>1</v>
      </c>
      <c r="K697">
        <v>1</v>
      </c>
      <c r="L697">
        <v>56.2</v>
      </c>
      <c r="M697">
        <v>28.6</v>
      </c>
      <c r="N697" t="s">
        <v>27</v>
      </c>
      <c r="O697">
        <v>-5398228551</v>
      </c>
      <c r="P697">
        <v>-2049390493</v>
      </c>
      <c r="Q697">
        <v>17.8890156</v>
      </c>
      <c r="R697">
        <v>3.353406718</v>
      </c>
      <c r="S697">
        <v>5.5900224999999998E-2</v>
      </c>
      <c r="T697">
        <v>3.3891251310000001</v>
      </c>
      <c r="U697">
        <v>28.6</v>
      </c>
      <c r="V697">
        <v>-1.3218726090637101</v>
      </c>
      <c r="W697">
        <v>-1.3219245461692599</v>
      </c>
      <c r="X697">
        <v>0.266621682144836</v>
      </c>
      <c r="Y697">
        <v>0.26663553006289198</v>
      </c>
    </row>
    <row r="698" spans="1:25" x14ac:dyDescent="0.25">
      <c r="A698">
        <v>696</v>
      </c>
      <c r="B698">
        <v>709</v>
      </c>
      <c r="C698" t="s">
        <v>24</v>
      </c>
      <c r="D698" t="s">
        <v>25</v>
      </c>
      <c r="E698" t="s">
        <v>32</v>
      </c>
      <c r="F698">
        <v>400</v>
      </c>
      <c r="G698" s="1">
        <v>40299</v>
      </c>
      <c r="H698" s="1">
        <v>43369</v>
      </c>
      <c r="I698">
        <v>1</v>
      </c>
      <c r="J698">
        <v>1</v>
      </c>
      <c r="K698">
        <v>1</v>
      </c>
      <c r="L698">
        <v>56.4</v>
      </c>
      <c r="N698" t="s">
        <v>27</v>
      </c>
      <c r="O698">
        <v>-5397621603</v>
      </c>
      <c r="P698">
        <v>-2049648113</v>
      </c>
      <c r="Q698">
        <v>17.95267758</v>
      </c>
      <c r="S698">
        <v>5.5701997000000003E-2</v>
      </c>
      <c r="T698">
        <v>3.4312571219999999</v>
      </c>
      <c r="U698">
        <v>30.92</v>
      </c>
      <c r="V698">
        <v>-1.2341520445685801</v>
      </c>
      <c r="W698">
        <v>-1.23418685276524</v>
      </c>
      <c r="X698">
        <v>0.29107135002790502</v>
      </c>
      <c r="Y698">
        <v>0.29108148187303501</v>
      </c>
    </row>
    <row r="699" spans="1:25" x14ac:dyDescent="0.25">
      <c r="A699">
        <v>697</v>
      </c>
      <c r="B699">
        <v>710</v>
      </c>
      <c r="C699" t="s">
        <v>24</v>
      </c>
      <c r="D699" t="s">
        <v>25</v>
      </c>
      <c r="E699" t="s">
        <v>32</v>
      </c>
      <c r="F699">
        <v>400</v>
      </c>
      <c r="G699" s="1">
        <v>40299</v>
      </c>
      <c r="H699" s="1">
        <v>43369</v>
      </c>
      <c r="I699">
        <v>1</v>
      </c>
      <c r="J699">
        <v>2</v>
      </c>
      <c r="K699">
        <v>1</v>
      </c>
      <c r="L699">
        <v>58.5</v>
      </c>
      <c r="N699" t="s">
        <v>27</v>
      </c>
      <c r="O699">
        <v>-5397621603</v>
      </c>
      <c r="P699">
        <v>-2049648113</v>
      </c>
      <c r="Q699">
        <v>18.621128339999999</v>
      </c>
      <c r="S699">
        <v>5.3702438999999998E-2</v>
      </c>
      <c r="T699">
        <v>3.4378311479999999</v>
      </c>
      <c r="U699">
        <v>31.12</v>
      </c>
      <c r="V699">
        <v>-1.16367718542786</v>
      </c>
      <c r="W699">
        <v>-1.1637138582834099</v>
      </c>
      <c r="X699">
        <v>0.31232409687634699</v>
      </c>
      <c r="Y699">
        <v>0.31233555090286202</v>
      </c>
    </row>
    <row r="700" spans="1:25" x14ac:dyDescent="0.25">
      <c r="A700">
        <v>698</v>
      </c>
      <c r="B700">
        <v>711</v>
      </c>
      <c r="C700" t="s">
        <v>24</v>
      </c>
      <c r="D700" t="s">
        <v>25</v>
      </c>
      <c r="E700" t="s">
        <v>32</v>
      </c>
      <c r="F700">
        <v>400</v>
      </c>
      <c r="G700" s="1">
        <v>40299</v>
      </c>
      <c r="H700" s="1">
        <v>43369</v>
      </c>
      <c r="I700">
        <v>1</v>
      </c>
      <c r="J700">
        <v>3</v>
      </c>
      <c r="K700">
        <v>1</v>
      </c>
      <c r="L700">
        <v>56.6</v>
      </c>
      <c r="N700" t="s">
        <v>27</v>
      </c>
      <c r="O700">
        <v>-5397621603</v>
      </c>
      <c r="P700">
        <v>-2049648113</v>
      </c>
      <c r="Q700">
        <v>18.016339559999999</v>
      </c>
      <c r="S700">
        <v>5.5505170999999999E-2</v>
      </c>
      <c r="T700">
        <v>3.4301436170000001</v>
      </c>
      <c r="U700">
        <v>30.88</v>
      </c>
      <c r="V700">
        <v>-1.2293337097997299</v>
      </c>
      <c r="W700">
        <v>-1.2293691278449299</v>
      </c>
      <c r="X700">
        <v>0.29247703510765799</v>
      </c>
      <c r="Y700">
        <v>0.29248739425595699</v>
      </c>
    </row>
    <row r="701" spans="1:25" x14ac:dyDescent="0.25">
      <c r="A701">
        <v>699</v>
      </c>
      <c r="B701">
        <v>712</v>
      </c>
      <c r="C701" t="s">
        <v>24</v>
      </c>
      <c r="D701" t="s">
        <v>25</v>
      </c>
      <c r="E701" t="s">
        <v>51</v>
      </c>
      <c r="F701">
        <v>400</v>
      </c>
      <c r="G701" s="1">
        <v>40299</v>
      </c>
      <c r="H701" s="1">
        <v>43369</v>
      </c>
      <c r="I701">
        <v>6</v>
      </c>
      <c r="J701">
        <v>4</v>
      </c>
      <c r="K701">
        <v>1</v>
      </c>
      <c r="L701">
        <v>38.299999999999997</v>
      </c>
      <c r="N701" t="s">
        <v>27</v>
      </c>
      <c r="O701">
        <v>-5398228551</v>
      </c>
      <c r="P701">
        <v>-2049390493</v>
      </c>
      <c r="Q701">
        <v>12.191268640000001</v>
      </c>
      <c r="S701">
        <v>8.2025918000000003E-2</v>
      </c>
      <c r="T701">
        <v>3.2580203760000002</v>
      </c>
      <c r="U701">
        <v>26</v>
      </c>
      <c r="V701">
        <v>-2.09004396159049</v>
      </c>
      <c r="W701">
        <v>-2.0900825324721302</v>
      </c>
      <c r="X701">
        <v>0.123676928033607</v>
      </c>
      <c r="Y701">
        <v>0.123681698453759</v>
      </c>
    </row>
    <row r="702" spans="1:25" x14ac:dyDescent="0.25">
      <c r="A702">
        <v>700</v>
      </c>
      <c r="B702">
        <v>713</v>
      </c>
      <c r="C702" t="s">
        <v>24</v>
      </c>
      <c r="D702" t="s">
        <v>25</v>
      </c>
      <c r="E702" t="s">
        <v>51</v>
      </c>
      <c r="F702">
        <v>400</v>
      </c>
      <c r="G702" s="1">
        <v>40299</v>
      </c>
      <c r="H702" s="1">
        <v>43369</v>
      </c>
      <c r="I702">
        <v>4</v>
      </c>
      <c r="J702">
        <v>5</v>
      </c>
      <c r="K702">
        <v>1</v>
      </c>
      <c r="L702">
        <v>44.4</v>
      </c>
      <c r="M702">
        <v>30.5</v>
      </c>
      <c r="N702" t="s">
        <v>27</v>
      </c>
      <c r="O702">
        <v>-5398228551</v>
      </c>
      <c r="P702">
        <v>-2049390493</v>
      </c>
      <c r="Q702">
        <v>14.132958950000001</v>
      </c>
      <c r="R702">
        <v>3.4177266839999998</v>
      </c>
      <c r="S702">
        <v>7.0756590999999994E-2</v>
      </c>
      <c r="T702">
        <v>3.3525584990000001</v>
      </c>
      <c r="U702">
        <v>30.5</v>
      </c>
      <c r="V702">
        <v>-1.6655273384436</v>
      </c>
      <c r="W702">
        <v>-1.6655435647343499</v>
      </c>
      <c r="X702">
        <v>0.189087848556554</v>
      </c>
      <c r="Y702">
        <v>0.18909091677585399</v>
      </c>
    </row>
    <row r="703" spans="1:25" x14ac:dyDescent="0.25">
      <c r="A703">
        <v>701</v>
      </c>
      <c r="B703">
        <v>714</v>
      </c>
      <c r="C703" t="s">
        <v>24</v>
      </c>
      <c r="D703" t="s">
        <v>25</v>
      </c>
      <c r="E703" t="s">
        <v>51</v>
      </c>
      <c r="F703">
        <v>400</v>
      </c>
      <c r="G703" s="1">
        <v>40299</v>
      </c>
      <c r="H703" s="1">
        <v>43369</v>
      </c>
      <c r="I703">
        <v>3</v>
      </c>
      <c r="J703">
        <v>10</v>
      </c>
      <c r="K703">
        <v>1</v>
      </c>
      <c r="L703">
        <v>47.7</v>
      </c>
      <c r="M703">
        <v>30.5</v>
      </c>
      <c r="N703" t="s">
        <v>27</v>
      </c>
      <c r="O703">
        <v>-5398228551</v>
      </c>
      <c r="P703">
        <v>-2049390493</v>
      </c>
      <c r="Q703">
        <v>15.18338157</v>
      </c>
      <c r="R703">
        <v>3.4177266839999998</v>
      </c>
      <c r="S703">
        <v>6.5861480999999999E-2</v>
      </c>
      <c r="T703">
        <v>3.3582839870000001</v>
      </c>
      <c r="U703">
        <v>30.5</v>
      </c>
      <c r="V703">
        <v>-1.5405376493732099</v>
      </c>
      <c r="W703">
        <v>-1.54056036123375</v>
      </c>
      <c r="X703">
        <v>0.21426100422054001</v>
      </c>
      <c r="Y703">
        <v>0.21426587054184801</v>
      </c>
    </row>
    <row r="704" spans="1:25" x14ac:dyDescent="0.25">
      <c r="A704">
        <v>702</v>
      </c>
      <c r="B704">
        <v>715</v>
      </c>
      <c r="C704" t="s">
        <v>24</v>
      </c>
      <c r="D704" t="s">
        <v>25</v>
      </c>
      <c r="E704" t="s">
        <v>51</v>
      </c>
      <c r="F704">
        <v>400</v>
      </c>
      <c r="G704" s="1">
        <v>40299</v>
      </c>
      <c r="H704" s="1">
        <v>43369</v>
      </c>
      <c r="I704">
        <v>3</v>
      </c>
      <c r="J704">
        <v>9</v>
      </c>
      <c r="K704">
        <v>1</v>
      </c>
      <c r="L704">
        <v>56.3</v>
      </c>
      <c r="M704">
        <v>34.5</v>
      </c>
      <c r="N704" t="s">
        <v>27</v>
      </c>
      <c r="O704">
        <v>-5398228551</v>
      </c>
      <c r="P704">
        <v>-2049390493</v>
      </c>
      <c r="Q704">
        <v>17.92084659</v>
      </c>
      <c r="R704">
        <v>3.5409593240000001</v>
      </c>
      <c r="S704">
        <v>5.5800935000000003E-2</v>
      </c>
      <c r="T704">
        <v>3.4268949150000001</v>
      </c>
      <c r="U704">
        <v>34.5</v>
      </c>
      <c r="V704">
        <v>-1.1227305461428601</v>
      </c>
      <c r="W704">
        <v>-1.12274068264905</v>
      </c>
      <c r="X704">
        <v>0.32538678953193101</v>
      </c>
      <c r="Y704">
        <v>0.32539008783385298</v>
      </c>
    </row>
    <row r="705" spans="1:25" x14ac:dyDescent="0.25">
      <c r="A705">
        <v>703</v>
      </c>
      <c r="B705">
        <v>716</v>
      </c>
      <c r="C705" t="s">
        <v>24</v>
      </c>
      <c r="D705" t="s">
        <v>25</v>
      </c>
      <c r="E705" t="s">
        <v>49</v>
      </c>
      <c r="F705">
        <v>400</v>
      </c>
      <c r="G705" s="1">
        <v>40299</v>
      </c>
      <c r="H705" s="1">
        <v>43369</v>
      </c>
      <c r="I705">
        <v>6</v>
      </c>
      <c r="J705">
        <v>6</v>
      </c>
      <c r="K705">
        <v>1</v>
      </c>
      <c r="L705">
        <v>50.3</v>
      </c>
      <c r="N705" t="s">
        <v>27</v>
      </c>
      <c r="O705">
        <v>-5398060813</v>
      </c>
      <c r="P705">
        <v>-2049390493</v>
      </c>
      <c r="Q705">
        <v>16.010987279999998</v>
      </c>
      <c r="S705">
        <v>6.2457110000000003E-2</v>
      </c>
      <c r="T705">
        <v>3.416715757</v>
      </c>
      <c r="U705">
        <v>30.47</v>
      </c>
      <c r="V705">
        <v>-1.44903616734261</v>
      </c>
      <c r="W705">
        <v>-1.44906390065566</v>
      </c>
      <c r="X705">
        <v>0.23478997199361801</v>
      </c>
      <c r="Y705">
        <v>0.234796483587706</v>
      </c>
    </row>
    <row r="706" spans="1:25" x14ac:dyDescent="0.25">
      <c r="A706">
        <v>704</v>
      </c>
      <c r="B706">
        <v>718</v>
      </c>
      <c r="C706" t="s">
        <v>24</v>
      </c>
      <c r="D706" t="s">
        <v>25</v>
      </c>
      <c r="E706" t="s">
        <v>49</v>
      </c>
      <c r="F706">
        <v>400</v>
      </c>
      <c r="G706" s="1">
        <v>40299</v>
      </c>
      <c r="H706" s="1">
        <v>43369</v>
      </c>
      <c r="I706">
        <v>7</v>
      </c>
      <c r="J706">
        <v>2</v>
      </c>
      <c r="K706">
        <v>1</v>
      </c>
      <c r="L706">
        <v>54</v>
      </c>
      <c r="N706" t="s">
        <v>27</v>
      </c>
      <c r="O706">
        <v>-5398060813</v>
      </c>
      <c r="P706">
        <v>-2049390493</v>
      </c>
      <c r="Q706">
        <v>17.188733849999998</v>
      </c>
      <c r="S706">
        <v>5.8177642000000002E-2</v>
      </c>
      <c r="T706">
        <v>3.4275042349999998</v>
      </c>
      <c r="U706">
        <v>30.8</v>
      </c>
      <c r="V706">
        <v>-1.3140297487177499</v>
      </c>
      <c r="W706">
        <v>-1.3140614930457699</v>
      </c>
      <c r="X706">
        <v>0.26872640653108598</v>
      </c>
      <c r="Y706">
        <v>0.26873493720568298</v>
      </c>
    </row>
    <row r="707" spans="1:25" x14ac:dyDescent="0.25">
      <c r="A707">
        <v>705</v>
      </c>
      <c r="B707">
        <v>719</v>
      </c>
      <c r="C707" t="s">
        <v>24</v>
      </c>
      <c r="D707" t="s">
        <v>25</v>
      </c>
      <c r="E707" t="s">
        <v>49</v>
      </c>
      <c r="F707">
        <v>400</v>
      </c>
      <c r="G707" s="1">
        <v>40299</v>
      </c>
      <c r="H707" s="1">
        <v>43369</v>
      </c>
      <c r="I707">
        <v>7</v>
      </c>
      <c r="J707">
        <v>3</v>
      </c>
      <c r="K707">
        <v>1</v>
      </c>
      <c r="L707">
        <v>47.7</v>
      </c>
      <c r="N707" t="s">
        <v>27</v>
      </c>
      <c r="O707">
        <v>-5398060813</v>
      </c>
      <c r="P707">
        <v>-2049390493</v>
      </c>
      <c r="Q707">
        <v>15.18338157</v>
      </c>
      <c r="S707">
        <v>6.5861480999999999E-2</v>
      </c>
      <c r="T707">
        <v>3.3710671130000001</v>
      </c>
      <c r="U707">
        <v>29.11</v>
      </c>
      <c r="V707">
        <v>-1.58929407223196</v>
      </c>
      <c r="W707">
        <v>-1.58932722003152</v>
      </c>
      <c r="X707">
        <v>0.20406285496291801</v>
      </c>
      <c r="Y707">
        <v>0.20406961930964199</v>
      </c>
    </row>
    <row r="708" spans="1:25" x14ac:dyDescent="0.25">
      <c r="A708">
        <v>706</v>
      </c>
      <c r="B708">
        <v>720</v>
      </c>
      <c r="C708" t="s">
        <v>24</v>
      </c>
      <c r="D708" t="s">
        <v>25</v>
      </c>
      <c r="E708" t="s">
        <v>49</v>
      </c>
      <c r="F708">
        <v>400</v>
      </c>
      <c r="G708" s="1">
        <v>40299</v>
      </c>
      <c r="H708" s="1">
        <v>43369</v>
      </c>
      <c r="I708">
        <v>7</v>
      </c>
      <c r="J708">
        <v>4</v>
      </c>
      <c r="K708">
        <v>1</v>
      </c>
      <c r="L708">
        <v>53.1</v>
      </c>
      <c r="N708" t="s">
        <v>27</v>
      </c>
      <c r="O708">
        <v>-5398060813</v>
      </c>
      <c r="P708">
        <v>-2049390493</v>
      </c>
      <c r="Q708">
        <v>16.90225496</v>
      </c>
      <c r="S708">
        <v>5.9163702999999998E-2</v>
      </c>
      <c r="T708">
        <v>3.4082119249999998</v>
      </c>
      <c r="U708">
        <v>30.21</v>
      </c>
      <c r="V708">
        <v>-1.3635489863958901</v>
      </c>
      <c r="W708">
        <v>-1.36358353762374</v>
      </c>
      <c r="X708">
        <v>0.255742669421752</v>
      </c>
      <c r="Y708">
        <v>0.25575150579764699</v>
      </c>
    </row>
    <row r="709" spans="1:25" x14ac:dyDescent="0.25">
      <c r="A709">
        <v>707</v>
      </c>
      <c r="B709">
        <v>721</v>
      </c>
      <c r="C709" t="s">
        <v>24</v>
      </c>
      <c r="D709" t="s">
        <v>25</v>
      </c>
      <c r="E709" t="s">
        <v>51</v>
      </c>
      <c r="F709">
        <v>400</v>
      </c>
      <c r="G709" s="1">
        <v>40299</v>
      </c>
      <c r="H709" s="1">
        <v>43369</v>
      </c>
      <c r="I709">
        <v>1</v>
      </c>
      <c r="J709">
        <v>1</v>
      </c>
      <c r="K709">
        <v>1</v>
      </c>
      <c r="L709">
        <v>44.3</v>
      </c>
      <c r="N709" t="s">
        <v>27</v>
      </c>
      <c r="O709">
        <v>-5398228551</v>
      </c>
      <c r="P709">
        <v>-2049390493</v>
      </c>
      <c r="Q709">
        <v>14.101127959999999</v>
      </c>
      <c r="S709">
        <v>7.0916312999999995E-2</v>
      </c>
      <c r="T709">
        <v>3.3525584990000001</v>
      </c>
      <c r="U709">
        <v>28.58</v>
      </c>
      <c r="V709">
        <v>-1.7374211847772001</v>
      </c>
      <c r="W709">
        <v>-1.7374517540018799</v>
      </c>
      <c r="X709">
        <v>0.17596824013574799</v>
      </c>
      <c r="Y709">
        <v>0.175973619430636</v>
      </c>
    </row>
    <row r="710" spans="1:25" x14ac:dyDescent="0.25">
      <c r="A710">
        <v>708</v>
      </c>
      <c r="B710">
        <v>722</v>
      </c>
      <c r="C710" t="s">
        <v>24</v>
      </c>
      <c r="D710" t="s">
        <v>25</v>
      </c>
      <c r="E710" t="s">
        <v>51</v>
      </c>
      <c r="F710">
        <v>400</v>
      </c>
      <c r="G710" s="1">
        <v>40299</v>
      </c>
      <c r="H710" s="1">
        <v>43369</v>
      </c>
      <c r="I710">
        <v>1</v>
      </c>
      <c r="J710">
        <v>2</v>
      </c>
      <c r="K710">
        <v>1</v>
      </c>
      <c r="L710">
        <v>50.2</v>
      </c>
      <c r="N710" t="s">
        <v>27</v>
      </c>
      <c r="O710">
        <v>-5398228551</v>
      </c>
      <c r="P710">
        <v>-2049390493</v>
      </c>
      <c r="Q710">
        <v>15.979156290000001</v>
      </c>
      <c r="S710">
        <v>6.2581526999999998E-2</v>
      </c>
      <c r="T710">
        <v>3.39238573</v>
      </c>
      <c r="U710">
        <v>29.74</v>
      </c>
      <c r="V710">
        <v>-1.4778530483312999</v>
      </c>
      <c r="W710">
        <v>-1.47788602702646</v>
      </c>
      <c r="X710">
        <v>0.228119417306376</v>
      </c>
      <c r="Y710">
        <v>0.22812694051115101</v>
      </c>
    </row>
    <row r="711" spans="1:25" x14ac:dyDescent="0.25">
      <c r="A711">
        <v>709</v>
      </c>
      <c r="B711">
        <v>723</v>
      </c>
      <c r="C711" t="s">
        <v>24</v>
      </c>
      <c r="D711" t="s">
        <v>25</v>
      </c>
      <c r="E711" t="s">
        <v>51</v>
      </c>
      <c r="F711">
        <v>400</v>
      </c>
      <c r="G711" s="1">
        <v>40299</v>
      </c>
      <c r="H711" s="1">
        <v>43369</v>
      </c>
      <c r="I711">
        <v>1</v>
      </c>
      <c r="J711">
        <v>3</v>
      </c>
      <c r="K711">
        <v>1</v>
      </c>
      <c r="L711">
        <v>45.4</v>
      </c>
      <c r="N711" t="s">
        <v>27</v>
      </c>
      <c r="O711">
        <v>-5398228551</v>
      </c>
      <c r="P711">
        <v>-2049390493</v>
      </c>
      <c r="Q711">
        <v>14.45126883</v>
      </c>
      <c r="S711">
        <v>6.9198075999999997E-2</v>
      </c>
      <c r="T711">
        <v>3.3103834509999999</v>
      </c>
      <c r="U711">
        <v>27.4</v>
      </c>
      <c r="V711">
        <v>-1.73873221267721</v>
      </c>
      <c r="W711">
        <v>-1.7387744342121501</v>
      </c>
      <c r="X711">
        <v>0.175735644285758</v>
      </c>
      <c r="Y711">
        <v>0.175743064271044</v>
      </c>
    </row>
    <row r="712" spans="1:25" x14ac:dyDescent="0.25">
      <c r="A712">
        <v>710</v>
      </c>
      <c r="B712">
        <v>724</v>
      </c>
      <c r="C712" t="s">
        <v>24</v>
      </c>
      <c r="D712" t="s">
        <v>25</v>
      </c>
      <c r="E712" t="s">
        <v>51</v>
      </c>
      <c r="F712">
        <v>400</v>
      </c>
      <c r="G712" s="1">
        <v>40299</v>
      </c>
      <c r="H712" s="1">
        <v>43369</v>
      </c>
      <c r="I712">
        <v>1</v>
      </c>
      <c r="J712">
        <v>4</v>
      </c>
      <c r="K712">
        <v>1</v>
      </c>
      <c r="L712">
        <v>45.1</v>
      </c>
      <c r="N712" t="s">
        <v>27</v>
      </c>
      <c r="O712">
        <v>-5398228551</v>
      </c>
      <c r="P712">
        <v>-2049390493</v>
      </c>
      <c r="Q712">
        <v>14.35577587</v>
      </c>
      <c r="S712">
        <v>6.9658373999999995E-2</v>
      </c>
      <c r="T712">
        <v>3.315632366</v>
      </c>
      <c r="U712">
        <v>27.54</v>
      </c>
      <c r="V712">
        <v>-1.7449637060185601</v>
      </c>
      <c r="W712">
        <v>-1.7450041875440601</v>
      </c>
      <c r="X712">
        <v>0.174644257634755</v>
      </c>
      <c r="Y712">
        <v>0.17465132764382499</v>
      </c>
    </row>
    <row r="713" spans="1:25" x14ac:dyDescent="0.25">
      <c r="A713">
        <v>711</v>
      </c>
      <c r="B713">
        <v>725</v>
      </c>
      <c r="C713" t="s">
        <v>24</v>
      </c>
      <c r="D713" t="s">
        <v>25</v>
      </c>
      <c r="E713" t="s">
        <v>51</v>
      </c>
      <c r="F713">
        <v>400</v>
      </c>
      <c r="G713" s="1">
        <v>40299</v>
      </c>
      <c r="H713" s="1">
        <v>43369</v>
      </c>
      <c r="I713">
        <v>2</v>
      </c>
      <c r="J713">
        <v>6</v>
      </c>
      <c r="K713">
        <v>1</v>
      </c>
      <c r="L713">
        <v>59</v>
      </c>
      <c r="M713">
        <v>29.8</v>
      </c>
      <c r="N713" t="s">
        <v>27</v>
      </c>
      <c r="O713">
        <v>-5398228551</v>
      </c>
      <c r="P713">
        <v>-2049390493</v>
      </c>
      <c r="Q713">
        <v>18.780283279999999</v>
      </c>
      <c r="R713">
        <v>3.3945083939999998</v>
      </c>
      <c r="S713">
        <v>5.3247333000000001E-2</v>
      </c>
      <c r="T713">
        <v>3.4098915889999999</v>
      </c>
      <c r="U713">
        <v>29.8</v>
      </c>
      <c r="V713">
        <v>-1.19414371571706</v>
      </c>
      <c r="W713">
        <v>-1.1941908555262299</v>
      </c>
      <c r="X713">
        <v>0.30294898453296398</v>
      </c>
      <c r="Y713">
        <v>0.30296326582688998</v>
      </c>
    </row>
    <row r="714" spans="1:25" x14ac:dyDescent="0.25">
      <c r="A714">
        <v>712</v>
      </c>
      <c r="B714">
        <v>726</v>
      </c>
      <c r="C714" t="s">
        <v>24</v>
      </c>
      <c r="D714" t="s">
        <v>25</v>
      </c>
      <c r="E714" t="s">
        <v>51</v>
      </c>
      <c r="F714">
        <v>400</v>
      </c>
      <c r="G714" s="1">
        <v>40299</v>
      </c>
      <c r="H714" s="1">
        <v>43369</v>
      </c>
      <c r="I714">
        <v>2</v>
      </c>
      <c r="J714">
        <v>2</v>
      </c>
      <c r="K714">
        <v>1</v>
      </c>
      <c r="L714">
        <v>54.8</v>
      </c>
      <c r="N714" t="s">
        <v>27</v>
      </c>
      <c r="O714">
        <v>-5398228551</v>
      </c>
      <c r="P714">
        <v>-2049390493</v>
      </c>
      <c r="Q714">
        <v>17.443381760000001</v>
      </c>
      <c r="S714">
        <v>5.7328333000000002E-2</v>
      </c>
      <c r="T714">
        <v>3.419303856</v>
      </c>
      <c r="U714">
        <v>30.55</v>
      </c>
      <c r="V714">
        <v>-1.2969095790794301</v>
      </c>
      <c r="W714">
        <v>-1.29694447720344</v>
      </c>
      <c r="X714">
        <v>0.27336579364548502</v>
      </c>
      <c r="Y714">
        <v>0.27337533376531797</v>
      </c>
    </row>
    <row r="715" spans="1:25" x14ac:dyDescent="0.25">
      <c r="A715">
        <v>713</v>
      </c>
      <c r="B715">
        <v>727</v>
      </c>
      <c r="C715" t="s">
        <v>24</v>
      </c>
      <c r="D715" t="s">
        <v>25</v>
      </c>
      <c r="E715" t="s">
        <v>51</v>
      </c>
      <c r="F715">
        <v>400</v>
      </c>
      <c r="G715" s="1">
        <v>40299</v>
      </c>
      <c r="H715" s="1">
        <v>43369</v>
      </c>
      <c r="I715">
        <v>2</v>
      </c>
      <c r="J715">
        <v>3</v>
      </c>
      <c r="K715">
        <v>1</v>
      </c>
      <c r="L715">
        <v>49.1</v>
      </c>
      <c r="N715" t="s">
        <v>34</v>
      </c>
      <c r="O715">
        <v>-5398228551</v>
      </c>
      <c r="P715">
        <v>-2049390493</v>
      </c>
      <c r="Q715">
        <v>15.629015409999999</v>
      </c>
      <c r="S715">
        <v>6.3983556999999996E-2</v>
      </c>
      <c r="T715">
        <v>3.3923507910000001</v>
      </c>
      <c r="U715">
        <v>29.74</v>
      </c>
      <c r="V715">
        <v>-1.5164804175584601</v>
      </c>
      <c r="W715">
        <v>-1.5165113919242901</v>
      </c>
      <c r="X715">
        <v>0.21947621946038301</v>
      </c>
      <c r="Y715">
        <v>0.21948301770238199</v>
      </c>
    </row>
    <row r="716" spans="1:25" x14ac:dyDescent="0.25">
      <c r="A716">
        <v>714</v>
      </c>
      <c r="B716">
        <v>728</v>
      </c>
      <c r="C716" t="s">
        <v>24</v>
      </c>
      <c r="D716" t="s">
        <v>25</v>
      </c>
      <c r="E716" t="s">
        <v>51</v>
      </c>
      <c r="F716">
        <v>400</v>
      </c>
      <c r="G716" s="1">
        <v>40299</v>
      </c>
      <c r="H716" s="1">
        <v>43369</v>
      </c>
      <c r="I716">
        <v>7</v>
      </c>
      <c r="J716">
        <v>5</v>
      </c>
      <c r="K716">
        <v>1</v>
      </c>
      <c r="L716">
        <v>55.6</v>
      </c>
      <c r="M716">
        <v>31.7</v>
      </c>
      <c r="N716" t="s">
        <v>29</v>
      </c>
      <c r="O716">
        <v>-5398228551</v>
      </c>
      <c r="P716">
        <v>-2049390493</v>
      </c>
      <c r="Q716">
        <v>17.69802967</v>
      </c>
      <c r="R716">
        <v>3.4563166810000001</v>
      </c>
      <c r="S716">
        <v>5.6503465000000003E-2</v>
      </c>
      <c r="T716">
        <v>3.3901467759999999</v>
      </c>
      <c r="U716">
        <v>31.7</v>
      </c>
      <c r="V716">
        <v>-1.2330173514738401</v>
      </c>
      <c r="W716">
        <v>-1.23304529337441</v>
      </c>
      <c r="X716">
        <v>0.29140381498907703</v>
      </c>
      <c r="Y716">
        <v>0.29141195747926002</v>
      </c>
    </row>
    <row r="717" spans="1:25" x14ac:dyDescent="0.25">
      <c r="A717">
        <v>715</v>
      </c>
      <c r="B717">
        <v>729</v>
      </c>
      <c r="C717" t="s">
        <v>24</v>
      </c>
      <c r="D717" t="s">
        <v>25</v>
      </c>
      <c r="E717" t="s">
        <v>51</v>
      </c>
      <c r="F717">
        <v>400</v>
      </c>
      <c r="G717" s="1">
        <v>40299</v>
      </c>
      <c r="H717" s="1">
        <v>43369</v>
      </c>
      <c r="I717">
        <v>2</v>
      </c>
      <c r="J717">
        <v>5</v>
      </c>
      <c r="K717">
        <v>1</v>
      </c>
      <c r="L717">
        <v>47</v>
      </c>
      <c r="N717" t="s">
        <v>27</v>
      </c>
      <c r="O717">
        <v>-5398228551</v>
      </c>
      <c r="P717">
        <v>-2049390493</v>
      </c>
      <c r="Q717">
        <v>14.96056465</v>
      </c>
      <c r="S717">
        <v>6.6842396999999998E-2</v>
      </c>
      <c r="T717">
        <v>3.336878322</v>
      </c>
      <c r="U717">
        <v>28.13</v>
      </c>
      <c r="V717">
        <v>-1.6508638763976899</v>
      </c>
      <c r="W717">
        <v>-1.6509033485047999</v>
      </c>
      <c r="X717">
        <v>0.19187649895942399</v>
      </c>
      <c r="Y717">
        <v>0.191884072878622</v>
      </c>
    </row>
    <row r="718" spans="1:25" x14ac:dyDescent="0.25">
      <c r="A718">
        <v>716</v>
      </c>
      <c r="B718">
        <v>730</v>
      </c>
      <c r="C718" t="s">
        <v>24</v>
      </c>
      <c r="D718" t="s">
        <v>25</v>
      </c>
      <c r="E718" t="s">
        <v>51</v>
      </c>
      <c r="F718">
        <v>400</v>
      </c>
      <c r="G718" s="1">
        <v>40299</v>
      </c>
      <c r="H718" s="1">
        <v>43369</v>
      </c>
      <c r="I718">
        <v>7</v>
      </c>
      <c r="J718">
        <v>4</v>
      </c>
      <c r="K718">
        <v>1</v>
      </c>
      <c r="L718">
        <v>60</v>
      </c>
      <c r="M718">
        <v>32.1</v>
      </c>
      <c r="N718" t="s">
        <v>29</v>
      </c>
      <c r="O718">
        <v>-5398228551</v>
      </c>
      <c r="P718">
        <v>-2049390493</v>
      </c>
      <c r="Q718">
        <v>19.098593170000001</v>
      </c>
      <c r="R718">
        <v>3.46885603</v>
      </c>
      <c r="S718">
        <v>5.2359877999999999E-2</v>
      </c>
      <c r="T718">
        <v>3.4302495629999998</v>
      </c>
      <c r="U718">
        <v>32.1</v>
      </c>
      <c r="V718">
        <v>-1.0871285559530399</v>
      </c>
      <c r="W718">
        <v>-1.08716058230076</v>
      </c>
      <c r="X718">
        <v>0.33717250939135901</v>
      </c>
      <c r="Y718">
        <v>0.33718330796830698</v>
      </c>
    </row>
    <row r="719" spans="1:25" x14ac:dyDescent="0.25">
      <c r="A719">
        <v>717</v>
      </c>
      <c r="B719">
        <v>731</v>
      </c>
      <c r="C719" t="s">
        <v>24</v>
      </c>
      <c r="D719" t="s">
        <v>25</v>
      </c>
      <c r="E719" t="s">
        <v>51</v>
      </c>
      <c r="F719">
        <v>400</v>
      </c>
      <c r="G719" s="1">
        <v>40299</v>
      </c>
      <c r="H719" s="1">
        <v>43369</v>
      </c>
      <c r="I719">
        <v>2</v>
      </c>
      <c r="J719">
        <v>4</v>
      </c>
      <c r="K719">
        <v>1</v>
      </c>
      <c r="L719">
        <v>61.5</v>
      </c>
      <c r="M719">
        <v>32.5</v>
      </c>
      <c r="N719" t="s">
        <v>29</v>
      </c>
      <c r="O719">
        <v>-5398228551</v>
      </c>
      <c r="P719">
        <v>-2049390493</v>
      </c>
      <c r="Q719">
        <v>19.576058</v>
      </c>
      <c r="R719">
        <v>3.4812400889999999</v>
      </c>
      <c r="S719">
        <v>5.1082807000000001E-2</v>
      </c>
      <c r="T719">
        <v>3.4303016569999998</v>
      </c>
      <c r="U719">
        <v>32.5</v>
      </c>
      <c r="V719">
        <v>-1.0311341185813401</v>
      </c>
      <c r="W719">
        <v>-1.0311656080282301</v>
      </c>
      <c r="X719">
        <v>0.35659107281790797</v>
      </c>
      <c r="Y719">
        <v>0.35660230185035502</v>
      </c>
    </row>
    <row r="720" spans="1:25" x14ac:dyDescent="0.25">
      <c r="A720">
        <v>718</v>
      </c>
      <c r="B720">
        <v>732</v>
      </c>
      <c r="C720" t="s">
        <v>24</v>
      </c>
      <c r="D720" t="s">
        <v>25</v>
      </c>
      <c r="E720" t="s">
        <v>51</v>
      </c>
      <c r="F720">
        <v>400</v>
      </c>
      <c r="G720" s="1">
        <v>40299</v>
      </c>
      <c r="H720" s="1">
        <v>43369</v>
      </c>
      <c r="I720">
        <v>3</v>
      </c>
      <c r="J720">
        <v>2</v>
      </c>
      <c r="K720">
        <v>1</v>
      </c>
      <c r="L720">
        <v>45.9</v>
      </c>
      <c r="N720" t="s">
        <v>27</v>
      </c>
      <c r="O720">
        <v>-5398228551</v>
      </c>
      <c r="P720">
        <v>-2049390493</v>
      </c>
      <c r="Q720">
        <v>14.61042378</v>
      </c>
      <c r="S720">
        <v>6.8444283999999994E-2</v>
      </c>
      <c r="T720">
        <v>3.3185594749999998</v>
      </c>
      <c r="U720">
        <v>27.62</v>
      </c>
      <c r="V720">
        <v>-1.7112772834546901</v>
      </c>
      <c r="W720">
        <v>-1.71131870663684</v>
      </c>
      <c r="X720">
        <v>0.180627440888564</v>
      </c>
      <c r="Y720">
        <v>0.18063492320691901</v>
      </c>
    </row>
    <row r="721" spans="1:25" x14ac:dyDescent="0.25">
      <c r="A721">
        <v>719</v>
      </c>
      <c r="B721">
        <v>733</v>
      </c>
      <c r="C721" t="s">
        <v>24</v>
      </c>
      <c r="D721" t="s">
        <v>25</v>
      </c>
      <c r="E721" t="s">
        <v>51</v>
      </c>
      <c r="F721">
        <v>400</v>
      </c>
      <c r="G721" s="1">
        <v>40299</v>
      </c>
      <c r="H721" s="1">
        <v>43369</v>
      </c>
      <c r="I721">
        <v>3</v>
      </c>
      <c r="J721">
        <v>3</v>
      </c>
      <c r="K721">
        <v>1</v>
      </c>
      <c r="L721">
        <v>50.7</v>
      </c>
      <c r="N721" t="s">
        <v>27</v>
      </c>
      <c r="O721">
        <v>-5398228551</v>
      </c>
      <c r="P721">
        <v>-2049390493</v>
      </c>
      <c r="Q721">
        <v>16.138311229999999</v>
      </c>
      <c r="S721">
        <v>6.1964352E-2</v>
      </c>
      <c r="T721">
        <v>3.4001510449999999</v>
      </c>
      <c r="U721">
        <v>29.97</v>
      </c>
      <c r="V721">
        <v>-1.45252146169195</v>
      </c>
      <c r="W721">
        <v>-1.4525536133555199</v>
      </c>
      <c r="X721">
        <v>0.23397205043224301</v>
      </c>
      <c r="Y721">
        <v>0.233979573143827</v>
      </c>
    </row>
    <row r="722" spans="1:25" x14ac:dyDescent="0.25">
      <c r="A722">
        <v>720</v>
      </c>
      <c r="B722">
        <v>734</v>
      </c>
      <c r="C722" t="s">
        <v>24</v>
      </c>
      <c r="D722" t="s">
        <v>25</v>
      </c>
      <c r="E722" t="s">
        <v>51</v>
      </c>
      <c r="F722">
        <v>400</v>
      </c>
      <c r="G722" s="1">
        <v>40299</v>
      </c>
      <c r="H722" s="1">
        <v>43369</v>
      </c>
      <c r="I722">
        <v>3</v>
      </c>
      <c r="J722">
        <v>4</v>
      </c>
      <c r="K722">
        <v>1</v>
      </c>
      <c r="L722">
        <v>55.4</v>
      </c>
      <c r="N722" t="s">
        <v>27</v>
      </c>
      <c r="O722">
        <v>-5398228551</v>
      </c>
      <c r="P722">
        <v>-2049390493</v>
      </c>
      <c r="Q722">
        <v>17.634367690000001</v>
      </c>
      <c r="S722">
        <v>5.6707449E-2</v>
      </c>
      <c r="T722">
        <v>3.4015529660000001</v>
      </c>
      <c r="U722">
        <v>30.01</v>
      </c>
      <c r="V722">
        <v>-1.2965660257687901</v>
      </c>
      <c r="W722">
        <v>-1.2966058990295399</v>
      </c>
      <c r="X722">
        <v>0.27345836500714299</v>
      </c>
      <c r="Y722">
        <v>0.27346926890122097</v>
      </c>
    </row>
    <row r="723" spans="1:25" x14ac:dyDescent="0.25">
      <c r="A723">
        <v>721</v>
      </c>
      <c r="B723">
        <v>736</v>
      </c>
      <c r="C723" t="s">
        <v>24</v>
      </c>
      <c r="D723" t="s">
        <v>25</v>
      </c>
      <c r="E723" t="s">
        <v>51</v>
      </c>
      <c r="F723">
        <v>400</v>
      </c>
      <c r="G723" s="1">
        <v>40299</v>
      </c>
      <c r="H723" s="1">
        <v>43369</v>
      </c>
      <c r="I723">
        <v>3</v>
      </c>
      <c r="J723">
        <v>6</v>
      </c>
      <c r="K723">
        <v>1</v>
      </c>
      <c r="L723">
        <v>46.3</v>
      </c>
      <c r="N723" t="s">
        <v>27</v>
      </c>
      <c r="O723">
        <v>-5398228551</v>
      </c>
      <c r="P723">
        <v>-2049390493</v>
      </c>
      <c r="Q723">
        <v>14.737747730000001</v>
      </c>
      <c r="S723">
        <v>6.7852972999999997E-2</v>
      </c>
      <c r="T723">
        <v>3.3336068719999998</v>
      </c>
      <c r="U723">
        <v>28.04</v>
      </c>
      <c r="V723">
        <v>-1.68037474758356</v>
      </c>
      <c r="W723">
        <v>-1.6804135791749399</v>
      </c>
      <c r="X723">
        <v>0.186296911581394</v>
      </c>
      <c r="Y723">
        <v>0.18630414592739999</v>
      </c>
    </row>
    <row r="724" spans="1:25" x14ac:dyDescent="0.25">
      <c r="A724">
        <v>722</v>
      </c>
      <c r="B724">
        <v>737</v>
      </c>
      <c r="C724" t="s">
        <v>24</v>
      </c>
      <c r="D724" t="s">
        <v>25</v>
      </c>
      <c r="E724" t="s">
        <v>51</v>
      </c>
      <c r="F724">
        <v>400</v>
      </c>
      <c r="G724" s="1">
        <v>40299</v>
      </c>
      <c r="H724" s="1">
        <v>43369</v>
      </c>
      <c r="I724">
        <v>5</v>
      </c>
      <c r="J724">
        <v>5</v>
      </c>
      <c r="K724">
        <v>1</v>
      </c>
      <c r="L724">
        <v>62</v>
      </c>
      <c r="M724">
        <v>33.5</v>
      </c>
      <c r="N724" t="s">
        <v>29</v>
      </c>
      <c r="O724">
        <v>-5398228551</v>
      </c>
      <c r="P724">
        <v>-2049390493</v>
      </c>
      <c r="Q724">
        <v>19.73521294</v>
      </c>
      <c r="R724">
        <v>3.5115454389999998</v>
      </c>
      <c r="S724">
        <v>5.0670848999999997E-2</v>
      </c>
      <c r="T724">
        <v>3.4306270969999999</v>
      </c>
      <c r="U724">
        <v>33.5</v>
      </c>
      <c r="V724">
        <v>-0.98534002324278402</v>
      </c>
      <c r="W724">
        <v>-0.98536546493805199</v>
      </c>
      <c r="X724">
        <v>0.37330277292881803</v>
      </c>
      <c r="Y724">
        <v>0.37331227050502602</v>
      </c>
    </row>
    <row r="725" spans="1:25" x14ac:dyDescent="0.25">
      <c r="A725">
        <v>723</v>
      </c>
      <c r="B725">
        <v>738</v>
      </c>
      <c r="C725" t="s">
        <v>24</v>
      </c>
      <c r="D725" t="s">
        <v>25</v>
      </c>
      <c r="E725" t="s">
        <v>51</v>
      </c>
      <c r="F725">
        <v>400</v>
      </c>
      <c r="G725" s="1">
        <v>40299</v>
      </c>
      <c r="H725" s="1">
        <v>43369</v>
      </c>
      <c r="I725">
        <v>3</v>
      </c>
      <c r="J725">
        <v>8</v>
      </c>
      <c r="K725">
        <v>1</v>
      </c>
      <c r="L725">
        <v>40.299999999999997</v>
      </c>
      <c r="M725">
        <v>27.5</v>
      </c>
      <c r="N725" t="s">
        <v>27</v>
      </c>
      <c r="O725">
        <v>-5398228551</v>
      </c>
      <c r="P725">
        <v>-2049390493</v>
      </c>
      <c r="Q725">
        <v>12.82788841</v>
      </c>
      <c r="R725">
        <v>3.3141860049999998</v>
      </c>
      <c r="S725">
        <v>7.7955152999999999E-2</v>
      </c>
      <c r="T725">
        <v>3.2762138059999999</v>
      </c>
      <c r="U725">
        <v>27.5</v>
      </c>
      <c r="V725">
        <v>-1.9426722590841701</v>
      </c>
      <c r="W725">
        <v>-1.9427028857675701</v>
      </c>
      <c r="X725">
        <v>0.14331605886566401</v>
      </c>
      <c r="Y725">
        <v>0.14332044822844101</v>
      </c>
    </row>
    <row r="726" spans="1:25" x14ac:dyDescent="0.25">
      <c r="A726">
        <v>724</v>
      </c>
      <c r="B726">
        <v>739</v>
      </c>
      <c r="C726" t="s">
        <v>24</v>
      </c>
      <c r="D726" t="s">
        <v>25</v>
      </c>
      <c r="E726" t="s">
        <v>49</v>
      </c>
      <c r="F726">
        <v>400</v>
      </c>
      <c r="G726" s="1">
        <v>40299</v>
      </c>
      <c r="H726" s="1">
        <v>43369</v>
      </c>
      <c r="I726">
        <v>6</v>
      </c>
      <c r="J726">
        <v>4</v>
      </c>
      <c r="K726">
        <v>1</v>
      </c>
      <c r="L726">
        <v>50.4</v>
      </c>
      <c r="N726" t="s">
        <v>27</v>
      </c>
      <c r="O726">
        <v>-5398060813</v>
      </c>
      <c r="P726">
        <v>-2049390493</v>
      </c>
      <c r="Q726">
        <v>16.042818260000001</v>
      </c>
      <c r="S726">
        <v>6.2333187999999998E-2</v>
      </c>
      <c r="T726">
        <v>3.4237852449999999</v>
      </c>
      <c r="U726">
        <v>30.69</v>
      </c>
      <c r="V726">
        <v>-1.43805360801127</v>
      </c>
      <c r="W726">
        <v>-1.43807991140946</v>
      </c>
      <c r="X726">
        <v>0.23738311799355799</v>
      </c>
      <c r="Y726">
        <v>0.23738936205835301</v>
      </c>
    </row>
    <row r="727" spans="1:25" x14ac:dyDescent="0.25">
      <c r="A727">
        <v>725</v>
      </c>
      <c r="B727">
        <v>740</v>
      </c>
      <c r="C727" t="s">
        <v>24</v>
      </c>
      <c r="D727" t="s">
        <v>25</v>
      </c>
      <c r="E727" t="s">
        <v>50</v>
      </c>
      <c r="F727">
        <v>400</v>
      </c>
      <c r="G727" s="1">
        <v>40299</v>
      </c>
      <c r="H727" s="1">
        <v>43369</v>
      </c>
      <c r="I727">
        <v>5</v>
      </c>
      <c r="J727">
        <v>2</v>
      </c>
      <c r="K727">
        <v>1</v>
      </c>
      <c r="L727">
        <v>61.7</v>
      </c>
      <c r="M727">
        <v>30.6</v>
      </c>
      <c r="N727" t="s">
        <v>29</v>
      </c>
      <c r="O727">
        <v>-5397893075</v>
      </c>
      <c r="P727">
        <v>-2049390493</v>
      </c>
      <c r="Q727">
        <v>19.639719979999999</v>
      </c>
      <c r="R727">
        <v>3.4210000090000001</v>
      </c>
      <c r="S727">
        <v>5.0917222999999998E-2</v>
      </c>
      <c r="T727">
        <v>3.4152073349999998</v>
      </c>
      <c r="U727">
        <v>30.6</v>
      </c>
      <c r="V727">
        <v>-1.08844062941689</v>
      </c>
      <c r="W727">
        <v>-1.0884858901830201</v>
      </c>
      <c r="X727">
        <v>0.33672594798801803</v>
      </c>
      <c r="Y727">
        <v>0.33674118880730602</v>
      </c>
    </row>
    <row r="728" spans="1:25" x14ac:dyDescent="0.25">
      <c r="A728">
        <v>726</v>
      </c>
      <c r="B728">
        <v>741</v>
      </c>
      <c r="C728" t="s">
        <v>24</v>
      </c>
      <c r="D728" t="s">
        <v>25</v>
      </c>
      <c r="E728" t="s">
        <v>50</v>
      </c>
      <c r="F728">
        <v>400</v>
      </c>
      <c r="G728" s="1">
        <v>40299</v>
      </c>
      <c r="H728" s="1">
        <v>43369</v>
      </c>
      <c r="I728">
        <v>5</v>
      </c>
      <c r="J728">
        <v>1</v>
      </c>
      <c r="K728">
        <v>1</v>
      </c>
      <c r="L728">
        <v>43.1</v>
      </c>
      <c r="M728">
        <v>28.3</v>
      </c>
      <c r="N728" t="s">
        <v>34</v>
      </c>
      <c r="O728">
        <v>-5397893075</v>
      </c>
      <c r="P728">
        <v>-2049390493</v>
      </c>
      <c r="Q728">
        <v>13.71915609</v>
      </c>
      <c r="R728">
        <v>3.3428618050000001</v>
      </c>
      <c r="S728">
        <v>7.2890781000000002E-2</v>
      </c>
      <c r="T728">
        <v>3.3393797699999999</v>
      </c>
      <c r="U728">
        <v>28.3</v>
      </c>
      <c r="V728">
        <v>-1.7955896800275799</v>
      </c>
      <c r="W728">
        <v>-1.7956199676657201</v>
      </c>
      <c r="X728">
        <v>0.16602449061775801</v>
      </c>
      <c r="Y728">
        <v>0.16602951918360301</v>
      </c>
    </row>
    <row r="729" spans="1:25" x14ac:dyDescent="0.25">
      <c r="A729">
        <v>727</v>
      </c>
      <c r="B729">
        <v>742</v>
      </c>
      <c r="C729" t="s">
        <v>24</v>
      </c>
      <c r="D729" t="s">
        <v>25</v>
      </c>
      <c r="E729" t="s">
        <v>50</v>
      </c>
      <c r="F729">
        <v>400</v>
      </c>
      <c r="G729" s="1">
        <v>40299</v>
      </c>
      <c r="H729" s="1">
        <v>43369</v>
      </c>
      <c r="I729">
        <v>4</v>
      </c>
      <c r="J729">
        <v>8</v>
      </c>
      <c r="K729">
        <v>1</v>
      </c>
      <c r="L729">
        <v>56.9</v>
      </c>
      <c r="M729">
        <v>30.3</v>
      </c>
      <c r="N729" t="s">
        <v>27</v>
      </c>
      <c r="O729">
        <v>-5397893075</v>
      </c>
      <c r="P729">
        <v>-2049390493</v>
      </c>
      <c r="Q729">
        <v>18.11183252</v>
      </c>
      <c r="R729">
        <v>3.4111477130000001</v>
      </c>
      <c r="S729">
        <v>5.5212524999999998E-2</v>
      </c>
      <c r="T729">
        <v>3.4056242370000001</v>
      </c>
      <c r="U729">
        <v>30.3</v>
      </c>
      <c r="V729">
        <v>-1.23993666073078</v>
      </c>
      <c r="W729">
        <v>-1.2399767991788699</v>
      </c>
      <c r="X729">
        <v>0.28939093196841198</v>
      </c>
      <c r="Y729">
        <v>0.28940254790443298</v>
      </c>
    </row>
    <row r="730" spans="1:25" x14ac:dyDescent="0.25">
      <c r="A730">
        <v>728</v>
      </c>
      <c r="B730">
        <v>743</v>
      </c>
      <c r="C730" t="s">
        <v>35</v>
      </c>
      <c r="D730" t="s">
        <v>36</v>
      </c>
      <c r="E730" t="s">
        <v>47</v>
      </c>
      <c r="F730">
        <v>400</v>
      </c>
      <c r="G730" s="1">
        <v>40330</v>
      </c>
      <c r="H730" s="1">
        <v>43369</v>
      </c>
      <c r="I730">
        <v>6</v>
      </c>
      <c r="J730">
        <v>3</v>
      </c>
      <c r="K730">
        <v>1</v>
      </c>
      <c r="L730">
        <v>54.8</v>
      </c>
      <c r="N730" t="s">
        <v>27</v>
      </c>
      <c r="O730">
        <v>-539797676</v>
      </c>
      <c r="P730">
        <v>-2050289016</v>
      </c>
      <c r="Q730">
        <v>17.443381760000001</v>
      </c>
      <c r="S730">
        <v>5.7328333000000002E-2</v>
      </c>
      <c r="T730">
        <v>3.3410910779999998</v>
      </c>
      <c r="U730">
        <v>28.25</v>
      </c>
      <c r="V730">
        <v>-1.3787239462640399</v>
      </c>
      <c r="W730">
        <v>-1.3787763561269499</v>
      </c>
      <c r="X730">
        <v>0.25188658403647002</v>
      </c>
      <c r="Y730">
        <v>0.25189978572375599</v>
      </c>
    </row>
    <row r="731" spans="1:25" x14ac:dyDescent="0.25">
      <c r="A731">
        <v>729</v>
      </c>
      <c r="B731">
        <v>744</v>
      </c>
      <c r="C731" t="s">
        <v>35</v>
      </c>
      <c r="D731" t="s">
        <v>36</v>
      </c>
      <c r="E731" t="s">
        <v>47</v>
      </c>
      <c r="F731">
        <v>400</v>
      </c>
      <c r="G731" s="1">
        <v>40330</v>
      </c>
      <c r="H731" s="1">
        <v>43369</v>
      </c>
      <c r="I731">
        <v>6</v>
      </c>
      <c r="J731">
        <v>4</v>
      </c>
      <c r="K731">
        <v>1</v>
      </c>
      <c r="L731">
        <v>53.9</v>
      </c>
      <c r="N731" t="s">
        <v>27</v>
      </c>
      <c r="O731">
        <v>-539797676</v>
      </c>
      <c r="P731">
        <v>-2050289016</v>
      </c>
      <c r="Q731">
        <v>17.15690287</v>
      </c>
      <c r="S731">
        <v>5.8285577999999998E-2</v>
      </c>
      <c r="T731">
        <v>3.3408852019999999</v>
      </c>
      <c r="U731">
        <v>28.24</v>
      </c>
      <c r="V731">
        <v>-1.4079646838276401</v>
      </c>
      <c r="W731">
        <v>-1.40801567483625</v>
      </c>
      <c r="X731">
        <v>0.24462822379459401</v>
      </c>
      <c r="Y731">
        <v>0.24464069795249099</v>
      </c>
    </row>
    <row r="732" spans="1:25" x14ac:dyDescent="0.25">
      <c r="A732">
        <v>730</v>
      </c>
      <c r="B732">
        <v>745</v>
      </c>
      <c r="C732" t="s">
        <v>35</v>
      </c>
      <c r="D732" t="s">
        <v>36</v>
      </c>
      <c r="E732" t="s">
        <v>47</v>
      </c>
      <c r="F732">
        <v>400</v>
      </c>
      <c r="G732" s="1">
        <v>40330</v>
      </c>
      <c r="H732" s="1">
        <v>43369</v>
      </c>
      <c r="I732">
        <v>6</v>
      </c>
      <c r="J732">
        <v>5</v>
      </c>
      <c r="K732">
        <v>1</v>
      </c>
      <c r="L732">
        <v>44</v>
      </c>
      <c r="N732" t="s">
        <v>27</v>
      </c>
      <c r="O732">
        <v>-539797676</v>
      </c>
      <c r="P732">
        <v>-2050289016</v>
      </c>
      <c r="Q732">
        <v>14.005634990000001</v>
      </c>
      <c r="S732">
        <v>7.1399832999999996E-2</v>
      </c>
      <c r="T732">
        <v>3.266521161</v>
      </c>
      <c r="U732">
        <v>26.22</v>
      </c>
      <c r="V732">
        <v>-1.8393539070859899</v>
      </c>
      <c r="W732">
        <v>-1.83940314383142</v>
      </c>
      <c r="X732">
        <v>0.15891224556134301</v>
      </c>
      <c r="Y732">
        <v>0.15892007007574799</v>
      </c>
    </row>
    <row r="733" spans="1:25" x14ac:dyDescent="0.25">
      <c r="A733">
        <v>731</v>
      </c>
      <c r="B733">
        <v>746</v>
      </c>
      <c r="C733" t="s">
        <v>35</v>
      </c>
      <c r="D733" t="s">
        <v>36</v>
      </c>
      <c r="E733" t="s">
        <v>47</v>
      </c>
      <c r="F733">
        <v>400</v>
      </c>
      <c r="G733" s="1">
        <v>40330</v>
      </c>
      <c r="H733" s="1">
        <v>43369</v>
      </c>
      <c r="I733">
        <v>6</v>
      </c>
      <c r="J733">
        <v>6</v>
      </c>
      <c r="K733">
        <v>1</v>
      </c>
      <c r="L733">
        <v>55.8</v>
      </c>
      <c r="M733">
        <v>27</v>
      </c>
      <c r="N733" t="s">
        <v>29</v>
      </c>
      <c r="O733">
        <v>-539797676</v>
      </c>
      <c r="P733">
        <v>-2050289016</v>
      </c>
      <c r="Q733">
        <v>17.761691649999999</v>
      </c>
      <c r="R733">
        <v>3.2958368660000001</v>
      </c>
      <c r="S733">
        <v>5.6300943999999999E-2</v>
      </c>
      <c r="T733">
        <v>3.3126333290000001</v>
      </c>
      <c r="U733">
        <v>27</v>
      </c>
      <c r="V733">
        <v>-1.39450160854298</v>
      </c>
      <c r="W733">
        <v>-1.3945657796603199</v>
      </c>
      <c r="X733">
        <v>0.24794067387997101</v>
      </c>
      <c r="Y733">
        <v>0.24795658502056001</v>
      </c>
    </row>
    <row r="734" spans="1:25" x14ac:dyDescent="0.25">
      <c r="A734">
        <v>732</v>
      </c>
      <c r="B734">
        <v>747</v>
      </c>
      <c r="C734" t="s">
        <v>35</v>
      </c>
      <c r="D734" t="s">
        <v>36</v>
      </c>
      <c r="E734" t="s">
        <v>47</v>
      </c>
      <c r="F734">
        <v>400</v>
      </c>
      <c r="G734" s="1">
        <v>40330</v>
      </c>
      <c r="H734" s="1">
        <v>43369</v>
      </c>
      <c r="I734">
        <v>7</v>
      </c>
      <c r="J734">
        <v>1</v>
      </c>
      <c r="K734">
        <v>1</v>
      </c>
      <c r="L734">
        <v>52</v>
      </c>
      <c r="N734" t="s">
        <v>27</v>
      </c>
      <c r="O734">
        <v>-539797676</v>
      </c>
      <c r="P734">
        <v>-2050289016</v>
      </c>
      <c r="Q734">
        <v>16.552114079999999</v>
      </c>
      <c r="S734">
        <v>6.0415243E-2</v>
      </c>
      <c r="T734">
        <v>3.3056028949999998</v>
      </c>
      <c r="U734">
        <v>27.26</v>
      </c>
      <c r="V734">
        <v>-1.5074484395081</v>
      </c>
      <c r="W734">
        <v>-1.5075040860108899</v>
      </c>
      <c r="X734">
        <v>0.22146203892545099</v>
      </c>
      <c r="Y734">
        <v>0.22147436285630701</v>
      </c>
    </row>
    <row r="735" spans="1:25" x14ac:dyDescent="0.25">
      <c r="A735">
        <v>733</v>
      </c>
      <c r="B735">
        <v>748</v>
      </c>
      <c r="C735" t="s">
        <v>35</v>
      </c>
      <c r="D735" t="s">
        <v>36</v>
      </c>
      <c r="E735" t="s">
        <v>47</v>
      </c>
      <c r="F735">
        <v>400</v>
      </c>
      <c r="G735" s="1">
        <v>40330</v>
      </c>
      <c r="H735" s="1">
        <v>43369</v>
      </c>
      <c r="I735">
        <v>7</v>
      </c>
      <c r="J735">
        <v>2</v>
      </c>
      <c r="K735">
        <v>1</v>
      </c>
      <c r="L735">
        <v>48</v>
      </c>
      <c r="N735" t="s">
        <v>27</v>
      </c>
      <c r="O735">
        <v>-539797676</v>
      </c>
      <c r="P735">
        <v>-2050289016</v>
      </c>
      <c r="Q735">
        <v>15.27887454</v>
      </c>
      <c r="S735">
        <v>6.5449847000000005E-2</v>
      </c>
      <c r="T735">
        <v>3.26883233</v>
      </c>
      <c r="U735">
        <v>26.28</v>
      </c>
      <c r="V735">
        <v>-1.6852666830707099</v>
      </c>
      <c r="W735">
        <v>-1.6853232798647499</v>
      </c>
      <c r="X735">
        <v>0.18538449119443001</v>
      </c>
      <c r="Y735">
        <v>0.185394983659214</v>
      </c>
    </row>
    <row r="736" spans="1:25" x14ac:dyDescent="0.25">
      <c r="A736">
        <v>734</v>
      </c>
      <c r="B736">
        <v>749</v>
      </c>
      <c r="C736" t="s">
        <v>35</v>
      </c>
      <c r="D736" t="s">
        <v>36</v>
      </c>
      <c r="E736" t="s">
        <v>47</v>
      </c>
      <c r="F736">
        <v>400</v>
      </c>
      <c r="G736" s="1">
        <v>40330</v>
      </c>
      <c r="H736" s="1">
        <v>43369</v>
      </c>
      <c r="I736">
        <v>7</v>
      </c>
      <c r="J736">
        <v>3</v>
      </c>
      <c r="K736">
        <v>1</v>
      </c>
      <c r="L736">
        <v>44.7</v>
      </c>
      <c r="N736" t="s">
        <v>27</v>
      </c>
      <c r="O736">
        <v>-539797676</v>
      </c>
      <c r="P736">
        <v>-2050289016</v>
      </c>
      <c r="Q736">
        <v>14.22845191</v>
      </c>
      <c r="S736">
        <v>7.0281714999999995E-2</v>
      </c>
      <c r="T736">
        <v>3.2679116939999999</v>
      </c>
      <c r="U736">
        <v>26.26</v>
      </c>
      <c r="V736">
        <v>-1.8102424800955901</v>
      </c>
      <c r="W736">
        <v>-1.8102928036655099</v>
      </c>
      <c r="X736">
        <v>0.16360622528624599</v>
      </c>
      <c r="Y736">
        <v>0.16361445874273201</v>
      </c>
    </row>
    <row r="737" spans="1:25" x14ac:dyDescent="0.25">
      <c r="A737">
        <v>735</v>
      </c>
      <c r="B737">
        <v>750</v>
      </c>
      <c r="C737" t="s">
        <v>35</v>
      </c>
      <c r="D737" t="s">
        <v>36</v>
      </c>
      <c r="E737" t="s">
        <v>47</v>
      </c>
      <c r="F737">
        <v>400</v>
      </c>
      <c r="G737" s="1">
        <v>40330</v>
      </c>
      <c r="H737" s="1">
        <v>43369</v>
      </c>
      <c r="I737">
        <v>7</v>
      </c>
      <c r="J737">
        <v>4</v>
      </c>
      <c r="K737">
        <v>1</v>
      </c>
      <c r="L737">
        <v>54.2</v>
      </c>
      <c r="N737" t="s">
        <v>27</v>
      </c>
      <c r="O737">
        <v>-539797676</v>
      </c>
      <c r="P737">
        <v>-2050289016</v>
      </c>
      <c r="Q737">
        <v>17.252395830000001</v>
      </c>
      <c r="S737">
        <v>5.7962963999999999E-2</v>
      </c>
      <c r="T737">
        <v>3.3388123919999999</v>
      </c>
      <c r="U737">
        <v>28.19</v>
      </c>
      <c r="V737">
        <v>-1.4001402367157001</v>
      </c>
      <c r="W737">
        <v>-1.4001921263171</v>
      </c>
      <c r="X737">
        <v>0.24654959072608101</v>
      </c>
      <c r="Y737">
        <v>0.24656238441799599</v>
      </c>
    </row>
    <row r="738" spans="1:25" x14ac:dyDescent="0.25">
      <c r="A738">
        <v>736</v>
      </c>
      <c r="B738">
        <v>751</v>
      </c>
      <c r="C738" t="s">
        <v>35</v>
      </c>
      <c r="D738" t="s">
        <v>36</v>
      </c>
      <c r="E738" t="s">
        <v>47</v>
      </c>
      <c r="F738">
        <v>400</v>
      </c>
      <c r="G738" s="1">
        <v>40330</v>
      </c>
      <c r="H738" s="1">
        <v>43369</v>
      </c>
      <c r="I738">
        <v>7</v>
      </c>
      <c r="J738">
        <v>5</v>
      </c>
      <c r="K738">
        <v>1</v>
      </c>
      <c r="L738">
        <v>54.1</v>
      </c>
      <c r="N738" t="s">
        <v>27</v>
      </c>
      <c r="O738">
        <v>-539797676</v>
      </c>
      <c r="P738">
        <v>-2050289016</v>
      </c>
      <c r="Q738">
        <v>17.220564840000002</v>
      </c>
      <c r="S738">
        <v>5.8070104999999997E-2</v>
      </c>
      <c r="T738">
        <v>3.340968384</v>
      </c>
      <c r="U738">
        <v>28.25</v>
      </c>
      <c r="V738">
        <v>-1.4011374660934499</v>
      </c>
      <c r="W738">
        <v>-1.4011887129448599</v>
      </c>
      <c r="X738">
        <v>0.24630400509488801</v>
      </c>
      <c r="Y738">
        <v>0.24631662772307</v>
      </c>
    </row>
    <row r="739" spans="1:25" x14ac:dyDescent="0.25">
      <c r="A739">
        <v>737</v>
      </c>
      <c r="B739">
        <v>752</v>
      </c>
      <c r="C739" t="s">
        <v>35</v>
      </c>
      <c r="D739" t="s">
        <v>36</v>
      </c>
      <c r="E739" t="s">
        <v>52</v>
      </c>
      <c r="F739">
        <v>400</v>
      </c>
      <c r="G739" s="1">
        <v>40330</v>
      </c>
      <c r="H739" s="1">
        <v>43369</v>
      </c>
      <c r="I739">
        <v>1</v>
      </c>
      <c r="J739">
        <v>1</v>
      </c>
      <c r="K739">
        <v>1</v>
      </c>
      <c r="L739">
        <v>47.7</v>
      </c>
      <c r="N739" t="s">
        <v>27</v>
      </c>
      <c r="O739">
        <v>-5397639506</v>
      </c>
      <c r="P739">
        <v>-2050379459</v>
      </c>
      <c r="Q739">
        <v>15.18338157</v>
      </c>
      <c r="S739">
        <v>6.5861480999999999E-2</v>
      </c>
      <c r="T739">
        <v>3.260250632</v>
      </c>
      <c r="U739">
        <v>26.06</v>
      </c>
      <c r="V739">
        <v>-1.70498446844667</v>
      </c>
      <c r="W739">
        <v>-1.7050423788897799</v>
      </c>
      <c r="X739">
        <v>0.18176468302667401</v>
      </c>
      <c r="Y739">
        <v>0.18177520940480099</v>
      </c>
    </row>
    <row r="740" spans="1:25" x14ac:dyDescent="0.25">
      <c r="A740">
        <v>738</v>
      </c>
      <c r="B740">
        <v>753</v>
      </c>
      <c r="C740" t="s">
        <v>35</v>
      </c>
      <c r="D740" t="s">
        <v>36</v>
      </c>
      <c r="E740" t="s">
        <v>47</v>
      </c>
      <c r="F740">
        <v>400</v>
      </c>
      <c r="G740" s="1">
        <v>40330</v>
      </c>
      <c r="H740" s="1">
        <v>43369</v>
      </c>
      <c r="I740">
        <v>6</v>
      </c>
      <c r="J740">
        <v>2</v>
      </c>
      <c r="K740">
        <v>1</v>
      </c>
      <c r="L740">
        <v>57.2</v>
      </c>
      <c r="M740">
        <v>27.7</v>
      </c>
      <c r="N740" t="s">
        <v>29</v>
      </c>
      <c r="O740">
        <v>-539797676</v>
      </c>
      <c r="P740">
        <v>-2050289016</v>
      </c>
      <c r="Q740">
        <v>18.207325489999999</v>
      </c>
      <c r="R740">
        <v>3.3214324130000001</v>
      </c>
      <c r="S740">
        <v>5.4922947999999999E-2</v>
      </c>
      <c r="T740">
        <v>3.31057603</v>
      </c>
      <c r="U740">
        <v>27.7</v>
      </c>
      <c r="V740">
        <v>-1.3245452287163899</v>
      </c>
      <c r="W740">
        <v>-1.324605915015</v>
      </c>
      <c r="X740">
        <v>0.26590772868677698</v>
      </c>
      <c r="Y740">
        <v>0.26592386613225899</v>
      </c>
    </row>
    <row r="741" spans="1:25" x14ac:dyDescent="0.25">
      <c r="A741">
        <v>739</v>
      </c>
      <c r="B741">
        <v>754</v>
      </c>
      <c r="C741" t="s">
        <v>35</v>
      </c>
      <c r="D741" t="s">
        <v>36</v>
      </c>
      <c r="E741" t="s">
        <v>52</v>
      </c>
      <c r="F741">
        <v>400</v>
      </c>
      <c r="G741" s="1">
        <v>40330</v>
      </c>
      <c r="H741" s="1">
        <v>43369</v>
      </c>
      <c r="I741">
        <v>1</v>
      </c>
      <c r="J741">
        <v>2</v>
      </c>
      <c r="K741">
        <v>1</v>
      </c>
      <c r="L741">
        <v>51.6</v>
      </c>
      <c r="N741" t="s">
        <v>27</v>
      </c>
      <c r="O741">
        <v>-5397639506</v>
      </c>
      <c r="P741">
        <v>-2050379459</v>
      </c>
      <c r="Q741">
        <v>16.424790130000002</v>
      </c>
      <c r="S741">
        <v>6.0883579E-2</v>
      </c>
      <c r="T741">
        <v>3.268034782</v>
      </c>
      <c r="U741">
        <v>26.26</v>
      </c>
      <c r="V741">
        <v>-1.5599766307865699</v>
      </c>
      <c r="W741">
        <v>-1.5600399403607399</v>
      </c>
      <c r="X741">
        <v>0.210127678457881</v>
      </c>
      <c r="Y741">
        <v>0.21014098197284101</v>
      </c>
    </row>
    <row r="742" spans="1:25" x14ac:dyDescent="0.25">
      <c r="A742">
        <v>740</v>
      </c>
      <c r="B742">
        <v>755</v>
      </c>
      <c r="C742" t="s">
        <v>35</v>
      </c>
      <c r="D742" t="s">
        <v>36</v>
      </c>
      <c r="E742" t="s">
        <v>52</v>
      </c>
      <c r="F742">
        <v>400</v>
      </c>
      <c r="G742" s="1">
        <v>40330</v>
      </c>
      <c r="H742" s="1">
        <v>43369</v>
      </c>
      <c r="I742">
        <v>1</v>
      </c>
      <c r="J742">
        <v>4</v>
      </c>
      <c r="K742">
        <v>1</v>
      </c>
      <c r="L742">
        <v>43.4</v>
      </c>
      <c r="N742" t="s">
        <v>27</v>
      </c>
      <c r="O742">
        <v>-5397639506</v>
      </c>
      <c r="P742">
        <v>-2050379459</v>
      </c>
      <c r="Q742">
        <v>13.814649060000001</v>
      </c>
      <c r="S742">
        <v>7.2386928000000003E-2</v>
      </c>
      <c r="T742">
        <v>3.241501601</v>
      </c>
      <c r="U742">
        <v>25.57</v>
      </c>
      <c r="V742">
        <v>-1.88953052835485</v>
      </c>
      <c r="W742">
        <v>-1.8895841392683099</v>
      </c>
      <c r="X742">
        <v>0.151134646734332</v>
      </c>
      <c r="Y742">
        <v>0.15114274941799299</v>
      </c>
    </row>
    <row r="743" spans="1:25" x14ac:dyDescent="0.25">
      <c r="A743">
        <v>741</v>
      </c>
      <c r="B743">
        <v>756</v>
      </c>
      <c r="C743" t="s">
        <v>35</v>
      </c>
      <c r="D743" t="s">
        <v>36</v>
      </c>
      <c r="E743" t="s">
        <v>52</v>
      </c>
      <c r="F743">
        <v>400</v>
      </c>
      <c r="G743" s="1">
        <v>40330</v>
      </c>
      <c r="H743" s="1">
        <v>43369</v>
      </c>
      <c r="I743">
        <v>1</v>
      </c>
      <c r="J743">
        <v>5</v>
      </c>
      <c r="K743">
        <v>1</v>
      </c>
      <c r="L743">
        <v>29</v>
      </c>
      <c r="N743" t="s">
        <v>27</v>
      </c>
      <c r="O743">
        <v>-5397639506</v>
      </c>
      <c r="P743">
        <v>-2050379459</v>
      </c>
      <c r="Q743">
        <v>9.2309866990000007</v>
      </c>
      <c r="S743">
        <v>0.108330781</v>
      </c>
      <c r="T743">
        <v>3.0139596040000001</v>
      </c>
      <c r="U743">
        <v>20.37</v>
      </c>
      <c r="V743">
        <v>-2.8300655227564899</v>
      </c>
      <c r="W743">
        <v>-2.8301335285245299</v>
      </c>
      <c r="X743">
        <v>5.9004974296240999E-2</v>
      </c>
      <c r="Y743">
        <v>5.90089871112821E-2</v>
      </c>
    </row>
    <row r="744" spans="1:25" x14ac:dyDescent="0.25">
      <c r="A744">
        <v>742</v>
      </c>
      <c r="B744">
        <v>757</v>
      </c>
      <c r="C744" t="s">
        <v>35</v>
      </c>
      <c r="D744" t="s">
        <v>36</v>
      </c>
      <c r="E744" t="s">
        <v>52</v>
      </c>
      <c r="F744">
        <v>400</v>
      </c>
      <c r="G744" s="1">
        <v>40330</v>
      </c>
      <c r="H744" s="1">
        <v>43369</v>
      </c>
      <c r="I744">
        <v>2</v>
      </c>
      <c r="J744">
        <v>1</v>
      </c>
      <c r="K744">
        <v>1</v>
      </c>
      <c r="L744">
        <v>44.3</v>
      </c>
      <c r="N744" t="s">
        <v>27</v>
      </c>
      <c r="O744">
        <v>-5397639506</v>
      </c>
      <c r="P744">
        <v>-2050379459</v>
      </c>
      <c r="Q744">
        <v>14.101127959999999</v>
      </c>
      <c r="S744">
        <v>7.0916312999999995E-2</v>
      </c>
      <c r="T744">
        <v>3.232592651</v>
      </c>
      <c r="U744">
        <v>25.35</v>
      </c>
      <c r="V744">
        <v>-1.8627784824104801</v>
      </c>
      <c r="W744">
        <v>-1.8628358834049401</v>
      </c>
      <c r="X744">
        <v>0.155231786325532</v>
      </c>
      <c r="Y744">
        <v>0.15524069704017901</v>
      </c>
    </row>
    <row r="745" spans="1:25" x14ac:dyDescent="0.25">
      <c r="A745">
        <v>743</v>
      </c>
      <c r="B745">
        <v>758</v>
      </c>
      <c r="C745" t="s">
        <v>35</v>
      </c>
      <c r="D745" t="s">
        <v>36</v>
      </c>
      <c r="E745" t="s">
        <v>52</v>
      </c>
      <c r="F745">
        <v>400</v>
      </c>
      <c r="G745" s="1">
        <v>40330</v>
      </c>
      <c r="H745" s="1">
        <v>43369</v>
      </c>
      <c r="I745">
        <v>2</v>
      </c>
      <c r="J745">
        <v>2</v>
      </c>
      <c r="K745">
        <v>1</v>
      </c>
      <c r="L745">
        <v>47.8</v>
      </c>
      <c r="N745" t="s">
        <v>27</v>
      </c>
      <c r="O745">
        <v>-5397639506</v>
      </c>
      <c r="P745">
        <v>-2050379459</v>
      </c>
      <c r="Q745">
        <v>15.215212559999999</v>
      </c>
      <c r="S745">
        <v>6.5723695999999998E-2</v>
      </c>
      <c r="T745">
        <v>3.260250632</v>
      </c>
      <c r="U745">
        <v>26.06</v>
      </c>
      <c r="V745">
        <v>-1.7013333095932801</v>
      </c>
      <c r="W745">
        <v>-1.70139140949078</v>
      </c>
      <c r="X745">
        <v>0.182429513221079</v>
      </c>
      <c r="Y745">
        <v>0.18244011266500901</v>
      </c>
    </row>
    <row r="746" spans="1:25" x14ac:dyDescent="0.25">
      <c r="A746">
        <v>744</v>
      </c>
      <c r="B746">
        <v>759</v>
      </c>
      <c r="C746" t="s">
        <v>35</v>
      </c>
      <c r="D746" t="s">
        <v>36</v>
      </c>
      <c r="E746" t="s">
        <v>52</v>
      </c>
      <c r="F746">
        <v>400</v>
      </c>
      <c r="G746" s="1">
        <v>40330</v>
      </c>
      <c r="H746" s="1">
        <v>43369</v>
      </c>
      <c r="I746">
        <v>2</v>
      </c>
      <c r="J746">
        <v>3</v>
      </c>
      <c r="K746">
        <v>1</v>
      </c>
      <c r="L746">
        <v>42.7</v>
      </c>
      <c r="N746" t="s">
        <v>27</v>
      </c>
      <c r="O746">
        <v>-5397639506</v>
      </c>
      <c r="P746">
        <v>-2050379459</v>
      </c>
      <c r="Q746">
        <v>13.591832139999999</v>
      </c>
      <c r="S746">
        <v>7.3573598000000004E-2</v>
      </c>
      <c r="T746">
        <v>3.243598714</v>
      </c>
      <c r="U746">
        <v>25.63</v>
      </c>
      <c r="V746">
        <v>-1.9154297231202999</v>
      </c>
      <c r="W746">
        <v>-1.91548133866399</v>
      </c>
      <c r="X746">
        <v>0.14727092833116301</v>
      </c>
      <c r="Y746">
        <v>0.147278529996379</v>
      </c>
    </row>
    <row r="747" spans="1:25" x14ac:dyDescent="0.25">
      <c r="A747">
        <v>745</v>
      </c>
      <c r="B747">
        <v>760</v>
      </c>
      <c r="C747" t="s">
        <v>35</v>
      </c>
      <c r="D747" t="s">
        <v>36</v>
      </c>
      <c r="E747" t="s">
        <v>52</v>
      </c>
      <c r="F747">
        <v>400</v>
      </c>
      <c r="G747" s="1">
        <v>40330</v>
      </c>
      <c r="H747" s="1">
        <v>43369</v>
      </c>
      <c r="I747">
        <v>2</v>
      </c>
      <c r="J747">
        <v>4</v>
      </c>
      <c r="K747">
        <v>1</v>
      </c>
      <c r="L747">
        <v>43.5</v>
      </c>
      <c r="N747" t="s">
        <v>27</v>
      </c>
      <c r="O747">
        <v>-5397639506</v>
      </c>
      <c r="P747">
        <v>-2050379459</v>
      </c>
      <c r="Q747">
        <v>13.84648005</v>
      </c>
      <c r="S747">
        <v>7.2220520999999996E-2</v>
      </c>
      <c r="T747">
        <v>3.241501601</v>
      </c>
      <c r="U747">
        <v>25.57</v>
      </c>
      <c r="V747">
        <v>-1.8855180347189899</v>
      </c>
      <c r="W747">
        <v>-1.8855718538360799</v>
      </c>
      <c r="X747">
        <v>0.15174226021996201</v>
      </c>
      <c r="Y747">
        <v>0.151750427074197</v>
      </c>
    </row>
    <row r="748" spans="1:25" x14ac:dyDescent="0.25">
      <c r="A748">
        <v>746</v>
      </c>
      <c r="B748">
        <v>761</v>
      </c>
      <c r="C748" t="s">
        <v>35</v>
      </c>
      <c r="D748" t="s">
        <v>36</v>
      </c>
      <c r="E748" t="s">
        <v>52</v>
      </c>
      <c r="F748">
        <v>400</v>
      </c>
      <c r="G748" s="1">
        <v>40330</v>
      </c>
      <c r="H748" s="1">
        <v>43369</v>
      </c>
      <c r="I748">
        <v>2</v>
      </c>
      <c r="J748">
        <v>5</v>
      </c>
      <c r="K748">
        <v>1</v>
      </c>
      <c r="L748">
        <v>43.2</v>
      </c>
      <c r="N748" t="s">
        <v>27</v>
      </c>
      <c r="O748">
        <v>-5397639506</v>
      </c>
      <c r="P748">
        <v>-2050379459</v>
      </c>
      <c r="Q748">
        <v>13.75098708</v>
      </c>
      <c r="S748">
        <v>7.2722051999999995E-2</v>
      </c>
      <c r="T748">
        <v>3.2427045520000002</v>
      </c>
      <c r="U748">
        <v>25.6</v>
      </c>
      <c r="V748">
        <v>-1.89635768549077</v>
      </c>
      <c r="W748">
        <v>-1.8964106162148</v>
      </c>
      <c r="X748">
        <v>0.15010644304988099</v>
      </c>
      <c r="Y748">
        <v>0.15011438850286901</v>
      </c>
    </row>
    <row r="749" spans="1:25" x14ac:dyDescent="0.25">
      <c r="A749">
        <v>747</v>
      </c>
      <c r="B749">
        <v>762</v>
      </c>
      <c r="C749" t="s">
        <v>35</v>
      </c>
      <c r="D749" t="s">
        <v>36</v>
      </c>
      <c r="E749" t="s">
        <v>52</v>
      </c>
      <c r="F749">
        <v>400</v>
      </c>
      <c r="G749" s="1">
        <v>40330</v>
      </c>
      <c r="H749" s="1">
        <v>43369</v>
      </c>
      <c r="I749">
        <v>2</v>
      </c>
      <c r="J749">
        <v>6</v>
      </c>
      <c r="K749">
        <v>1</v>
      </c>
      <c r="L749">
        <v>49</v>
      </c>
      <c r="N749" t="s">
        <v>27</v>
      </c>
      <c r="O749">
        <v>-5397639506</v>
      </c>
      <c r="P749">
        <v>-2050379459</v>
      </c>
      <c r="Q749">
        <v>15.59718442</v>
      </c>
      <c r="S749">
        <v>6.4114136000000002E-2</v>
      </c>
      <c r="T749">
        <v>3.2570167510000001</v>
      </c>
      <c r="U749">
        <v>25.97</v>
      </c>
      <c r="V749">
        <v>-1.66172176769641</v>
      </c>
      <c r="W749">
        <v>-1.66178288463808</v>
      </c>
      <c r="X749">
        <v>0.18980028625054399</v>
      </c>
      <c r="Y749">
        <v>0.18981188661805501</v>
      </c>
    </row>
    <row r="750" spans="1:25" x14ac:dyDescent="0.25">
      <c r="A750">
        <v>748</v>
      </c>
      <c r="B750">
        <v>763</v>
      </c>
      <c r="C750" t="s">
        <v>35</v>
      </c>
      <c r="D750" t="s">
        <v>36</v>
      </c>
      <c r="E750" t="s">
        <v>52</v>
      </c>
      <c r="F750">
        <v>400</v>
      </c>
      <c r="G750" s="1">
        <v>40330</v>
      </c>
      <c r="H750" s="1">
        <v>43369</v>
      </c>
      <c r="I750">
        <v>3</v>
      </c>
      <c r="J750">
        <v>1</v>
      </c>
      <c r="K750">
        <v>1</v>
      </c>
      <c r="L750">
        <v>53.7</v>
      </c>
      <c r="N750" t="s">
        <v>27</v>
      </c>
      <c r="O750">
        <v>-5397639506</v>
      </c>
      <c r="P750">
        <v>-2050379459</v>
      </c>
      <c r="Q750">
        <v>17.093240890000001</v>
      </c>
      <c r="S750">
        <v>5.8502656E-2</v>
      </c>
      <c r="T750">
        <v>3.292264968</v>
      </c>
      <c r="U750">
        <v>26.9</v>
      </c>
      <c r="V750">
        <v>-1.4652595536422599</v>
      </c>
      <c r="W750">
        <v>-1.46532108463884</v>
      </c>
      <c r="X750">
        <v>0.23100380779415</v>
      </c>
      <c r="Y750">
        <v>0.23101802212596201</v>
      </c>
    </row>
    <row r="751" spans="1:25" x14ac:dyDescent="0.25">
      <c r="A751">
        <v>749</v>
      </c>
      <c r="B751">
        <v>764</v>
      </c>
      <c r="C751" t="s">
        <v>35</v>
      </c>
      <c r="D751" t="s">
        <v>36</v>
      </c>
      <c r="E751" t="s">
        <v>52</v>
      </c>
      <c r="F751">
        <v>400</v>
      </c>
      <c r="G751" s="1">
        <v>40330</v>
      </c>
      <c r="H751" s="1">
        <v>43369</v>
      </c>
      <c r="I751">
        <v>3</v>
      </c>
      <c r="J751">
        <v>2</v>
      </c>
      <c r="K751">
        <v>1</v>
      </c>
      <c r="L751">
        <v>43.9</v>
      </c>
      <c r="N751" t="s">
        <v>27</v>
      </c>
      <c r="O751">
        <v>-5397639506</v>
      </c>
      <c r="P751">
        <v>-2050379459</v>
      </c>
      <c r="Q751">
        <v>13.973803999999999</v>
      </c>
      <c r="S751">
        <v>7.1562475E-2</v>
      </c>
      <c r="T751">
        <v>3.235107717</v>
      </c>
      <c r="U751">
        <v>25.41</v>
      </c>
      <c r="V751">
        <v>-1.8761209115392701</v>
      </c>
      <c r="W751">
        <v>-1.8761769630726699</v>
      </c>
      <c r="X751">
        <v>0.15317457988715799</v>
      </c>
      <c r="Y751">
        <v>0.15318316579786301</v>
      </c>
    </row>
    <row r="752" spans="1:25" x14ac:dyDescent="0.25">
      <c r="A752">
        <v>750</v>
      </c>
      <c r="B752">
        <v>765</v>
      </c>
      <c r="C752" t="s">
        <v>35</v>
      </c>
      <c r="D752" t="s">
        <v>36</v>
      </c>
      <c r="E752" t="s">
        <v>52</v>
      </c>
      <c r="F752">
        <v>400</v>
      </c>
      <c r="G752" s="1">
        <v>40330</v>
      </c>
      <c r="H752" s="1">
        <v>43369</v>
      </c>
      <c r="I752">
        <v>1</v>
      </c>
      <c r="J752">
        <v>3</v>
      </c>
      <c r="K752">
        <v>1</v>
      </c>
      <c r="L752">
        <v>47</v>
      </c>
      <c r="N752" t="s">
        <v>27</v>
      </c>
      <c r="O752">
        <v>-5397639506</v>
      </c>
      <c r="P752">
        <v>-2050379459</v>
      </c>
      <c r="Q752">
        <v>14.96056465</v>
      </c>
      <c r="S752">
        <v>6.6842396999999998E-2</v>
      </c>
      <c r="T752">
        <v>3.2555631229999999</v>
      </c>
      <c r="U752">
        <v>25.93</v>
      </c>
      <c r="V752">
        <v>-1.7359863007148599</v>
      </c>
      <c r="W752">
        <v>-1.7360439926251701</v>
      </c>
      <c r="X752">
        <v>0.17621613587582199</v>
      </c>
      <c r="Y752">
        <v>0.17622630241459</v>
      </c>
    </row>
    <row r="753" spans="1:25" x14ac:dyDescent="0.25">
      <c r="A753">
        <v>751</v>
      </c>
      <c r="B753">
        <v>766</v>
      </c>
      <c r="C753" t="s">
        <v>35</v>
      </c>
      <c r="D753" t="s">
        <v>36</v>
      </c>
      <c r="E753" t="s">
        <v>47</v>
      </c>
      <c r="F753">
        <v>400</v>
      </c>
      <c r="G753" s="1">
        <v>40330</v>
      </c>
      <c r="H753" s="1">
        <v>43369</v>
      </c>
      <c r="I753">
        <v>6</v>
      </c>
      <c r="J753">
        <v>1</v>
      </c>
      <c r="K753">
        <v>1</v>
      </c>
      <c r="L753">
        <v>49.5</v>
      </c>
      <c r="M753">
        <v>26.3</v>
      </c>
      <c r="N753" t="s">
        <v>27</v>
      </c>
      <c r="O753">
        <v>-539797676</v>
      </c>
      <c r="P753">
        <v>-2050289016</v>
      </c>
      <c r="Q753">
        <v>15.756339369999999</v>
      </c>
      <c r="R753">
        <v>3.269568939</v>
      </c>
      <c r="S753">
        <v>6.3466518E-2</v>
      </c>
      <c r="T753">
        <v>3.3076702569999998</v>
      </c>
      <c r="U753">
        <v>26.3</v>
      </c>
      <c r="V753">
        <v>-1.63082334018424</v>
      </c>
      <c r="W753">
        <v>-1.6308825505162601</v>
      </c>
      <c r="X753">
        <v>0.19575673266199201</v>
      </c>
      <c r="Y753">
        <v>0.19576832382628401</v>
      </c>
    </row>
    <row r="754" spans="1:25" x14ac:dyDescent="0.25">
      <c r="A754">
        <v>752</v>
      </c>
      <c r="B754">
        <v>767</v>
      </c>
      <c r="C754" t="s">
        <v>35</v>
      </c>
      <c r="D754" t="s">
        <v>36</v>
      </c>
      <c r="E754" t="s">
        <v>47</v>
      </c>
      <c r="F754">
        <v>400</v>
      </c>
      <c r="G754" s="1">
        <v>40330</v>
      </c>
      <c r="H754" s="1">
        <v>43369</v>
      </c>
      <c r="I754">
        <v>5</v>
      </c>
      <c r="J754">
        <v>7</v>
      </c>
      <c r="K754">
        <v>1</v>
      </c>
      <c r="L754">
        <v>52.2</v>
      </c>
      <c r="M754">
        <v>25.9</v>
      </c>
      <c r="N754" t="s">
        <v>27</v>
      </c>
      <c r="O754">
        <v>-539797676</v>
      </c>
      <c r="P754">
        <v>-2050289016</v>
      </c>
      <c r="Q754">
        <v>16.615776060000002</v>
      </c>
      <c r="R754">
        <v>3.2542429689999999</v>
      </c>
      <c r="S754">
        <v>6.0183766999999999E-2</v>
      </c>
      <c r="T754">
        <v>3.2976620940000001</v>
      </c>
      <c r="U754">
        <v>25.9</v>
      </c>
      <c r="V754">
        <v>-1.55424994123462</v>
      </c>
      <c r="W754">
        <v>-1.55431738501928</v>
      </c>
      <c r="X754">
        <v>0.21133359289176901</v>
      </c>
      <c r="Y754">
        <v>0.211347846509752</v>
      </c>
    </row>
    <row r="755" spans="1:25" x14ac:dyDescent="0.25">
      <c r="A755">
        <v>753</v>
      </c>
      <c r="B755">
        <v>768</v>
      </c>
      <c r="C755" t="s">
        <v>35</v>
      </c>
      <c r="D755" t="s">
        <v>36</v>
      </c>
      <c r="E755" t="s">
        <v>47</v>
      </c>
      <c r="F755">
        <v>400</v>
      </c>
      <c r="G755" s="1">
        <v>40330</v>
      </c>
      <c r="H755" s="1">
        <v>43369</v>
      </c>
      <c r="I755">
        <v>5</v>
      </c>
      <c r="J755">
        <v>6</v>
      </c>
      <c r="K755">
        <v>1</v>
      </c>
      <c r="L755">
        <v>47.6</v>
      </c>
      <c r="M755">
        <v>23.6</v>
      </c>
      <c r="N755" t="s">
        <v>27</v>
      </c>
      <c r="O755">
        <v>-539797676</v>
      </c>
      <c r="P755">
        <v>-2050289016</v>
      </c>
      <c r="Q755">
        <v>15.15155058</v>
      </c>
      <c r="R755">
        <v>3.1612467120000001</v>
      </c>
      <c r="S755">
        <v>6.5999846000000001E-2</v>
      </c>
      <c r="T755">
        <v>3.2595723809999999</v>
      </c>
      <c r="U755">
        <v>23.6</v>
      </c>
      <c r="V755">
        <v>-1.81228663740361</v>
      </c>
      <c r="W755">
        <v>-1.8123665420597801</v>
      </c>
      <c r="X755">
        <v>0.16326730031764899</v>
      </c>
      <c r="Y755">
        <v>0.16328034665636901</v>
      </c>
    </row>
    <row r="756" spans="1:25" x14ac:dyDescent="0.25">
      <c r="A756">
        <v>754</v>
      </c>
      <c r="B756">
        <v>769</v>
      </c>
      <c r="C756" t="s">
        <v>35</v>
      </c>
      <c r="D756" t="s">
        <v>36</v>
      </c>
      <c r="E756" t="s">
        <v>47</v>
      </c>
      <c r="F756">
        <v>400</v>
      </c>
      <c r="G756" s="1">
        <v>40330</v>
      </c>
      <c r="H756" s="1">
        <v>43369</v>
      </c>
      <c r="I756">
        <v>2</v>
      </c>
      <c r="J756">
        <v>3</v>
      </c>
      <c r="K756">
        <v>1</v>
      </c>
      <c r="L756">
        <v>48.2</v>
      </c>
      <c r="N756" t="s">
        <v>27</v>
      </c>
      <c r="O756">
        <v>-539797676</v>
      </c>
      <c r="P756">
        <v>-2050289016</v>
      </c>
      <c r="Q756">
        <v>15.34253651</v>
      </c>
      <c r="S756">
        <v>6.5178270999999996E-2</v>
      </c>
      <c r="T756">
        <v>3.26883233</v>
      </c>
      <c r="U756">
        <v>26.28</v>
      </c>
      <c r="V756">
        <v>-1.67801749407569</v>
      </c>
      <c r="W756">
        <v>-1.67807446702173</v>
      </c>
      <c r="X756">
        <v>0.18673319100570801</v>
      </c>
      <c r="Y756">
        <v>0.186743830048789</v>
      </c>
    </row>
    <row r="757" spans="1:25" x14ac:dyDescent="0.25">
      <c r="A757">
        <v>755</v>
      </c>
      <c r="B757">
        <v>770</v>
      </c>
      <c r="C757" t="s">
        <v>35</v>
      </c>
      <c r="D757" t="s">
        <v>36</v>
      </c>
      <c r="E757" t="s">
        <v>47</v>
      </c>
      <c r="F757">
        <v>400</v>
      </c>
      <c r="G757" s="1">
        <v>40330</v>
      </c>
      <c r="H757" s="1">
        <v>43369</v>
      </c>
      <c r="I757">
        <v>2</v>
      </c>
      <c r="J757">
        <v>4</v>
      </c>
      <c r="K757">
        <v>1</v>
      </c>
      <c r="L757">
        <v>46.2</v>
      </c>
      <c r="N757" t="s">
        <v>27</v>
      </c>
      <c r="O757">
        <v>-539797676</v>
      </c>
      <c r="P757">
        <v>-2050289016</v>
      </c>
      <c r="Q757">
        <v>14.705916739999999</v>
      </c>
      <c r="S757">
        <v>6.7999841000000005E-2</v>
      </c>
      <c r="T757">
        <v>3.256671356</v>
      </c>
      <c r="U757">
        <v>25.96</v>
      </c>
      <c r="V757">
        <v>-1.7647084894948799</v>
      </c>
      <c r="W757">
        <v>-1.76476436963053</v>
      </c>
      <c r="X757">
        <v>0.17122712804335</v>
      </c>
      <c r="Y757">
        <v>0.17123669650583301</v>
      </c>
    </row>
    <row r="758" spans="1:25" x14ac:dyDescent="0.25">
      <c r="A758">
        <v>756</v>
      </c>
      <c r="B758">
        <v>771</v>
      </c>
      <c r="C758" t="s">
        <v>35</v>
      </c>
      <c r="D758" t="s">
        <v>36</v>
      </c>
      <c r="E758" t="s">
        <v>47</v>
      </c>
      <c r="F758">
        <v>400</v>
      </c>
      <c r="G758" s="1">
        <v>40330</v>
      </c>
      <c r="H758" s="1">
        <v>43369</v>
      </c>
      <c r="I758">
        <v>2</v>
      </c>
      <c r="J758">
        <v>5</v>
      </c>
      <c r="K758">
        <v>1</v>
      </c>
      <c r="L758">
        <v>50.7</v>
      </c>
      <c r="N758" t="s">
        <v>27</v>
      </c>
      <c r="O758">
        <v>-539797676</v>
      </c>
      <c r="P758">
        <v>-2050289016</v>
      </c>
      <c r="Q758">
        <v>16.138311229999999</v>
      </c>
      <c r="S758">
        <v>6.1964352E-2</v>
      </c>
      <c r="T758">
        <v>3.30870525</v>
      </c>
      <c r="U758">
        <v>27.35</v>
      </c>
      <c r="V758">
        <v>-1.54814289673551</v>
      </c>
      <c r="W758">
        <v>-1.5481955154351501</v>
      </c>
      <c r="X758">
        <v>0.212631317784541</v>
      </c>
      <c r="Y758">
        <v>0.21264250646235</v>
      </c>
    </row>
    <row r="759" spans="1:25" x14ac:dyDescent="0.25">
      <c r="A759">
        <v>757</v>
      </c>
      <c r="B759">
        <v>772</v>
      </c>
      <c r="C759" t="s">
        <v>35</v>
      </c>
      <c r="D759" t="s">
        <v>36</v>
      </c>
      <c r="E759" t="s">
        <v>47</v>
      </c>
      <c r="F759">
        <v>400</v>
      </c>
      <c r="G759" s="1">
        <v>40330</v>
      </c>
      <c r="H759" s="1">
        <v>43369</v>
      </c>
      <c r="I759">
        <v>2</v>
      </c>
      <c r="J759">
        <v>6</v>
      </c>
      <c r="K759">
        <v>1</v>
      </c>
      <c r="L759">
        <v>49.7</v>
      </c>
      <c r="N759" t="s">
        <v>27</v>
      </c>
      <c r="O759">
        <v>-539797676</v>
      </c>
      <c r="P759">
        <v>-2050289016</v>
      </c>
      <c r="Q759">
        <v>15.820001339999999</v>
      </c>
      <c r="S759">
        <v>6.3211119999999996E-2</v>
      </c>
      <c r="T759">
        <v>3.3130071559999998</v>
      </c>
      <c r="U759">
        <v>27.47</v>
      </c>
      <c r="V759">
        <v>-1.5782975290788099</v>
      </c>
      <c r="W759">
        <v>-1.5783473661484</v>
      </c>
      <c r="X759">
        <v>0.20631578105923201</v>
      </c>
      <c r="Y759">
        <v>0.20632606348939</v>
      </c>
    </row>
    <row r="760" spans="1:25" x14ac:dyDescent="0.25">
      <c r="A760">
        <v>758</v>
      </c>
      <c r="B760">
        <v>773</v>
      </c>
      <c r="C760" t="s">
        <v>35</v>
      </c>
      <c r="D760" t="s">
        <v>36</v>
      </c>
      <c r="E760" t="s">
        <v>47</v>
      </c>
      <c r="F760">
        <v>400</v>
      </c>
      <c r="G760" s="1">
        <v>40330</v>
      </c>
      <c r="H760" s="1">
        <v>43369</v>
      </c>
      <c r="I760">
        <v>3</v>
      </c>
      <c r="J760">
        <v>1</v>
      </c>
      <c r="K760">
        <v>1</v>
      </c>
      <c r="L760">
        <v>53.4</v>
      </c>
      <c r="N760" t="s">
        <v>27</v>
      </c>
      <c r="O760">
        <v>-539797676</v>
      </c>
      <c r="P760">
        <v>-2050289016</v>
      </c>
      <c r="Q760">
        <v>16.997747919999998</v>
      </c>
      <c r="S760">
        <v>5.8831322999999998E-2</v>
      </c>
      <c r="T760">
        <v>3.3039721430000002</v>
      </c>
      <c r="U760">
        <v>27.22</v>
      </c>
      <c r="V760">
        <v>-1.4626656508153</v>
      </c>
      <c r="W760">
        <v>-1.4627240292230499</v>
      </c>
      <c r="X760">
        <v>0.231604517184403</v>
      </c>
      <c r="Y760">
        <v>0.231618038282009</v>
      </c>
    </row>
    <row r="761" spans="1:25" x14ac:dyDescent="0.25">
      <c r="A761">
        <v>759</v>
      </c>
      <c r="B761">
        <v>774</v>
      </c>
      <c r="C761" t="s">
        <v>35</v>
      </c>
      <c r="D761" t="s">
        <v>36</v>
      </c>
      <c r="E761" t="s">
        <v>47</v>
      </c>
      <c r="F761">
        <v>400</v>
      </c>
      <c r="G761" s="1">
        <v>40330</v>
      </c>
      <c r="H761" s="1">
        <v>43369</v>
      </c>
      <c r="I761">
        <v>3</v>
      </c>
      <c r="J761">
        <v>2</v>
      </c>
      <c r="K761">
        <v>1</v>
      </c>
      <c r="L761">
        <v>45.5</v>
      </c>
      <c r="N761" t="s">
        <v>27</v>
      </c>
      <c r="O761">
        <v>-539797676</v>
      </c>
      <c r="P761">
        <v>-2050289016</v>
      </c>
      <c r="Q761">
        <v>14.48309982</v>
      </c>
      <c r="S761">
        <v>6.9045992E-2</v>
      </c>
      <c r="T761">
        <v>3.2528468049999999</v>
      </c>
      <c r="U761">
        <v>25.86</v>
      </c>
      <c r="V761">
        <v>-1.7953604514231301</v>
      </c>
      <c r="W761">
        <v>-1.7954158138913801</v>
      </c>
      <c r="X761">
        <v>0.166058388604232</v>
      </c>
      <c r="Y761">
        <v>0.166067582260989</v>
      </c>
    </row>
    <row r="762" spans="1:25" x14ac:dyDescent="0.25">
      <c r="A762">
        <v>760</v>
      </c>
      <c r="B762">
        <v>775</v>
      </c>
      <c r="C762" t="s">
        <v>35</v>
      </c>
      <c r="D762" t="s">
        <v>36</v>
      </c>
      <c r="E762" t="s">
        <v>47</v>
      </c>
      <c r="F762">
        <v>400</v>
      </c>
      <c r="G762" s="1">
        <v>40330</v>
      </c>
      <c r="H762" s="1">
        <v>43369</v>
      </c>
      <c r="I762">
        <v>3</v>
      </c>
      <c r="J762">
        <v>3</v>
      </c>
      <c r="K762">
        <v>1</v>
      </c>
      <c r="L762">
        <v>50.4</v>
      </c>
      <c r="N762" t="s">
        <v>27</v>
      </c>
      <c r="O762">
        <v>-539797676</v>
      </c>
      <c r="P762">
        <v>-2050289016</v>
      </c>
      <c r="Q762">
        <v>16.042818260000001</v>
      </c>
      <c r="S762">
        <v>6.2333187999999998E-2</v>
      </c>
      <c r="T762">
        <v>3.3134902199999998</v>
      </c>
      <c r="U762">
        <v>27.48</v>
      </c>
      <c r="V762">
        <v>-1.55353308515938</v>
      </c>
      <c r="W762">
        <v>-1.55358410605551</v>
      </c>
      <c r="X762">
        <v>0.211488616200492</v>
      </c>
      <c r="Y762">
        <v>0.21149940681448301</v>
      </c>
    </row>
    <row r="763" spans="1:25" x14ac:dyDescent="0.25">
      <c r="A763">
        <v>761</v>
      </c>
      <c r="B763">
        <v>776</v>
      </c>
      <c r="C763" t="s">
        <v>35</v>
      </c>
      <c r="D763" t="s">
        <v>36</v>
      </c>
      <c r="E763" t="s">
        <v>47</v>
      </c>
      <c r="F763">
        <v>400</v>
      </c>
      <c r="G763" s="1">
        <v>40330</v>
      </c>
      <c r="H763" s="1">
        <v>43369</v>
      </c>
      <c r="I763">
        <v>3</v>
      </c>
      <c r="J763">
        <v>4</v>
      </c>
      <c r="K763">
        <v>1</v>
      </c>
      <c r="L763">
        <v>50.3</v>
      </c>
      <c r="N763" t="s">
        <v>27</v>
      </c>
      <c r="O763">
        <v>-539797676</v>
      </c>
      <c r="P763">
        <v>-2050289016</v>
      </c>
      <c r="Q763">
        <v>16.010987279999998</v>
      </c>
      <c r="S763">
        <v>6.2457110000000003E-2</v>
      </c>
      <c r="T763">
        <v>3.313598152</v>
      </c>
      <c r="U763">
        <v>27.48</v>
      </c>
      <c r="V763">
        <v>-1.55699570232039</v>
      </c>
      <c r="W763">
        <v>-1.55704654354534</v>
      </c>
      <c r="X763">
        <v>0.21075761633805001</v>
      </c>
      <c r="Y763">
        <v>0.21076833178582299</v>
      </c>
    </row>
    <row r="764" spans="1:25" x14ac:dyDescent="0.25">
      <c r="A764">
        <v>762</v>
      </c>
      <c r="B764">
        <v>777</v>
      </c>
      <c r="C764" t="s">
        <v>35</v>
      </c>
      <c r="D764" t="s">
        <v>36</v>
      </c>
      <c r="E764" t="s">
        <v>47</v>
      </c>
      <c r="F764">
        <v>400</v>
      </c>
      <c r="G764" s="1">
        <v>40330</v>
      </c>
      <c r="H764" s="1">
        <v>43369</v>
      </c>
      <c r="I764">
        <v>3</v>
      </c>
      <c r="J764">
        <v>5</v>
      </c>
      <c r="K764">
        <v>1</v>
      </c>
      <c r="L764">
        <v>50.2</v>
      </c>
      <c r="N764" t="s">
        <v>27</v>
      </c>
      <c r="O764">
        <v>-539797676</v>
      </c>
      <c r="P764">
        <v>-2050289016</v>
      </c>
      <c r="Q764">
        <v>15.979156290000001</v>
      </c>
      <c r="S764">
        <v>6.2581526999999998E-2</v>
      </c>
      <c r="T764">
        <v>3.3132631520000002</v>
      </c>
      <c r="U764">
        <v>27.47</v>
      </c>
      <c r="V764">
        <v>-1.5608456544728799</v>
      </c>
      <c r="W764">
        <v>-1.5608963970999701</v>
      </c>
      <c r="X764">
        <v>0.20994779023580301</v>
      </c>
      <c r="Y764">
        <v>0.20995844380852399</v>
      </c>
    </row>
    <row r="765" spans="1:25" x14ac:dyDescent="0.25">
      <c r="A765">
        <v>763</v>
      </c>
      <c r="B765">
        <v>778</v>
      </c>
      <c r="C765" t="s">
        <v>35</v>
      </c>
      <c r="D765" t="s">
        <v>36</v>
      </c>
      <c r="E765" t="s">
        <v>47</v>
      </c>
      <c r="F765">
        <v>400</v>
      </c>
      <c r="G765" s="1">
        <v>40330</v>
      </c>
      <c r="H765" s="1">
        <v>43369</v>
      </c>
      <c r="I765">
        <v>3</v>
      </c>
      <c r="J765">
        <v>6</v>
      </c>
      <c r="K765">
        <v>1</v>
      </c>
      <c r="L765">
        <v>57.3</v>
      </c>
      <c r="M765">
        <v>26.3</v>
      </c>
      <c r="N765" t="s">
        <v>29</v>
      </c>
      <c r="O765">
        <v>-539797676</v>
      </c>
      <c r="P765">
        <v>-2050289016</v>
      </c>
      <c r="Q765">
        <v>18.239156479999998</v>
      </c>
      <c r="R765">
        <v>3.269568939</v>
      </c>
      <c r="S765">
        <v>5.4827096999999998E-2</v>
      </c>
      <c r="T765">
        <v>3.3104525410000001</v>
      </c>
      <c r="U765">
        <v>26.3</v>
      </c>
      <c r="V765">
        <v>-1.3757111407539999</v>
      </c>
      <c r="W765">
        <v>-1.37578358856175</v>
      </c>
      <c r="X765">
        <v>0.25264155119239501</v>
      </c>
      <c r="Y765">
        <v>0.25265985518195799</v>
      </c>
    </row>
    <row r="766" spans="1:25" x14ac:dyDescent="0.25">
      <c r="A766">
        <v>764</v>
      </c>
      <c r="B766">
        <v>779</v>
      </c>
      <c r="C766" t="s">
        <v>35</v>
      </c>
      <c r="D766" t="s">
        <v>36</v>
      </c>
      <c r="E766" t="s">
        <v>47</v>
      </c>
      <c r="F766">
        <v>400</v>
      </c>
      <c r="G766" s="1">
        <v>40330</v>
      </c>
      <c r="H766" s="1">
        <v>43369</v>
      </c>
      <c r="I766">
        <v>3</v>
      </c>
      <c r="J766">
        <v>7</v>
      </c>
      <c r="K766">
        <v>1</v>
      </c>
      <c r="L766">
        <v>46.8</v>
      </c>
      <c r="N766" t="s">
        <v>27</v>
      </c>
      <c r="O766">
        <v>-539797676</v>
      </c>
      <c r="P766">
        <v>-2050289016</v>
      </c>
      <c r="Q766">
        <v>14.896902669999999</v>
      </c>
      <c r="S766">
        <v>6.7128047999999996E-2</v>
      </c>
      <c r="T766">
        <v>3.2600700640000002</v>
      </c>
      <c r="U766">
        <v>26.05</v>
      </c>
      <c r="V766">
        <v>-1.7385947956340999</v>
      </c>
      <c r="W766">
        <v>-1.7386510687619301</v>
      </c>
      <c r="X766">
        <v>0.175757325329954</v>
      </c>
      <c r="Y766">
        <v>0.175767216022676</v>
      </c>
    </row>
    <row r="767" spans="1:25" x14ac:dyDescent="0.25">
      <c r="A767">
        <v>765</v>
      </c>
      <c r="B767">
        <v>780</v>
      </c>
      <c r="C767" t="s">
        <v>35</v>
      </c>
      <c r="D767" t="s">
        <v>36</v>
      </c>
      <c r="E767" t="s">
        <v>47</v>
      </c>
      <c r="F767">
        <v>400</v>
      </c>
      <c r="G767" s="1">
        <v>40330</v>
      </c>
      <c r="H767" s="1">
        <v>43369</v>
      </c>
      <c r="I767">
        <v>4</v>
      </c>
      <c r="J767">
        <v>1</v>
      </c>
      <c r="K767">
        <v>1</v>
      </c>
      <c r="L767">
        <v>51.8</v>
      </c>
      <c r="M767">
        <v>28.5</v>
      </c>
      <c r="N767" t="s">
        <v>27</v>
      </c>
      <c r="O767">
        <v>-539797676</v>
      </c>
      <c r="P767">
        <v>-2050289016</v>
      </c>
      <c r="Q767">
        <v>16.4884521</v>
      </c>
      <c r="R767">
        <v>3.3499040870000001</v>
      </c>
      <c r="S767">
        <v>6.0648506999999997E-2</v>
      </c>
      <c r="T767">
        <v>3.3138880199999998</v>
      </c>
      <c r="U767">
        <v>28.5</v>
      </c>
      <c r="V767">
        <v>-1.46766953600399</v>
      </c>
      <c r="W767">
        <v>-1.46771488149979</v>
      </c>
      <c r="X767">
        <v>0.23045149293271699</v>
      </c>
      <c r="Y767">
        <v>0.230461943106855</v>
      </c>
    </row>
    <row r="768" spans="1:25" x14ac:dyDescent="0.25">
      <c r="A768">
        <v>766</v>
      </c>
      <c r="B768">
        <v>781</v>
      </c>
      <c r="C768" t="s">
        <v>35</v>
      </c>
      <c r="D768" t="s">
        <v>36</v>
      </c>
      <c r="E768" t="s">
        <v>47</v>
      </c>
      <c r="F768">
        <v>400</v>
      </c>
      <c r="G768" s="1">
        <v>40330</v>
      </c>
      <c r="H768" s="1">
        <v>43369</v>
      </c>
      <c r="I768">
        <v>4</v>
      </c>
      <c r="J768">
        <v>2</v>
      </c>
      <c r="K768">
        <v>1</v>
      </c>
      <c r="L768">
        <v>51.2</v>
      </c>
      <c r="M768">
        <v>27.5</v>
      </c>
      <c r="N768" t="s">
        <v>27</v>
      </c>
      <c r="O768">
        <v>-539797676</v>
      </c>
      <c r="P768">
        <v>-2050289016</v>
      </c>
      <c r="Q768">
        <v>16.29746617</v>
      </c>
      <c r="R768">
        <v>3.3141860049999998</v>
      </c>
      <c r="S768">
        <v>6.1359232E-2</v>
      </c>
      <c r="T768">
        <v>3.3136594210000001</v>
      </c>
      <c r="U768">
        <v>27.5</v>
      </c>
      <c r="V768">
        <v>-1.52531649314422</v>
      </c>
      <c r="W768">
        <v>-1.5253687759335599</v>
      </c>
      <c r="X768">
        <v>0.217540818252768</v>
      </c>
      <c r="Y768">
        <v>0.21755219219086999</v>
      </c>
    </row>
    <row r="769" spans="1:25" x14ac:dyDescent="0.25">
      <c r="A769">
        <v>767</v>
      </c>
      <c r="B769">
        <v>782</v>
      </c>
      <c r="C769" t="s">
        <v>35</v>
      </c>
      <c r="D769" t="s">
        <v>36</v>
      </c>
      <c r="E769" t="s">
        <v>47</v>
      </c>
      <c r="F769">
        <v>400</v>
      </c>
      <c r="G769" s="1">
        <v>40330</v>
      </c>
      <c r="H769" s="1">
        <v>43369</v>
      </c>
      <c r="I769">
        <v>4</v>
      </c>
      <c r="J769">
        <v>3</v>
      </c>
      <c r="K769">
        <v>1</v>
      </c>
      <c r="L769">
        <v>50.4</v>
      </c>
      <c r="M769">
        <v>30.3</v>
      </c>
      <c r="N769" t="s">
        <v>27</v>
      </c>
      <c r="O769">
        <v>-539797676</v>
      </c>
      <c r="P769">
        <v>-2050289016</v>
      </c>
      <c r="Q769">
        <v>16.042818260000001</v>
      </c>
      <c r="R769">
        <v>3.4111477130000001</v>
      </c>
      <c r="S769">
        <v>6.2333187999999998E-2</v>
      </c>
      <c r="T769">
        <v>3.3134902199999998</v>
      </c>
      <c r="U769">
        <v>30.3</v>
      </c>
      <c r="V769">
        <v>-1.4514216966548501</v>
      </c>
      <c r="W769">
        <v>-1.4514508613900601</v>
      </c>
      <c r="X769">
        <v>0.23423020588527399</v>
      </c>
      <c r="Y769">
        <v>0.23423703724682399</v>
      </c>
    </row>
    <row r="770" spans="1:25" x14ac:dyDescent="0.25">
      <c r="A770">
        <v>768</v>
      </c>
      <c r="B770">
        <v>783</v>
      </c>
      <c r="C770" t="s">
        <v>35</v>
      </c>
      <c r="D770" t="s">
        <v>36</v>
      </c>
      <c r="E770" t="s">
        <v>47</v>
      </c>
      <c r="F770">
        <v>400</v>
      </c>
      <c r="G770" s="1">
        <v>40330</v>
      </c>
      <c r="H770" s="1">
        <v>43369</v>
      </c>
      <c r="I770">
        <v>4</v>
      </c>
      <c r="J770">
        <v>4</v>
      </c>
      <c r="K770">
        <v>1</v>
      </c>
      <c r="L770">
        <v>50.1</v>
      </c>
      <c r="M770">
        <v>28.6</v>
      </c>
      <c r="N770" t="s">
        <v>27</v>
      </c>
      <c r="O770">
        <v>-539797676</v>
      </c>
      <c r="P770">
        <v>-2050289016</v>
      </c>
      <c r="Q770">
        <v>15.947325299999999</v>
      </c>
      <c r="R770">
        <v>3.353406718</v>
      </c>
      <c r="S770">
        <v>6.2706440000000002E-2</v>
      </c>
      <c r="T770">
        <v>3.3140352019999999</v>
      </c>
      <c r="U770">
        <v>28.6</v>
      </c>
      <c r="V770">
        <v>-1.5221850326245401</v>
      </c>
      <c r="W770">
        <v>-1.52222657575109</v>
      </c>
      <c r="X770">
        <v>0.21822545011344899</v>
      </c>
      <c r="Y770">
        <v>0.21823451606925401</v>
      </c>
    </row>
    <row r="771" spans="1:25" x14ac:dyDescent="0.25">
      <c r="A771">
        <v>769</v>
      </c>
      <c r="B771">
        <v>784</v>
      </c>
      <c r="C771" t="s">
        <v>35</v>
      </c>
      <c r="D771" t="s">
        <v>36</v>
      </c>
      <c r="E771" t="s">
        <v>47</v>
      </c>
      <c r="F771">
        <v>400</v>
      </c>
      <c r="G771" s="1">
        <v>40330</v>
      </c>
      <c r="H771" s="1">
        <v>43369</v>
      </c>
      <c r="I771">
        <v>4</v>
      </c>
      <c r="J771">
        <v>5</v>
      </c>
      <c r="K771">
        <v>1</v>
      </c>
      <c r="L771">
        <v>44.8</v>
      </c>
      <c r="M771">
        <v>25.8</v>
      </c>
      <c r="N771" t="s">
        <v>27</v>
      </c>
      <c r="O771">
        <v>-539797676</v>
      </c>
      <c r="P771">
        <v>-2050289016</v>
      </c>
      <c r="Q771">
        <v>14.2602829</v>
      </c>
      <c r="R771">
        <v>3.2503744920000002</v>
      </c>
      <c r="S771">
        <v>7.0124835999999996E-2</v>
      </c>
      <c r="T771">
        <v>3.268318163</v>
      </c>
      <c r="U771">
        <v>25.8</v>
      </c>
      <c r="V771">
        <v>-1.82481891106381</v>
      </c>
      <c r="W771">
        <v>-1.8248733906563099</v>
      </c>
      <c r="X771">
        <v>0.16123805708209701</v>
      </c>
      <c r="Y771">
        <v>0.16124684150502799</v>
      </c>
    </row>
    <row r="772" spans="1:25" x14ac:dyDescent="0.25">
      <c r="A772">
        <v>770</v>
      </c>
      <c r="B772">
        <v>785</v>
      </c>
      <c r="C772" t="s">
        <v>35</v>
      </c>
      <c r="D772" t="s">
        <v>36</v>
      </c>
      <c r="E772" t="s">
        <v>47</v>
      </c>
      <c r="F772">
        <v>400</v>
      </c>
      <c r="G772" s="1">
        <v>40330</v>
      </c>
      <c r="H772" s="1">
        <v>43369</v>
      </c>
      <c r="I772">
        <v>4</v>
      </c>
      <c r="J772">
        <v>6</v>
      </c>
      <c r="K772">
        <v>1</v>
      </c>
      <c r="L772">
        <v>56.5</v>
      </c>
      <c r="M772">
        <v>27.7</v>
      </c>
      <c r="N772" t="s">
        <v>29</v>
      </c>
      <c r="O772">
        <v>-539797676</v>
      </c>
      <c r="P772">
        <v>-2050289016</v>
      </c>
      <c r="Q772">
        <v>17.984508569999999</v>
      </c>
      <c r="R772">
        <v>3.3214324130000001</v>
      </c>
      <c r="S772">
        <v>5.5603409999999999E-2</v>
      </c>
      <c r="T772">
        <v>3.317867965</v>
      </c>
      <c r="U772">
        <v>27.7</v>
      </c>
      <c r="V772">
        <v>-1.3460125069084601</v>
      </c>
      <c r="W772">
        <v>-1.3460720792949401</v>
      </c>
      <c r="X772">
        <v>0.26026053830635598</v>
      </c>
      <c r="Y772">
        <v>0.26027604310955399</v>
      </c>
    </row>
    <row r="773" spans="1:25" x14ac:dyDescent="0.25">
      <c r="A773">
        <v>771</v>
      </c>
      <c r="B773">
        <v>786</v>
      </c>
      <c r="C773" t="s">
        <v>35</v>
      </c>
      <c r="D773" t="s">
        <v>36</v>
      </c>
      <c r="E773" t="s">
        <v>47</v>
      </c>
      <c r="F773">
        <v>400</v>
      </c>
      <c r="G773" s="1">
        <v>40330</v>
      </c>
      <c r="H773" s="1">
        <v>43369</v>
      </c>
      <c r="I773">
        <v>4</v>
      </c>
      <c r="J773">
        <v>7</v>
      </c>
      <c r="K773">
        <v>1</v>
      </c>
      <c r="L773">
        <v>51</v>
      </c>
      <c r="M773">
        <v>28.3</v>
      </c>
      <c r="N773" t="s">
        <v>27</v>
      </c>
      <c r="O773">
        <v>-539797676</v>
      </c>
      <c r="P773">
        <v>-2050289016</v>
      </c>
      <c r="Q773">
        <v>16.233804200000002</v>
      </c>
      <c r="R773">
        <v>3.3428618050000001</v>
      </c>
      <c r="S773">
        <v>6.1599856000000001E-2</v>
      </c>
      <c r="T773">
        <v>3.3133874200000002</v>
      </c>
      <c r="U773">
        <v>28.3</v>
      </c>
      <c r="V773">
        <v>-1.50216621221017</v>
      </c>
      <c r="W773">
        <v>-1.5022117252512499</v>
      </c>
      <c r="X773">
        <v>0.22263720288288</v>
      </c>
      <c r="Y773">
        <v>0.22264733600963299</v>
      </c>
    </row>
    <row r="774" spans="1:25" x14ac:dyDescent="0.25">
      <c r="A774">
        <v>772</v>
      </c>
      <c r="B774">
        <v>787</v>
      </c>
      <c r="C774" t="s">
        <v>35</v>
      </c>
      <c r="D774" t="s">
        <v>36</v>
      </c>
      <c r="E774" t="s">
        <v>47</v>
      </c>
      <c r="F774">
        <v>400</v>
      </c>
      <c r="G774" s="1">
        <v>40330</v>
      </c>
      <c r="H774" s="1">
        <v>43369</v>
      </c>
      <c r="I774">
        <v>5</v>
      </c>
      <c r="J774">
        <v>1</v>
      </c>
      <c r="K774">
        <v>1</v>
      </c>
      <c r="L774">
        <v>49</v>
      </c>
      <c r="M774">
        <v>26.1</v>
      </c>
      <c r="N774" t="s">
        <v>27</v>
      </c>
      <c r="O774">
        <v>-539797676</v>
      </c>
      <c r="P774">
        <v>-2050289016</v>
      </c>
      <c r="Q774">
        <v>15.59718442</v>
      </c>
      <c r="R774">
        <v>3.261935314</v>
      </c>
      <c r="S774">
        <v>6.4114136000000002E-2</v>
      </c>
      <c r="T774">
        <v>3.3081983739999998</v>
      </c>
      <c r="U774">
        <v>26.1</v>
      </c>
      <c r="V774">
        <v>-1.6565024455814501</v>
      </c>
      <c r="W774">
        <v>-1.6565624453671901</v>
      </c>
      <c r="X774">
        <v>0.19079371793724401</v>
      </c>
      <c r="Y774">
        <v>0.19080516586287399</v>
      </c>
    </row>
    <row r="775" spans="1:25" x14ac:dyDescent="0.25">
      <c r="A775">
        <v>773</v>
      </c>
      <c r="B775">
        <v>788</v>
      </c>
      <c r="C775" t="s">
        <v>35</v>
      </c>
      <c r="D775" t="s">
        <v>36</v>
      </c>
      <c r="E775" t="s">
        <v>47</v>
      </c>
      <c r="F775">
        <v>400</v>
      </c>
      <c r="G775" s="1">
        <v>40330</v>
      </c>
      <c r="H775" s="1">
        <v>43369</v>
      </c>
      <c r="I775">
        <v>5</v>
      </c>
      <c r="J775">
        <v>2</v>
      </c>
      <c r="K775">
        <v>1</v>
      </c>
      <c r="L775">
        <v>49.1</v>
      </c>
      <c r="M775">
        <v>27.1</v>
      </c>
      <c r="N775" t="s">
        <v>27</v>
      </c>
      <c r="O775">
        <v>-539797676</v>
      </c>
      <c r="P775">
        <v>-2050289016</v>
      </c>
      <c r="Q775">
        <v>15.629015409999999</v>
      </c>
      <c r="R775">
        <v>3.2995337280000001</v>
      </c>
      <c r="S775">
        <v>6.3983556999999996E-2</v>
      </c>
      <c r="T775">
        <v>3.308183536</v>
      </c>
      <c r="U775">
        <v>27.1</v>
      </c>
      <c r="V775">
        <v>-1.61364765754483</v>
      </c>
      <c r="W775">
        <v>-1.61369942981444</v>
      </c>
      <c r="X775">
        <v>0.199149510000001</v>
      </c>
      <c r="Y775">
        <v>0.19915982068902799</v>
      </c>
    </row>
    <row r="776" spans="1:25" x14ac:dyDescent="0.25">
      <c r="A776">
        <v>774</v>
      </c>
      <c r="B776">
        <v>789</v>
      </c>
      <c r="C776" t="s">
        <v>35</v>
      </c>
      <c r="D776" t="s">
        <v>36</v>
      </c>
      <c r="E776" t="s">
        <v>47</v>
      </c>
      <c r="F776">
        <v>400</v>
      </c>
      <c r="G776" s="1">
        <v>40330</v>
      </c>
      <c r="H776" s="1">
        <v>43369</v>
      </c>
      <c r="I776">
        <v>5</v>
      </c>
      <c r="J776">
        <v>3</v>
      </c>
      <c r="K776">
        <v>1</v>
      </c>
      <c r="L776">
        <v>54.3</v>
      </c>
      <c r="M776">
        <v>28.8</v>
      </c>
      <c r="N776" t="s">
        <v>27</v>
      </c>
      <c r="O776">
        <v>-539797676</v>
      </c>
      <c r="P776">
        <v>-2050289016</v>
      </c>
      <c r="Q776">
        <v>17.284226820000001</v>
      </c>
      <c r="R776">
        <v>3.3603753869999999</v>
      </c>
      <c r="S776">
        <v>5.7856218000000001E-2</v>
      </c>
      <c r="T776">
        <v>3.34215375</v>
      </c>
      <c r="U776">
        <v>28.8</v>
      </c>
      <c r="V776">
        <v>-1.37454937279582</v>
      </c>
      <c r="W776">
        <v>-1.3745966394897799</v>
      </c>
      <c r="X776">
        <v>0.25294160188434101</v>
      </c>
      <c r="Y776">
        <v>0.25295355788018598</v>
      </c>
    </row>
    <row r="777" spans="1:25" x14ac:dyDescent="0.25">
      <c r="A777">
        <v>775</v>
      </c>
      <c r="B777">
        <v>790</v>
      </c>
      <c r="C777" t="s">
        <v>35</v>
      </c>
      <c r="D777" t="s">
        <v>36</v>
      </c>
      <c r="E777" t="s">
        <v>47</v>
      </c>
      <c r="F777">
        <v>400</v>
      </c>
      <c r="G777" s="1">
        <v>40330</v>
      </c>
      <c r="H777" s="1">
        <v>43369</v>
      </c>
      <c r="I777">
        <v>5</v>
      </c>
      <c r="J777">
        <v>4</v>
      </c>
      <c r="K777">
        <v>1</v>
      </c>
      <c r="L777">
        <v>50.8</v>
      </c>
      <c r="M777">
        <v>26.1</v>
      </c>
      <c r="N777" t="s">
        <v>27</v>
      </c>
      <c r="O777">
        <v>-539797676</v>
      </c>
      <c r="P777">
        <v>-2050289016</v>
      </c>
      <c r="Q777">
        <v>16.170142219999999</v>
      </c>
      <c r="R777">
        <v>3.261935314</v>
      </c>
      <c r="S777">
        <v>6.1842374999999998E-2</v>
      </c>
      <c r="T777">
        <v>3.3086503249999999</v>
      </c>
      <c r="U777">
        <v>26.1</v>
      </c>
      <c r="V777">
        <v>-1.5936064510608099</v>
      </c>
      <c r="W777">
        <v>-1.5936697144466501</v>
      </c>
      <c r="X777">
        <v>0.20317863440581899</v>
      </c>
      <c r="Y777">
        <v>0.203191488580757</v>
      </c>
    </row>
    <row r="778" spans="1:25" x14ac:dyDescent="0.25">
      <c r="A778">
        <v>776</v>
      </c>
      <c r="B778">
        <v>791</v>
      </c>
      <c r="C778" t="s">
        <v>35</v>
      </c>
      <c r="D778" t="s">
        <v>36</v>
      </c>
      <c r="E778" t="s">
        <v>47</v>
      </c>
      <c r="F778">
        <v>400</v>
      </c>
      <c r="G778" s="1">
        <v>40330</v>
      </c>
      <c r="H778" s="1">
        <v>43369</v>
      </c>
      <c r="I778">
        <v>5</v>
      </c>
      <c r="J778">
        <v>5</v>
      </c>
      <c r="K778">
        <v>1</v>
      </c>
      <c r="L778">
        <v>52.8</v>
      </c>
      <c r="M778">
        <v>26.3</v>
      </c>
      <c r="N778" t="s">
        <v>27</v>
      </c>
      <c r="O778">
        <v>-539797676</v>
      </c>
      <c r="P778">
        <v>-2050289016</v>
      </c>
      <c r="Q778">
        <v>16.806761989999998</v>
      </c>
      <c r="R778">
        <v>3.269568939</v>
      </c>
      <c r="S778">
        <v>5.9499861000000001E-2</v>
      </c>
      <c r="T778">
        <v>3.2962546960000001</v>
      </c>
      <c r="U778">
        <v>26.3</v>
      </c>
      <c r="V778">
        <v>-1.5183050990989899</v>
      </c>
      <c r="W778">
        <v>-1.5183701478718501</v>
      </c>
      <c r="X778">
        <v>0.219068645639592</v>
      </c>
      <c r="Y778">
        <v>0.21908289624965099</v>
      </c>
    </row>
    <row r="779" spans="1:25" x14ac:dyDescent="0.25">
      <c r="A779">
        <v>777</v>
      </c>
      <c r="B779">
        <v>792</v>
      </c>
      <c r="C779" t="s">
        <v>35</v>
      </c>
      <c r="D779" t="s">
        <v>36</v>
      </c>
      <c r="E779" t="s">
        <v>52</v>
      </c>
      <c r="F779">
        <v>400</v>
      </c>
      <c r="G779" s="1">
        <v>40330</v>
      </c>
      <c r="H779" s="1">
        <v>43369</v>
      </c>
      <c r="I779">
        <v>3</v>
      </c>
      <c r="J779">
        <v>3</v>
      </c>
      <c r="K779">
        <v>1</v>
      </c>
      <c r="L779">
        <v>45.9</v>
      </c>
      <c r="N779" t="s">
        <v>27</v>
      </c>
      <c r="O779">
        <v>-5397639506</v>
      </c>
      <c r="P779">
        <v>-2050379459</v>
      </c>
      <c r="Q779">
        <v>14.61042378</v>
      </c>
      <c r="S779">
        <v>6.8444283999999994E-2</v>
      </c>
      <c r="T779">
        <v>3.2315356359999998</v>
      </c>
      <c r="U779">
        <v>25.32</v>
      </c>
      <c r="V779">
        <v>-1.80215863781615</v>
      </c>
      <c r="W779">
        <v>-1.8022195134563901</v>
      </c>
      <c r="X779">
        <v>0.164932411964789</v>
      </c>
      <c r="Y779">
        <v>0.164942452636577</v>
      </c>
    </row>
    <row r="780" spans="1:25" x14ac:dyDescent="0.25">
      <c r="A780">
        <v>778</v>
      </c>
      <c r="B780">
        <v>793</v>
      </c>
      <c r="C780" t="s">
        <v>35</v>
      </c>
      <c r="D780" t="s">
        <v>36</v>
      </c>
      <c r="E780" t="s">
        <v>52</v>
      </c>
      <c r="F780">
        <v>400</v>
      </c>
      <c r="G780" s="1">
        <v>40330</v>
      </c>
      <c r="H780" s="1">
        <v>43369</v>
      </c>
      <c r="I780">
        <v>3</v>
      </c>
      <c r="J780">
        <v>4</v>
      </c>
      <c r="K780">
        <v>1</v>
      </c>
      <c r="L780">
        <v>45.4</v>
      </c>
      <c r="N780" t="s">
        <v>27</v>
      </c>
      <c r="O780">
        <v>-5397639506</v>
      </c>
      <c r="P780">
        <v>-2050379459</v>
      </c>
      <c r="Q780">
        <v>14.45126883</v>
      </c>
      <c r="S780">
        <v>6.9198075999999997E-2</v>
      </c>
      <c r="T780">
        <v>3.2338116939999999</v>
      </c>
      <c r="U780">
        <v>25.38</v>
      </c>
      <c r="V780">
        <v>-1.8187804155734899</v>
      </c>
      <c r="W780">
        <v>-1.8188397708133901</v>
      </c>
      <c r="X780">
        <v>0.16221384703528799</v>
      </c>
      <c r="Y780">
        <v>0.162223475562843</v>
      </c>
    </row>
    <row r="781" spans="1:25" x14ac:dyDescent="0.25">
      <c r="A781">
        <v>779</v>
      </c>
      <c r="B781">
        <v>794</v>
      </c>
      <c r="C781" t="s">
        <v>35</v>
      </c>
      <c r="D781" t="s">
        <v>36</v>
      </c>
      <c r="E781" t="s">
        <v>52</v>
      </c>
      <c r="F781">
        <v>400</v>
      </c>
      <c r="G781" s="1">
        <v>40330</v>
      </c>
      <c r="H781" s="1">
        <v>43369</v>
      </c>
      <c r="I781">
        <v>3</v>
      </c>
      <c r="J781">
        <v>5</v>
      </c>
      <c r="K781">
        <v>1</v>
      </c>
      <c r="L781">
        <v>41.8</v>
      </c>
      <c r="N781" t="s">
        <v>27</v>
      </c>
      <c r="O781">
        <v>-5397639506</v>
      </c>
      <c r="P781">
        <v>-2050379459</v>
      </c>
      <c r="Q781">
        <v>13.305353240000001</v>
      </c>
      <c r="S781">
        <v>7.5157718999999998E-2</v>
      </c>
      <c r="T781">
        <v>3.2331233799999999</v>
      </c>
      <c r="U781">
        <v>25.36</v>
      </c>
      <c r="V781">
        <v>-1.9636390431666999</v>
      </c>
      <c r="W781">
        <v>-1.9636911009928899</v>
      </c>
      <c r="X781">
        <v>0.140339456627741</v>
      </c>
      <c r="Y781">
        <v>0.14034676258494599</v>
      </c>
    </row>
    <row r="782" spans="1:25" x14ac:dyDescent="0.25">
      <c r="A782">
        <v>780</v>
      </c>
      <c r="B782">
        <v>795</v>
      </c>
      <c r="C782" t="s">
        <v>35</v>
      </c>
      <c r="D782" t="s">
        <v>36</v>
      </c>
      <c r="E782" t="s">
        <v>52</v>
      </c>
      <c r="F782">
        <v>400</v>
      </c>
      <c r="G782" s="1">
        <v>40330</v>
      </c>
      <c r="H782" s="1">
        <v>43369</v>
      </c>
      <c r="I782">
        <v>3</v>
      </c>
      <c r="J782">
        <v>6</v>
      </c>
      <c r="K782">
        <v>1</v>
      </c>
      <c r="L782">
        <v>44.9</v>
      </c>
      <c r="N782" t="s">
        <v>27</v>
      </c>
      <c r="O782">
        <v>-5397639506</v>
      </c>
      <c r="P782">
        <v>-2050379459</v>
      </c>
      <c r="Q782">
        <v>14.29211389</v>
      </c>
      <c r="S782">
        <v>6.9968656000000004E-2</v>
      </c>
      <c r="T782">
        <v>3.2314516530000001</v>
      </c>
      <c r="U782">
        <v>25.32</v>
      </c>
      <c r="V782">
        <v>-1.84056168082641</v>
      </c>
      <c r="W782">
        <v>-1.8406205637773501</v>
      </c>
      <c r="X782">
        <v>0.158718900338988</v>
      </c>
      <c r="Y782">
        <v>0.15872824645137101</v>
      </c>
    </row>
    <row r="783" spans="1:25" x14ac:dyDescent="0.25">
      <c r="A783">
        <v>781</v>
      </c>
      <c r="B783">
        <v>796</v>
      </c>
      <c r="C783" t="s">
        <v>24</v>
      </c>
      <c r="D783" t="s">
        <v>25</v>
      </c>
      <c r="E783" t="s">
        <v>50</v>
      </c>
      <c r="F783">
        <v>400</v>
      </c>
      <c r="G783" s="1">
        <v>40299</v>
      </c>
      <c r="H783" s="1">
        <v>43369</v>
      </c>
      <c r="I783">
        <v>1</v>
      </c>
      <c r="J783">
        <v>2</v>
      </c>
      <c r="K783">
        <v>1</v>
      </c>
      <c r="L783">
        <v>46.2</v>
      </c>
      <c r="N783" t="s">
        <v>27</v>
      </c>
      <c r="O783">
        <v>-5397893075</v>
      </c>
      <c r="P783">
        <v>-2049390493</v>
      </c>
      <c r="Q783">
        <v>14.705916739999999</v>
      </c>
      <c r="S783">
        <v>6.7999841000000005E-2</v>
      </c>
      <c r="T783">
        <v>3.3313727399999999</v>
      </c>
      <c r="U783">
        <v>27.98</v>
      </c>
      <c r="V783">
        <v>-1.68638338251145</v>
      </c>
      <c r="W783">
        <v>-1.6864224977576301</v>
      </c>
      <c r="X783">
        <v>0.18518082520180701</v>
      </c>
      <c r="Y783">
        <v>0.185188068737037</v>
      </c>
    </row>
    <row r="784" spans="1:25" x14ac:dyDescent="0.25">
      <c r="A784">
        <v>782</v>
      </c>
      <c r="B784">
        <v>797</v>
      </c>
      <c r="C784" t="s">
        <v>24</v>
      </c>
      <c r="D784" t="s">
        <v>25</v>
      </c>
      <c r="E784" t="s">
        <v>50</v>
      </c>
      <c r="F784">
        <v>400</v>
      </c>
      <c r="G784" s="1">
        <v>40299</v>
      </c>
      <c r="H784" s="1">
        <v>43369</v>
      </c>
      <c r="I784">
        <v>1</v>
      </c>
      <c r="J784">
        <v>3</v>
      </c>
      <c r="K784">
        <v>1</v>
      </c>
      <c r="L784">
        <v>53.1</v>
      </c>
      <c r="N784" t="s">
        <v>27</v>
      </c>
      <c r="O784">
        <v>-5397893075</v>
      </c>
      <c r="P784">
        <v>-2049390493</v>
      </c>
      <c r="Q784">
        <v>16.90225496</v>
      </c>
      <c r="S784">
        <v>5.9163702999999998E-2</v>
      </c>
      <c r="T784">
        <v>3.4102528649999999</v>
      </c>
      <c r="U784">
        <v>30.27</v>
      </c>
      <c r="V784">
        <v>-1.36147504235578</v>
      </c>
      <c r="W784">
        <v>-1.3615091496717899</v>
      </c>
      <c r="X784">
        <v>0.25627372955594002</v>
      </c>
      <c r="Y784">
        <v>0.25628247051408298</v>
      </c>
    </row>
    <row r="785" spans="1:25" x14ac:dyDescent="0.25">
      <c r="A785">
        <v>783</v>
      </c>
      <c r="B785">
        <v>798</v>
      </c>
      <c r="C785" t="s">
        <v>24</v>
      </c>
      <c r="D785" t="s">
        <v>25</v>
      </c>
      <c r="E785" t="s">
        <v>50</v>
      </c>
      <c r="F785">
        <v>400</v>
      </c>
      <c r="G785" s="1">
        <v>40299</v>
      </c>
      <c r="H785" s="1">
        <v>43369</v>
      </c>
      <c r="I785">
        <v>1</v>
      </c>
      <c r="J785">
        <v>4</v>
      </c>
      <c r="K785">
        <v>1</v>
      </c>
      <c r="L785">
        <v>61.2</v>
      </c>
      <c r="M785">
        <v>30.5</v>
      </c>
      <c r="N785" t="s">
        <v>29</v>
      </c>
      <c r="O785">
        <v>-5397893075</v>
      </c>
      <c r="P785">
        <v>-2049390493</v>
      </c>
      <c r="Q785">
        <v>19.480565030000001</v>
      </c>
      <c r="R785">
        <v>3.4177266839999998</v>
      </c>
      <c r="S785">
        <v>5.1333213000000003E-2</v>
      </c>
      <c r="T785">
        <v>3.4141092909999999</v>
      </c>
      <c r="U785">
        <v>30.5</v>
      </c>
      <c r="V785">
        <v>-1.1060479503213501</v>
      </c>
      <c r="W785">
        <v>-1.1060932073477101</v>
      </c>
      <c r="X785">
        <v>0.330848997915212</v>
      </c>
      <c r="Y785">
        <v>0.330863971495861</v>
      </c>
    </row>
    <row r="786" spans="1:25" x14ac:dyDescent="0.25">
      <c r="A786">
        <v>784</v>
      </c>
      <c r="B786">
        <v>799</v>
      </c>
      <c r="C786" t="s">
        <v>24</v>
      </c>
      <c r="D786" t="s">
        <v>25</v>
      </c>
      <c r="E786" t="s">
        <v>50</v>
      </c>
      <c r="F786">
        <v>400</v>
      </c>
      <c r="G786" s="1">
        <v>40299</v>
      </c>
      <c r="H786" s="1">
        <v>43369</v>
      </c>
      <c r="I786">
        <v>2</v>
      </c>
      <c r="J786">
        <v>1</v>
      </c>
      <c r="K786">
        <v>1</v>
      </c>
      <c r="L786">
        <v>58.5</v>
      </c>
      <c r="M786">
        <v>30.1</v>
      </c>
      <c r="N786" t="s">
        <v>29</v>
      </c>
      <c r="O786">
        <v>-5397893075</v>
      </c>
      <c r="P786">
        <v>-2049390493</v>
      </c>
      <c r="Q786">
        <v>18.621128339999999</v>
      </c>
      <c r="R786">
        <v>3.404525172</v>
      </c>
      <c r="S786">
        <v>5.3702438999999998E-2</v>
      </c>
      <c r="T786">
        <v>3.4197491680000001</v>
      </c>
      <c r="U786">
        <v>30.1</v>
      </c>
      <c r="V786">
        <v>-1.19851127474557</v>
      </c>
      <c r="W786">
        <v>-1.19855540357124</v>
      </c>
      <c r="X786">
        <v>0.30162963042138102</v>
      </c>
      <c r="Y786">
        <v>0.30164294127645402</v>
      </c>
    </row>
    <row r="787" spans="1:25" x14ac:dyDescent="0.25">
      <c r="A787">
        <v>785</v>
      </c>
      <c r="B787">
        <v>800</v>
      </c>
      <c r="C787" t="s">
        <v>24</v>
      </c>
      <c r="D787" t="s">
        <v>25</v>
      </c>
      <c r="E787" t="s">
        <v>50</v>
      </c>
      <c r="F787">
        <v>400</v>
      </c>
      <c r="G787" s="1">
        <v>40299</v>
      </c>
      <c r="H787" s="1">
        <v>43369</v>
      </c>
      <c r="I787">
        <v>2</v>
      </c>
      <c r="J787">
        <v>2</v>
      </c>
      <c r="K787">
        <v>1</v>
      </c>
      <c r="L787">
        <v>55.6</v>
      </c>
      <c r="N787" t="s">
        <v>27</v>
      </c>
      <c r="O787">
        <v>-5397893075</v>
      </c>
      <c r="P787">
        <v>-2049390493</v>
      </c>
      <c r="Q787">
        <v>17.69802967</v>
      </c>
      <c r="S787">
        <v>5.6503465000000003E-2</v>
      </c>
      <c r="T787">
        <v>3.3923948990000001</v>
      </c>
      <c r="U787">
        <v>29.74</v>
      </c>
      <c r="V787">
        <v>-1.29973022948828</v>
      </c>
      <c r="W787">
        <v>-1.29977245076962</v>
      </c>
      <c r="X787">
        <v>0.272593814489969</v>
      </c>
      <c r="Y787">
        <v>0.27260532399307302</v>
      </c>
    </row>
    <row r="788" spans="1:25" x14ac:dyDescent="0.25">
      <c r="A788">
        <v>786</v>
      </c>
      <c r="B788">
        <v>801</v>
      </c>
      <c r="C788" t="s">
        <v>24</v>
      </c>
      <c r="D788" t="s">
        <v>25</v>
      </c>
      <c r="E788" t="s">
        <v>50</v>
      </c>
      <c r="F788">
        <v>400</v>
      </c>
      <c r="G788" s="1">
        <v>40299</v>
      </c>
      <c r="H788" s="1">
        <v>43369</v>
      </c>
      <c r="I788">
        <v>2</v>
      </c>
      <c r="J788">
        <v>3</v>
      </c>
      <c r="K788">
        <v>1</v>
      </c>
      <c r="L788">
        <v>50.1</v>
      </c>
      <c r="N788" t="s">
        <v>27</v>
      </c>
      <c r="O788">
        <v>-5397893075</v>
      </c>
      <c r="P788">
        <v>-2049390493</v>
      </c>
      <c r="Q788">
        <v>15.947325299999999</v>
      </c>
      <c r="S788">
        <v>6.2706440000000002E-2</v>
      </c>
      <c r="T788">
        <v>3.4178207519999999</v>
      </c>
      <c r="U788">
        <v>30.5</v>
      </c>
      <c r="V788">
        <v>-1.4549534657893599</v>
      </c>
      <c r="W788">
        <v>-1.4549806185137799</v>
      </c>
      <c r="X788">
        <v>0.23340488759092501</v>
      </c>
      <c r="Y788">
        <v>0.23341122525555799</v>
      </c>
    </row>
    <row r="789" spans="1:25" x14ac:dyDescent="0.25">
      <c r="A789">
        <v>787</v>
      </c>
      <c r="B789">
        <v>802</v>
      </c>
      <c r="C789" t="s">
        <v>24</v>
      </c>
      <c r="D789" t="s">
        <v>25</v>
      </c>
      <c r="E789" t="s">
        <v>50</v>
      </c>
      <c r="F789">
        <v>400</v>
      </c>
      <c r="G789" s="1">
        <v>40299</v>
      </c>
      <c r="H789" s="1">
        <v>43369</v>
      </c>
      <c r="I789">
        <v>2</v>
      </c>
      <c r="J789">
        <v>4</v>
      </c>
      <c r="K789">
        <v>1</v>
      </c>
      <c r="L789">
        <v>47.9</v>
      </c>
      <c r="N789" t="s">
        <v>27</v>
      </c>
      <c r="O789">
        <v>-5397893075</v>
      </c>
      <c r="P789">
        <v>-2049390493</v>
      </c>
      <c r="Q789">
        <v>15.247043550000001</v>
      </c>
      <c r="S789">
        <v>6.5586485E-2</v>
      </c>
      <c r="T789">
        <v>3.3605626210000001</v>
      </c>
      <c r="U789">
        <v>28.81</v>
      </c>
      <c r="V789">
        <v>-1.5928275286125</v>
      </c>
      <c r="W789">
        <v>-1.5928633726061501</v>
      </c>
      <c r="X789">
        <v>0.20334253190966201</v>
      </c>
      <c r="Y789">
        <v>0.20334982064871299</v>
      </c>
    </row>
    <row r="790" spans="1:25" x14ac:dyDescent="0.25">
      <c r="A790">
        <v>788</v>
      </c>
      <c r="B790">
        <v>803</v>
      </c>
      <c r="C790" t="s">
        <v>24</v>
      </c>
      <c r="D790" t="s">
        <v>25</v>
      </c>
      <c r="E790" t="s">
        <v>50</v>
      </c>
      <c r="F790">
        <v>400</v>
      </c>
      <c r="G790" s="1">
        <v>40299</v>
      </c>
      <c r="H790" s="1">
        <v>43369</v>
      </c>
      <c r="I790">
        <v>2</v>
      </c>
      <c r="J790">
        <v>5</v>
      </c>
      <c r="K790">
        <v>1</v>
      </c>
      <c r="L790">
        <v>54</v>
      </c>
      <c r="N790" t="s">
        <v>27</v>
      </c>
      <c r="O790">
        <v>-5397893075</v>
      </c>
      <c r="P790">
        <v>-2049390493</v>
      </c>
      <c r="Q790">
        <v>17.188733849999998</v>
      </c>
      <c r="S790">
        <v>5.8177642000000002E-2</v>
      </c>
      <c r="T790">
        <v>3.429373494</v>
      </c>
      <c r="U790">
        <v>30.86</v>
      </c>
      <c r="V790">
        <v>-1.31199549419316</v>
      </c>
      <c r="W790">
        <v>-1.3120268031045801</v>
      </c>
      <c r="X790">
        <v>0.26927373808356198</v>
      </c>
      <c r="Y790">
        <v>0.26928216888315298</v>
      </c>
    </row>
    <row r="791" spans="1:25" x14ac:dyDescent="0.25">
      <c r="A791">
        <v>789</v>
      </c>
      <c r="B791">
        <v>804</v>
      </c>
      <c r="C791" t="s">
        <v>24</v>
      </c>
      <c r="D791" t="s">
        <v>25</v>
      </c>
      <c r="E791" t="s">
        <v>50</v>
      </c>
      <c r="F791">
        <v>400</v>
      </c>
      <c r="G791" s="1">
        <v>40299</v>
      </c>
      <c r="H791" s="1">
        <v>43369</v>
      </c>
      <c r="I791">
        <v>2</v>
      </c>
      <c r="J791">
        <v>6</v>
      </c>
      <c r="K791">
        <v>1</v>
      </c>
      <c r="L791">
        <v>53.3</v>
      </c>
      <c r="N791" t="s">
        <v>27</v>
      </c>
      <c r="O791">
        <v>-5397893075</v>
      </c>
      <c r="P791">
        <v>-2049390493</v>
      </c>
      <c r="Q791">
        <v>16.965916929999999</v>
      </c>
      <c r="S791">
        <v>5.8941700999999999E-2</v>
      </c>
      <c r="T791">
        <v>3.4102528649999999</v>
      </c>
      <c r="U791">
        <v>30.27</v>
      </c>
      <c r="V791">
        <v>-1.3549207961349601</v>
      </c>
      <c r="W791">
        <v>-1.35495524354319</v>
      </c>
      <c r="X791">
        <v>0.25795883951712301</v>
      </c>
      <c r="Y791">
        <v>0.25796772568362702</v>
      </c>
    </row>
    <row r="792" spans="1:25" x14ac:dyDescent="0.25">
      <c r="A792">
        <v>790</v>
      </c>
      <c r="B792">
        <v>805</v>
      </c>
      <c r="C792" t="s">
        <v>24</v>
      </c>
      <c r="D792" t="s">
        <v>25</v>
      </c>
      <c r="E792" t="s">
        <v>50</v>
      </c>
      <c r="F792">
        <v>400</v>
      </c>
      <c r="G792" s="1">
        <v>40299</v>
      </c>
      <c r="H792" s="1">
        <v>43369</v>
      </c>
      <c r="I792">
        <v>3</v>
      </c>
      <c r="J792">
        <v>1</v>
      </c>
      <c r="K792">
        <v>1</v>
      </c>
      <c r="L792">
        <v>42.7</v>
      </c>
      <c r="N792" t="s">
        <v>27</v>
      </c>
      <c r="O792">
        <v>-5397893075</v>
      </c>
      <c r="P792">
        <v>-2049390493</v>
      </c>
      <c r="Q792">
        <v>13.591832139999999</v>
      </c>
      <c r="S792">
        <v>7.3573598000000004E-2</v>
      </c>
      <c r="T792">
        <v>3.3228467749999999</v>
      </c>
      <c r="U792">
        <v>27.74</v>
      </c>
      <c r="V792">
        <v>-1.8327366555246101</v>
      </c>
      <c r="W792">
        <v>-1.8327705712503</v>
      </c>
      <c r="X792">
        <v>0.15996974566043101</v>
      </c>
      <c r="Y792">
        <v>0.15997517124245</v>
      </c>
    </row>
    <row r="793" spans="1:25" x14ac:dyDescent="0.25">
      <c r="A793">
        <v>791</v>
      </c>
      <c r="B793">
        <v>806</v>
      </c>
      <c r="C793" t="s">
        <v>24</v>
      </c>
      <c r="D793" t="s">
        <v>25</v>
      </c>
      <c r="E793" t="s">
        <v>50</v>
      </c>
      <c r="F793">
        <v>400</v>
      </c>
      <c r="G793" s="1">
        <v>40299</v>
      </c>
      <c r="H793" s="1">
        <v>43369</v>
      </c>
      <c r="I793">
        <v>3</v>
      </c>
      <c r="J793">
        <v>2</v>
      </c>
      <c r="K793">
        <v>1</v>
      </c>
      <c r="L793">
        <v>54.8</v>
      </c>
      <c r="N793" t="s">
        <v>27</v>
      </c>
      <c r="O793">
        <v>-5397893075</v>
      </c>
      <c r="P793">
        <v>-2049390493</v>
      </c>
      <c r="Q793">
        <v>17.443381760000001</v>
      </c>
      <c r="S793">
        <v>5.7328333000000002E-2</v>
      </c>
      <c r="T793">
        <v>3.425494891</v>
      </c>
      <c r="U793">
        <v>30.74</v>
      </c>
      <c r="V793">
        <v>-1.2904288659998999</v>
      </c>
      <c r="W793">
        <v>-1.2904623769768999</v>
      </c>
      <c r="X793">
        <v>0.275143533638113</v>
      </c>
      <c r="Y793">
        <v>0.27515275412123202</v>
      </c>
    </row>
    <row r="794" spans="1:25" x14ac:dyDescent="0.25">
      <c r="A794">
        <v>792</v>
      </c>
      <c r="B794">
        <v>807</v>
      </c>
      <c r="C794" t="s">
        <v>24</v>
      </c>
      <c r="D794" t="s">
        <v>25</v>
      </c>
      <c r="E794" t="s">
        <v>50</v>
      </c>
      <c r="F794">
        <v>400</v>
      </c>
      <c r="G794" s="1">
        <v>40299</v>
      </c>
      <c r="H794" s="1">
        <v>43369</v>
      </c>
      <c r="I794">
        <v>3</v>
      </c>
      <c r="J794">
        <v>3</v>
      </c>
      <c r="K794">
        <v>1</v>
      </c>
      <c r="L794">
        <v>51.3</v>
      </c>
      <c r="N794" t="s">
        <v>27</v>
      </c>
      <c r="O794">
        <v>-5397893075</v>
      </c>
      <c r="P794">
        <v>-2049390493</v>
      </c>
      <c r="Q794">
        <v>16.329297159999999</v>
      </c>
      <c r="S794">
        <v>6.1239623E-2</v>
      </c>
      <c r="T794">
        <v>3.4169387100000002</v>
      </c>
      <c r="U794">
        <v>30.48</v>
      </c>
      <c r="V794">
        <v>-1.4143726262062699</v>
      </c>
      <c r="W794">
        <v>-1.414402066958</v>
      </c>
      <c r="X794">
        <v>0.243070910134286</v>
      </c>
      <c r="Y794">
        <v>0.243078066429947</v>
      </c>
    </row>
    <row r="795" spans="1:25" x14ac:dyDescent="0.25">
      <c r="A795">
        <v>793</v>
      </c>
      <c r="B795">
        <v>808</v>
      </c>
      <c r="C795" t="s">
        <v>24</v>
      </c>
      <c r="D795" t="s">
        <v>25</v>
      </c>
      <c r="E795" t="s">
        <v>50</v>
      </c>
      <c r="F795">
        <v>400</v>
      </c>
      <c r="G795" s="1">
        <v>40299</v>
      </c>
      <c r="H795" s="1">
        <v>43369</v>
      </c>
      <c r="I795">
        <v>3</v>
      </c>
      <c r="J795">
        <v>4</v>
      </c>
      <c r="K795">
        <v>1</v>
      </c>
      <c r="L795">
        <v>46.5</v>
      </c>
      <c r="N795" t="s">
        <v>27</v>
      </c>
      <c r="O795">
        <v>-5397893075</v>
      </c>
      <c r="P795">
        <v>-2049390493</v>
      </c>
      <c r="Q795">
        <v>14.80140971</v>
      </c>
      <c r="S795">
        <v>6.7561131999999996E-2</v>
      </c>
      <c r="T795">
        <v>3.345448663</v>
      </c>
      <c r="U795">
        <v>28.37</v>
      </c>
      <c r="V795">
        <v>-1.6606301370071701</v>
      </c>
      <c r="W795">
        <v>-1.6606667408318301</v>
      </c>
      <c r="X795">
        <v>0.19001224893288099</v>
      </c>
      <c r="Y795">
        <v>0.19001920423521801</v>
      </c>
    </row>
    <row r="796" spans="1:25" x14ac:dyDescent="0.25">
      <c r="A796">
        <v>794</v>
      </c>
      <c r="B796">
        <v>809</v>
      </c>
      <c r="C796" t="s">
        <v>24</v>
      </c>
      <c r="D796" t="s">
        <v>25</v>
      </c>
      <c r="E796" t="s">
        <v>50</v>
      </c>
      <c r="F796">
        <v>400</v>
      </c>
      <c r="G796" s="1">
        <v>40299</v>
      </c>
      <c r="H796" s="1">
        <v>43369</v>
      </c>
      <c r="I796">
        <v>3</v>
      </c>
      <c r="J796">
        <v>5</v>
      </c>
      <c r="K796">
        <v>1</v>
      </c>
      <c r="L796">
        <v>45.2</v>
      </c>
      <c r="N796" t="s">
        <v>27</v>
      </c>
      <c r="O796">
        <v>-5397893075</v>
      </c>
      <c r="P796">
        <v>-2049390493</v>
      </c>
      <c r="Q796">
        <v>14.38760686</v>
      </c>
      <c r="S796">
        <v>6.9504261999999997E-2</v>
      </c>
      <c r="T796">
        <v>3.3136907409999998</v>
      </c>
      <c r="U796">
        <v>27.49</v>
      </c>
      <c r="V796">
        <v>-1.7430017427418301</v>
      </c>
      <c r="W796">
        <v>-1.7430428311945101</v>
      </c>
      <c r="X796">
        <v>0.17498713339924099</v>
      </c>
      <c r="Y796">
        <v>0.17499432349750399</v>
      </c>
    </row>
    <row r="797" spans="1:25" x14ac:dyDescent="0.25">
      <c r="A797">
        <v>795</v>
      </c>
      <c r="B797">
        <v>810</v>
      </c>
      <c r="C797" t="s">
        <v>24</v>
      </c>
      <c r="D797" t="s">
        <v>25</v>
      </c>
      <c r="E797" t="s">
        <v>50</v>
      </c>
      <c r="F797">
        <v>400</v>
      </c>
      <c r="G797" s="1">
        <v>40299</v>
      </c>
      <c r="H797" s="1">
        <v>43369</v>
      </c>
      <c r="I797">
        <v>3</v>
      </c>
      <c r="J797">
        <v>6</v>
      </c>
      <c r="K797">
        <v>1</v>
      </c>
      <c r="L797">
        <v>43.1</v>
      </c>
      <c r="N797" t="s">
        <v>27</v>
      </c>
      <c r="O797">
        <v>-5397893075</v>
      </c>
      <c r="P797">
        <v>-2049390493</v>
      </c>
      <c r="Q797">
        <v>13.71915609</v>
      </c>
      <c r="S797">
        <v>7.2890781000000002E-2</v>
      </c>
      <c r="T797">
        <v>3.3393797699999999</v>
      </c>
      <c r="U797">
        <v>28.2</v>
      </c>
      <c r="V797">
        <v>-1.7992897456727699</v>
      </c>
      <c r="W797">
        <v>-1.79932082528163</v>
      </c>
      <c r="X797">
        <v>0.16541119318046699</v>
      </c>
      <c r="Y797">
        <v>0.165416334175542</v>
      </c>
    </row>
    <row r="798" spans="1:25" x14ac:dyDescent="0.25">
      <c r="A798">
        <v>796</v>
      </c>
      <c r="B798">
        <v>811</v>
      </c>
      <c r="C798" t="s">
        <v>24</v>
      </c>
      <c r="D798" t="s">
        <v>25</v>
      </c>
      <c r="E798" t="s">
        <v>50</v>
      </c>
      <c r="F798">
        <v>400</v>
      </c>
      <c r="G798" s="1">
        <v>40299</v>
      </c>
      <c r="H798" s="1">
        <v>43369</v>
      </c>
      <c r="I798">
        <v>3</v>
      </c>
      <c r="J798">
        <v>7</v>
      </c>
      <c r="K798">
        <v>1</v>
      </c>
      <c r="L798">
        <v>47.6</v>
      </c>
      <c r="N798" t="s">
        <v>27</v>
      </c>
      <c r="O798">
        <v>-5397893075</v>
      </c>
      <c r="P798">
        <v>-2049390493</v>
      </c>
      <c r="Q798">
        <v>15.15155058</v>
      </c>
      <c r="S798">
        <v>6.5999846000000001E-2</v>
      </c>
      <c r="T798">
        <v>3.3700600540000001</v>
      </c>
      <c r="U798">
        <v>29.08</v>
      </c>
      <c r="V798">
        <v>-1.5940306741381201</v>
      </c>
      <c r="W798">
        <v>-1.5940638627763799</v>
      </c>
      <c r="X798">
        <v>0.20309856766655299</v>
      </c>
      <c r="Y798">
        <v>0.20310530834330201</v>
      </c>
    </row>
    <row r="799" spans="1:25" x14ac:dyDescent="0.25">
      <c r="A799">
        <v>797</v>
      </c>
      <c r="B799">
        <v>812</v>
      </c>
      <c r="C799" t="s">
        <v>24</v>
      </c>
      <c r="D799" t="s">
        <v>25</v>
      </c>
      <c r="E799" t="s">
        <v>50</v>
      </c>
      <c r="F799">
        <v>400</v>
      </c>
      <c r="G799" s="1">
        <v>40299</v>
      </c>
      <c r="H799" s="1">
        <v>43369</v>
      </c>
      <c r="I799">
        <v>4</v>
      </c>
      <c r="J799">
        <v>1</v>
      </c>
      <c r="K799">
        <v>1</v>
      </c>
      <c r="L799">
        <v>36</v>
      </c>
      <c r="M799">
        <v>25.5</v>
      </c>
      <c r="N799" t="s">
        <v>27</v>
      </c>
      <c r="O799">
        <v>-5397893075</v>
      </c>
      <c r="P799">
        <v>-2049390493</v>
      </c>
      <c r="Q799">
        <v>11.459155900000001</v>
      </c>
      <c r="R799">
        <v>3.2386784519999998</v>
      </c>
      <c r="S799">
        <v>8.7266463000000002E-2</v>
      </c>
      <c r="T799">
        <v>3.2216910630000002</v>
      </c>
      <c r="U799">
        <v>25.5</v>
      </c>
      <c r="V799">
        <v>-2.21831319847385</v>
      </c>
      <c r="W799">
        <v>-2.21835051124375</v>
      </c>
      <c r="X799">
        <v>0.108788406162608</v>
      </c>
      <c r="Y799">
        <v>0.108792465435106</v>
      </c>
    </row>
    <row r="800" spans="1:25" x14ac:dyDescent="0.25">
      <c r="A800">
        <v>798</v>
      </c>
      <c r="B800">
        <v>813</v>
      </c>
      <c r="C800" t="s">
        <v>24</v>
      </c>
      <c r="D800" t="s">
        <v>25</v>
      </c>
      <c r="E800" t="s">
        <v>50</v>
      </c>
      <c r="F800">
        <v>400</v>
      </c>
      <c r="G800" s="1">
        <v>40299</v>
      </c>
      <c r="H800" s="1">
        <v>43369</v>
      </c>
      <c r="I800">
        <v>4</v>
      </c>
      <c r="J800">
        <v>2</v>
      </c>
      <c r="K800">
        <v>1</v>
      </c>
      <c r="L800">
        <v>57.3</v>
      </c>
      <c r="M800">
        <v>32</v>
      </c>
      <c r="N800" t="s">
        <v>27</v>
      </c>
      <c r="O800">
        <v>-5397893075</v>
      </c>
      <c r="P800">
        <v>-2049390493</v>
      </c>
      <c r="Q800">
        <v>18.239156479999998</v>
      </c>
      <c r="R800">
        <v>3.4657359030000001</v>
      </c>
      <c r="S800">
        <v>5.4827096999999998E-2</v>
      </c>
      <c r="T800">
        <v>3.4184074440000001</v>
      </c>
      <c r="U800">
        <v>32</v>
      </c>
      <c r="V800">
        <v>-1.1706641982732799</v>
      </c>
      <c r="W800">
        <v>-1.17069275735288</v>
      </c>
      <c r="X800">
        <v>0.31015200674216198</v>
      </c>
      <c r="Y800">
        <v>0.31016086452449498</v>
      </c>
    </row>
    <row r="801" spans="1:25" x14ac:dyDescent="0.25">
      <c r="A801">
        <v>799</v>
      </c>
      <c r="B801">
        <v>814</v>
      </c>
      <c r="C801" t="s">
        <v>24</v>
      </c>
      <c r="D801" t="s">
        <v>25</v>
      </c>
      <c r="E801" t="s">
        <v>50</v>
      </c>
      <c r="F801">
        <v>400</v>
      </c>
      <c r="G801" s="1">
        <v>40299</v>
      </c>
      <c r="H801" s="1">
        <v>43369</v>
      </c>
      <c r="I801">
        <v>4</v>
      </c>
      <c r="J801">
        <v>3</v>
      </c>
      <c r="K801">
        <v>1</v>
      </c>
      <c r="L801">
        <v>31.9</v>
      </c>
      <c r="M801">
        <v>22.5</v>
      </c>
      <c r="N801" t="s">
        <v>34</v>
      </c>
      <c r="O801">
        <v>-5397893075</v>
      </c>
      <c r="P801">
        <v>-2049390493</v>
      </c>
      <c r="Q801">
        <v>10.154085370000001</v>
      </c>
      <c r="R801">
        <v>3.1135153089999998</v>
      </c>
      <c r="S801">
        <v>9.8482528E-2</v>
      </c>
      <c r="T801">
        <v>3.0582026020000002</v>
      </c>
      <c r="U801">
        <v>22.5</v>
      </c>
      <c r="V801">
        <v>-2.5599450994505002</v>
      </c>
      <c r="W801">
        <v>-2.5599994768377798</v>
      </c>
      <c r="X801">
        <v>7.7304780886229899E-2</v>
      </c>
      <c r="Y801">
        <v>7.7308984632531996E-2</v>
      </c>
    </row>
    <row r="802" spans="1:25" x14ac:dyDescent="0.25">
      <c r="A802">
        <v>800</v>
      </c>
      <c r="B802">
        <v>815</v>
      </c>
      <c r="C802" t="s">
        <v>24</v>
      </c>
      <c r="D802" t="s">
        <v>25</v>
      </c>
      <c r="E802" t="s">
        <v>50</v>
      </c>
      <c r="F802">
        <v>400</v>
      </c>
      <c r="G802" s="1">
        <v>40299</v>
      </c>
      <c r="H802" s="1">
        <v>43369</v>
      </c>
      <c r="I802">
        <v>4</v>
      </c>
      <c r="J802">
        <v>4</v>
      </c>
      <c r="K802">
        <v>1</v>
      </c>
      <c r="L802">
        <v>58</v>
      </c>
      <c r="M802">
        <v>31.2</v>
      </c>
      <c r="N802" t="s">
        <v>27</v>
      </c>
      <c r="O802">
        <v>-5397893075</v>
      </c>
      <c r="P802">
        <v>-2049390493</v>
      </c>
      <c r="Q802">
        <v>18.461973400000002</v>
      </c>
      <c r="R802">
        <v>3.4404180950000001</v>
      </c>
      <c r="S802">
        <v>5.4165391E-2</v>
      </c>
      <c r="T802">
        <v>3.4168468519999999</v>
      </c>
      <c r="U802">
        <v>31.2</v>
      </c>
      <c r="V802">
        <v>-1.1759587061786201</v>
      </c>
      <c r="W802">
        <v>-1.17599402810342</v>
      </c>
      <c r="X802">
        <v>0.30851215746355798</v>
      </c>
      <c r="Y802">
        <v>0.30852305489924498</v>
      </c>
    </row>
    <row r="803" spans="1:25" x14ac:dyDescent="0.25">
      <c r="A803">
        <v>801</v>
      </c>
      <c r="B803">
        <v>816</v>
      </c>
      <c r="C803" t="s">
        <v>24</v>
      </c>
      <c r="D803" t="s">
        <v>25</v>
      </c>
      <c r="E803" t="s">
        <v>50</v>
      </c>
      <c r="F803">
        <v>400</v>
      </c>
      <c r="G803" s="1">
        <v>40299</v>
      </c>
      <c r="H803" s="1">
        <v>43369</v>
      </c>
      <c r="I803">
        <v>4</v>
      </c>
      <c r="J803">
        <v>5</v>
      </c>
      <c r="K803">
        <v>1</v>
      </c>
      <c r="L803">
        <v>49</v>
      </c>
      <c r="M803">
        <v>32.799999999999997</v>
      </c>
      <c r="N803" t="s">
        <v>27</v>
      </c>
      <c r="O803">
        <v>-5397893075</v>
      </c>
      <c r="P803">
        <v>-2049390493</v>
      </c>
      <c r="Q803">
        <v>15.59718442</v>
      </c>
      <c r="R803">
        <v>3.4904285150000001</v>
      </c>
      <c r="S803">
        <v>6.4114136000000002E-2</v>
      </c>
      <c r="T803">
        <v>3.4162965390000002</v>
      </c>
      <c r="U803">
        <v>32.799999999999997</v>
      </c>
      <c r="V803">
        <v>-1.41766593921132</v>
      </c>
      <c r="W803">
        <v>-1.41767481787147</v>
      </c>
      <c r="X803">
        <v>0.24227669992608999</v>
      </c>
      <c r="Y803">
        <v>0.24227885102812</v>
      </c>
    </row>
    <row r="804" spans="1:25" x14ac:dyDescent="0.25">
      <c r="A804">
        <v>802</v>
      </c>
      <c r="B804">
        <v>817</v>
      </c>
      <c r="C804" t="s">
        <v>24</v>
      </c>
      <c r="D804" t="s">
        <v>25</v>
      </c>
      <c r="E804" t="s">
        <v>50</v>
      </c>
      <c r="F804">
        <v>400</v>
      </c>
      <c r="G804" s="1">
        <v>40299</v>
      </c>
      <c r="H804" s="1">
        <v>43369</v>
      </c>
      <c r="I804">
        <v>4</v>
      </c>
      <c r="J804">
        <v>6</v>
      </c>
      <c r="K804">
        <v>1</v>
      </c>
      <c r="L804">
        <v>58.1</v>
      </c>
      <c r="M804">
        <v>33.200000000000003</v>
      </c>
      <c r="N804" t="s">
        <v>29</v>
      </c>
      <c r="O804">
        <v>-5397893075</v>
      </c>
      <c r="P804">
        <v>-2049390493</v>
      </c>
      <c r="Q804">
        <v>18.493804390000001</v>
      </c>
      <c r="R804">
        <v>3.5025498759999998</v>
      </c>
      <c r="S804">
        <v>5.4072162999999999E-2</v>
      </c>
      <c r="T804">
        <v>3.4208646790000001</v>
      </c>
      <c r="U804">
        <v>33.200000000000003</v>
      </c>
      <c r="V804">
        <v>-1.1080110560451999</v>
      </c>
      <c r="W804">
        <v>-1.10803263297257</v>
      </c>
      <c r="X804">
        <v>0.33020796271168001</v>
      </c>
      <c r="Y804">
        <v>0.33021508766177499</v>
      </c>
    </row>
    <row r="805" spans="1:25" x14ac:dyDescent="0.25">
      <c r="A805">
        <v>803</v>
      </c>
      <c r="B805">
        <v>819</v>
      </c>
      <c r="C805" t="s">
        <v>24</v>
      </c>
      <c r="D805" t="s">
        <v>25</v>
      </c>
      <c r="E805" t="s">
        <v>50</v>
      </c>
      <c r="F805">
        <v>400</v>
      </c>
      <c r="G805" s="1">
        <v>40299</v>
      </c>
      <c r="H805" s="1">
        <v>43369</v>
      </c>
      <c r="I805">
        <v>1</v>
      </c>
      <c r="J805">
        <v>1</v>
      </c>
      <c r="K805">
        <v>1</v>
      </c>
      <c r="L805">
        <v>54.7</v>
      </c>
      <c r="N805" t="s">
        <v>27</v>
      </c>
      <c r="O805">
        <v>-5397893075</v>
      </c>
      <c r="P805">
        <v>-2049390493</v>
      </c>
      <c r="Q805">
        <v>17.411550770000002</v>
      </c>
      <c r="S805">
        <v>5.7433138000000002E-2</v>
      </c>
      <c r="T805">
        <v>3.425494891</v>
      </c>
      <c r="U805">
        <v>30.74</v>
      </c>
      <c r="V805">
        <v>-1.2936132097447399</v>
      </c>
      <c r="W805">
        <v>-1.29364655548983</v>
      </c>
      <c r="X805">
        <v>0.274268820870188</v>
      </c>
      <c r="Y805">
        <v>0.27427796672086302</v>
      </c>
    </row>
    <row r="806" spans="1:25" x14ac:dyDescent="0.25">
      <c r="A806">
        <v>804</v>
      </c>
      <c r="B806">
        <v>820</v>
      </c>
      <c r="C806" t="s">
        <v>35</v>
      </c>
      <c r="D806" t="s">
        <v>36</v>
      </c>
      <c r="E806" t="s">
        <v>40</v>
      </c>
      <c r="F806">
        <v>400</v>
      </c>
      <c r="G806" s="1">
        <v>40330</v>
      </c>
      <c r="H806" s="1">
        <v>43369</v>
      </c>
      <c r="I806">
        <v>7</v>
      </c>
      <c r="J806">
        <v>3</v>
      </c>
      <c r="K806">
        <v>1</v>
      </c>
      <c r="L806">
        <v>52.8</v>
      </c>
      <c r="N806" t="s">
        <v>27</v>
      </c>
      <c r="O806">
        <v>-5397497149</v>
      </c>
      <c r="P806">
        <v>-2050321174</v>
      </c>
      <c r="Q806">
        <v>16.806761989999998</v>
      </c>
      <c r="S806">
        <v>5.9499861000000001E-2</v>
      </c>
      <c r="T806">
        <v>3.2964335820000001</v>
      </c>
      <c r="U806">
        <v>27.02</v>
      </c>
      <c r="V806">
        <v>-1.49007410456602</v>
      </c>
      <c r="W806">
        <v>-1.4901331107106499</v>
      </c>
      <c r="X806">
        <v>0.225342658021638</v>
      </c>
      <c r="Y806">
        <v>0.22535595501540601</v>
      </c>
    </row>
    <row r="807" spans="1:25" x14ac:dyDescent="0.25">
      <c r="A807">
        <v>805</v>
      </c>
      <c r="B807">
        <v>821</v>
      </c>
      <c r="C807" t="s">
        <v>35</v>
      </c>
      <c r="D807" t="s">
        <v>36</v>
      </c>
      <c r="E807" t="s">
        <v>52</v>
      </c>
      <c r="F807">
        <v>400</v>
      </c>
      <c r="G807" s="1">
        <v>40330</v>
      </c>
      <c r="H807" s="1">
        <v>43369</v>
      </c>
      <c r="I807">
        <v>7</v>
      </c>
      <c r="J807">
        <v>4</v>
      </c>
      <c r="K807">
        <v>1</v>
      </c>
      <c r="L807">
        <v>49.9</v>
      </c>
      <c r="N807" t="s">
        <v>27</v>
      </c>
      <c r="O807">
        <v>-5397639506</v>
      </c>
      <c r="P807">
        <v>-2050379459</v>
      </c>
      <c r="Q807">
        <v>15.88366332</v>
      </c>
      <c r="S807">
        <v>6.2957768999999997E-2</v>
      </c>
      <c r="T807">
        <v>3.2720421380000002</v>
      </c>
      <c r="U807">
        <v>26.37</v>
      </c>
      <c r="V807">
        <v>-1.61401326931329</v>
      </c>
      <c r="W807">
        <v>-1.6140726130412</v>
      </c>
      <c r="X807">
        <v>0.19907520460887701</v>
      </c>
      <c r="Y807">
        <v>0.19908701882419899</v>
      </c>
    </row>
    <row r="808" spans="1:25" x14ac:dyDescent="0.25">
      <c r="A808">
        <v>806</v>
      </c>
      <c r="B808">
        <v>822</v>
      </c>
      <c r="C808" t="s">
        <v>35</v>
      </c>
      <c r="D808" t="s">
        <v>36</v>
      </c>
      <c r="E808" t="s">
        <v>52</v>
      </c>
      <c r="F808">
        <v>400</v>
      </c>
      <c r="G808" s="1">
        <v>40330</v>
      </c>
      <c r="H808" s="1">
        <v>43369</v>
      </c>
      <c r="I808">
        <v>7</v>
      </c>
      <c r="J808">
        <v>2</v>
      </c>
      <c r="K808">
        <v>1</v>
      </c>
      <c r="L808">
        <v>50.3</v>
      </c>
      <c r="N808" t="s">
        <v>27</v>
      </c>
      <c r="O808">
        <v>-5397639506</v>
      </c>
      <c r="P808">
        <v>-2050379459</v>
      </c>
      <c r="Q808">
        <v>16.010987279999998</v>
      </c>
      <c r="S808">
        <v>6.2457110000000003E-2</v>
      </c>
      <c r="T808">
        <v>3.2720855869999999</v>
      </c>
      <c r="U808">
        <v>26.37</v>
      </c>
      <c r="V808">
        <v>-1.6000936128158001</v>
      </c>
      <c r="W808">
        <v>-1.60015367881853</v>
      </c>
      <c r="X808">
        <v>0.20186549316029501</v>
      </c>
      <c r="Y808">
        <v>0.20187761877772101</v>
      </c>
    </row>
    <row r="809" spans="1:25" x14ac:dyDescent="0.25">
      <c r="A809">
        <v>807</v>
      </c>
      <c r="B809">
        <v>823</v>
      </c>
      <c r="C809" t="s">
        <v>35</v>
      </c>
      <c r="D809" t="s">
        <v>36</v>
      </c>
      <c r="E809" t="s">
        <v>52</v>
      </c>
      <c r="F809">
        <v>400</v>
      </c>
      <c r="G809" s="1">
        <v>40330</v>
      </c>
      <c r="H809" s="1">
        <v>43369</v>
      </c>
      <c r="I809">
        <v>3</v>
      </c>
      <c r="J809">
        <v>7</v>
      </c>
      <c r="K809">
        <v>1</v>
      </c>
      <c r="L809">
        <v>38.9</v>
      </c>
      <c r="N809" t="s">
        <v>27</v>
      </c>
      <c r="O809">
        <v>-5397639506</v>
      </c>
      <c r="P809">
        <v>-2050379459</v>
      </c>
      <c r="Q809">
        <v>12.382254570000001</v>
      </c>
      <c r="S809">
        <v>8.0760736999999999E-2</v>
      </c>
      <c r="T809">
        <v>3.1669013119999998</v>
      </c>
      <c r="U809">
        <v>23.73</v>
      </c>
      <c r="V809">
        <v>-2.1584354468665099</v>
      </c>
      <c r="W809">
        <v>-2.1584958632785001</v>
      </c>
      <c r="X809">
        <v>0.115498716310309</v>
      </c>
      <c r="Y809">
        <v>0.11550569453913601</v>
      </c>
    </row>
    <row r="810" spans="1:25" x14ac:dyDescent="0.25">
      <c r="A810">
        <v>808</v>
      </c>
      <c r="B810">
        <v>824</v>
      </c>
      <c r="C810" t="s">
        <v>35</v>
      </c>
      <c r="D810" t="s">
        <v>36</v>
      </c>
      <c r="E810" t="s">
        <v>52</v>
      </c>
      <c r="F810">
        <v>400</v>
      </c>
      <c r="G810" s="1">
        <v>40330</v>
      </c>
      <c r="H810" s="1">
        <v>43369</v>
      </c>
      <c r="I810">
        <v>3</v>
      </c>
      <c r="J810">
        <v>8</v>
      </c>
      <c r="K810">
        <v>1</v>
      </c>
      <c r="L810">
        <v>50.9</v>
      </c>
      <c r="N810" t="s">
        <v>27</v>
      </c>
      <c r="O810">
        <v>-5397639506</v>
      </c>
      <c r="P810">
        <v>-2050379459</v>
      </c>
      <c r="Q810">
        <v>16.201973209999998</v>
      </c>
      <c r="S810">
        <v>6.1720877E-2</v>
      </c>
      <c r="T810">
        <v>3.2676065699999999</v>
      </c>
      <c r="U810">
        <v>26.25</v>
      </c>
      <c r="V810">
        <v>-1.5841877924527601</v>
      </c>
      <c r="W810">
        <v>-1.58424995161074</v>
      </c>
      <c r="X810">
        <v>0.205101571542327</v>
      </c>
      <c r="Y810">
        <v>0.205114320879554</v>
      </c>
    </row>
    <row r="811" spans="1:25" x14ac:dyDescent="0.25">
      <c r="A811">
        <v>809</v>
      </c>
      <c r="B811">
        <v>825</v>
      </c>
      <c r="C811" t="s">
        <v>35</v>
      </c>
      <c r="D811" t="s">
        <v>36</v>
      </c>
      <c r="E811" t="s">
        <v>52</v>
      </c>
      <c r="F811">
        <v>400</v>
      </c>
      <c r="G811" s="1">
        <v>40330</v>
      </c>
      <c r="H811" s="1">
        <v>43369</v>
      </c>
      <c r="I811">
        <v>4</v>
      </c>
      <c r="J811">
        <v>1</v>
      </c>
      <c r="K811">
        <v>1</v>
      </c>
      <c r="L811">
        <v>46</v>
      </c>
      <c r="M811">
        <v>23.5</v>
      </c>
      <c r="N811" t="s">
        <v>27</v>
      </c>
      <c r="O811">
        <v>-5397639506</v>
      </c>
      <c r="P811">
        <v>-2050379459</v>
      </c>
      <c r="Q811">
        <v>14.64225476</v>
      </c>
      <c r="R811">
        <v>3.1570004209999998</v>
      </c>
      <c r="S811">
        <v>6.8295491999999999E-2</v>
      </c>
      <c r="T811">
        <v>3.2315356359999998</v>
      </c>
      <c r="U811">
        <v>23.5</v>
      </c>
      <c r="V811">
        <v>-1.8763353176567601</v>
      </c>
      <c r="W811">
        <v>-1.87641307923942</v>
      </c>
      <c r="X811">
        <v>0.15313841716198201</v>
      </c>
      <c r="Y811">
        <v>0.15315032591068101</v>
      </c>
    </row>
    <row r="812" spans="1:25" x14ac:dyDescent="0.25">
      <c r="A812">
        <v>810</v>
      </c>
      <c r="B812">
        <v>826</v>
      </c>
      <c r="C812" t="s">
        <v>35</v>
      </c>
      <c r="D812" t="s">
        <v>36</v>
      </c>
      <c r="E812" t="s">
        <v>52</v>
      </c>
      <c r="F812">
        <v>400</v>
      </c>
      <c r="G812" s="1">
        <v>40330</v>
      </c>
      <c r="H812" s="1">
        <v>43369</v>
      </c>
      <c r="I812">
        <v>4</v>
      </c>
      <c r="J812">
        <v>2</v>
      </c>
      <c r="K812">
        <v>1</v>
      </c>
      <c r="L812">
        <v>41.1</v>
      </c>
      <c r="M812">
        <v>23.6</v>
      </c>
      <c r="N812" t="s">
        <v>27</v>
      </c>
      <c r="O812">
        <v>-5397639506</v>
      </c>
      <c r="P812">
        <v>-2050379459</v>
      </c>
      <c r="Q812">
        <v>13.082536320000001</v>
      </c>
      <c r="R812">
        <v>3.1612467120000001</v>
      </c>
      <c r="S812">
        <v>7.6437776999999998E-2</v>
      </c>
      <c r="T812">
        <v>3.2341093330000001</v>
      </c>
      <c r="U812">
        <v>23.6</v>
      </c>
      <c r="V812">
        <v>-2.0682647725072099</v>
      </c>
      <c r="W812">
        <v>-2.0683313947552602</v>
      </c>
      <c r="X812">
        <v>0.12639651172591801</v>
      </c>
      <c r="Y812">
        <v>0.126404932826188</v>
      </c>
    </row>
    <row r="813" spans="1:25" x14ac:dyDescent="0.25">
      <c r="A813">
        <v>811</v>
      </c>
      <c r="B813">
        <v>827</v>
      </c>
      <c r="C813" t="s">
        <v>35</v>
      </c>
      <c r="D813" t="s">
        <v>36</v>
      </c>
      <c r="E813" t="s">
        <v>52</v>
      </c>
      <c r="F813">
        <v>400</v>
      </c>
      <c r="G813" s="1">
        <v>40330</v>
      </c>
      <c r="H813" s="1">
        <v>43369</v>
      </c>
      <c r="I813">
        <v>4</v>
      </c>
      <c r="J813">
        <v>3</v>
      </c>
      <c r="K813">
        <v>1</v>
      </c>
      <c r="L813">
        <v>45.3</v>
      </c>
      <c r="M813">
        <v>23.4</v>
      </c>
      <c r="N813" t="s">
        <v>27</v>
      </c>
      <c r="O813">
        <v>-5397639506</v>
      </c>
      <c r="P813">
        <v>-2050379459</v>
      </c>
      <c r="Q813">
        <v>14.419437840000001</v>
      </c>
      <c r="R813">
        <v>3.152736022</v>
      </c>
      <c r="S813">
        <v>6.9350831000000002E-2</v>
      </c>
      <c r="T813">
        <v>3.2340564220000001</v>
      </c>
      <c r="U813">
        <v>23.4</v>
      </c>
      <c r="V813">
        <v>-1.90752710891788</v>
      </c>
      <c r="W813">
        <v>-1.9076044373662799</v>
      </c>
      <c r="X813">
        <v>0.14843554767183001</v>
      </c>
      <c r="Y813">
        <v>0.14844702640623</v>
      </c>
    </row>
    <row r="814" spans="1:25" x14ac:dyDescent="0.25">
      <c r="A814">
        <v>812</v>
      </c>
      <c r="B814">
        <v>828</v>
      </c>
      <c r="C814" t="s">
        <v>35</v>
      </c>
      <c r="D814" t="s">
        <v>36</v>
      </c>
      <c r="E814" t="s">
        <v>52</v>
      </c>
      <c r="F814">
        <v>400</v>
      </c>
      <c r="G814" s="1">
        <v>40330</v>
      </c>
      <c r="H814" s="1">
        <v>43369</v>
      </c>
      <c r="I814">
        <v>4</v>
      </c>
      <c r="J814">
        <v>4</v>
      </c>
      <c r="K814">
        <v>1</v>
      </c>
      <c r="L814">
        <v>50.2</v>
      </c>
      <c r="M814">
        <v>25.3</v>
      </c>
      <c r="N814" t="s">
        <v>27</v>
      </c>
      <c r="O814">
        <v>-5397639506</v>
      </c>
      <c r="P814">
        <v>-2050379459</v>
      </c>
      <c r="Q814">
        <v>15.979156290000001</v>
      </c>
      <c r="R814">
        <v>3.2308043959999999</v>
      </c>
      <c r="S814">
        <v>6.2581526999999998E-2</v>
      </c>
      <c r="T814">
        <v>3.2712746730000002</v>
      </c>
      <c r="U814">
        <v>25.3</v>
      </c>
      <c r="V814">
        <v>-1.64686082230347</v>
      </c>
      <c r="W814">
        <v>-1.6469299758186799</v>
      </c>
      <c r="X814">
        <v>0.192640412450964</v>
      </c>
      <c r="Y814">
        <v>0.19265373467329</v>
      </c>
    </row>
    <row r="815" spans="1:25" x14ac:dyDescent="0.25">
      <c r="A815">
        <v>813</v>
      </c>
      <c r="B815">
        <v>829</v>
      </c>
      <c r="C815" t="s">
        <v>35</v>
      </c>
      <c r="D815" t="s">
        <v>36</v>
      </c>
      <c r="E815" t="s">
        <v>52</v>
      </c>
      <c r="F815">
        <v>400</v>
      </c>
      <c r="G815" s="1">
        <v>40330</v>
      </c>
      <c r="H815" s="1">
        <v>43369</v>
      </c>
      <c r="I815">
        <v>4</v>
      </c>
      <c r="J815">
        <v>5</v>
      </c>
      <c r="K815">
        <v>1</v>
      </c>
      <c r="L815">
        <v>55.5</v>
      </c>
      <c r="M815">
        <v>23.4</v>
      </c>
      <c r="N815" t="s">
        <v>29</v>
      </c>
      <c r="O815">
        <v>-5397639506</v>
      </c>
      <c r="P815">
        <v>-2050379459</v>
      </c>
      <c r="Q815">
        <v>17.666198680000001</v>
      </c>
      <c r="R815">
        <v>3.152736022</v>
      </c>
      <c r="S815">
        <v>5.6605272999999998E-2</v>
      </c>
      <c r="T815">
        <v>3.2821116250000002</v>
      </c>
      <c r="U815">
        <v>23.4</v>
      </c>
      <c r="V815">
        <v>-1.5534788178599299</v>
      </c>
      <c r="W815">
        <v>-1.5535745174629301</v>
      </c>
      <c r="X815">
        <v>0.21149064408839199</v>
      </c>
      <c r="Y815">
        <v>0.21151088462755899</v>
      </c>
    </row>
    <row r="816" spans="1:25" x14ac:dyDescent="0.25">
      <c r="A816">
        <v>814</v>
      </c>
      <c r="B816">
        <v>830</v>
      </c>
      <c r="C816" t="s">
        <v>35</v>
      </c>
      <c r="D816" t="s">
        <v>36</v>
      </c>
      <c r="E816" t="s">
        <v>52</v>
      </c>
      <c r="F816">
        <v>400</v>
      </c>
      <c r="G816" s="1">
        <v>40330</v>
      </c>
      <c r="H816" s="1">
        <v>43369</v>
      </c>
      <c r="I816">
        <v>4</v>
      </c>
      <c r="J816">
        <v>6</v>
      </c>
      <c r="K816">
        <v>1</v>
      </c>
      <c r="L816">
        <v>50.7</v>
      </c>
      <c r="M816">
        <v>24.3</v>
      </c>
      <c r="N816" t="s">
        <v>27</v>
      </c>
      <c r="O816">
        <v>-5397639506</v>
      </c>
      <c r="P816">
        <v>-2050379459</v>
      </c>
      <c r="Q816">
        <v>16.138311229999999</v>
      </c>
      <c r="R816">
        <v>3.19047635</v>
      </c>
      <c r="S816">
        <v>6.1964352E-2</v>
      </c>
      <c r="T816">
        <v>3.2618663790000002</v>
      </c>
      <c r="U816">
        <v>24.3</v>
      </c>
      <c r="V816">
        <v>-1.6717355070165401</v>
      </c>
      <c r="W816">
        <v>-1.6718145797681501</v>
      </c>
      <c r="X816">
        <v>0.18790578605518199</v>
      </c>
      <c r="Y816">
        <v>0.18792064487018501</v>
      </c>
    </row>
    <row r="817" spans="1:25" x14ac:dyDescent="0.25">
      <c r="A817">
        <v>815</v>
      </c>
      <c r="B817">
        <v>831</v>
      </c>
      <c r="C817" t="s">
        <v>35</v>
      </c>
      <c r="D817" t="s">
        <v>36</v>
      </c>
      <c r="E817" t="s">
        <v>52</v>
      </c>
      <c r="F817">
        <v>400</v>
      </c>
      <c r="G817" s="1">
        <v>40330</v>
      </c>
      <c r="H817" s="1">
        <v>43369</v>
      </c>
      <c r="I817">
        <v>4</v>
      </c>
      <c r="J817">
        <v>7</v>
      </c>
      <c r="K817">
        <v>1</v>
      </c>
      <c r="L817">
        <v>37.4</v>
      </c>
      <c r="M817">
        <v>23.4</v>
      </c>
      <c r="N817" t="s">
        <v>27</v>
      </c>
      <c r="O817">
        <v>-5397639506</v>
      </c>
      <c r="P817">
        <v>-2050379459</v>
      </c>
      <c r="Q817">
        <v>11.90478974</v>
      </c>
      <c r="R817">
        <v>3.152736022</v>
      </c>
      <c r="S817">
        <v>8.3999803999999997E-2</v>
      </c>
      <c r="T817">
        <v>3.164576555</v>
      </c>
      <c r="U817">
        <v>23.4</v>
      </c>
      <c r="V817">
        <v>-2.2416311800021602</v>
      </c>
      <c r="W817">
        <v>-2.2416911721783701</v>
      </c>
      <c r="X817">
        <v>0.106278616871743</v>
      </c>
      <c r="Y817">
        <v>0.106284992948509</v>
      </c>
    </row>
    <row r="818" spans="1:25" x14ac:dyDescent="0.25">
      <c r="A818">
        <v>816</v>
      </c>
      <c r="B818">
        <v>832</v>
      </c>
      <c r="C818" t="s">
        <v>35</v>
      </c>
      <c r="D818" t="s">
        <v>36</v>
      </c>
      <c r="E818" t="s">
        <v>52</v>
      </c>
      <c r="F818">
        <v>400</v>
      </c>
      <c r="G818" s="1">
        <v>40330</v>
      </c>
      <c r="H818" s="1">
        <v>43369</v>
      </c>
      <c r="I818">
        <v>4</v>
      </c>
      <c r="J818">
        <v>8</v>
      </c>
      <c r="K818">
        <v>1</v>
      </c>
      <c r="L818">
        <v>40.700000000000003</v>
      </c>
      <c r="M818">
        <v>26.6</v>
      </c>
      <c r="N818" t="s">
        <v>27</v>
      </c>
      <c r="O818">
        <v>-5397639506</v>
      </c>
      <c r="P818">
        <v>-2050379459</v>
      </c>
      <c r="Q818">
        <v>12.95521237</v>
      </c>
      <c r="R818">
        <v>3.2809112159999998</v>
      </c>
      <c r="S818">
        <v>7.7189009000000003E-2</v>
      </c>
      <c r="T818">
        <v>3.235962217</v>
      </c>
      <c r="U818">
        <v>26.6</v>
      </c>
      <c r="V818">
        <v>-1.96023413378442</v>
      </c>
      <c r="W818">
        <v>-1.96027309856931</v>
      </c>
      <c r="X818">
        <v>0.14081995794014701</v>
      </c>
      <c r="Y818">
        <v>0.140825445066417</v>
      </c>
    </row>
    <row r="819" spans="1:25" x14ac:dyDescent="0.25">
      <c r="A819">
        <v>817</v>
      </c>
      <c r="B819">
        <v>833</v>
      </c>
      <c r="C819" t="s">
        <v>35</v>
      </c>
      <c r="D819" t="s">
        <v>36</v>
      </c>
      <c r="E819" t="s">
        <v>52</v>
      </c>
      <c r="F819">
        <v>400</v>
      </c>
      <c r="G819" s="1">
        <v>40330</v>
      </c>
      <c r="H819" s="1">
        <v>43369</v>
      </c>
      <c r="I819">
        <v>5</v>
      </c>
      <c r="J819">
        <v>1</v>
      </c>
      <c r="K819">
        <v>1</v>
      </c>
      <c r="L819">
        <v>50.4</v>
      </c>
      <c r="M819">
        <v>27.6</v>
      </c>
      <c r="N819" t="s">
        <v>27</v>
      </c>
      <c r="O819">
        <v>-5397639506</v>
      </c>
      <c r="P819">
        <v>-2050379459</v>
      </c>
      <c r="Q819">
        <v>16.042818260000001</v>
      </c>
      <c r="R819">
        <v>3.317815773</v>
      </c>
      <c r="S819">
        <v>6.2333187999999998E-2</v>
      </c>
      <c r="T819">
        <v>3.2720855869999999</v>
      </c>
      <c r="U819">
        <v>27.6</v>
      </c>
      <c r="V819">
        <v>-1.54897853567312</v>
      </c>
      <c r="W819">
        <v>-1.5490285817028</v>
      </c>
      <c r="X819">
        <v>0.21245425556876801</v>
      </c>
      <c r="Y819">
        <v>0.21246488832680899</v>
      </c>
    </row>
    <row r="820" spans="1:25" x14ac:dyDescent="0.25">
      <c r="A820">
        <v>818</v>
      </c>
      <c r="B820">
        <v>834</v>
      </c>
      <c r="C820" t="s">
        <v>35</v>
      </c>
      <c r="D820" t="s">
        <v>36</v>
      </c>
      <c r="E820" t="s">
        <v>52</v>
      </c>
      <c r="F820">
        <v>400</v>
      </c>
      <c r="G820" s="1">
        <v>40330</v>
      </c>
      <c r="H820" s="1">
        <v>43369</v>
      </c>
      <c r="I820">
        <v>5</v>
      </c>
      <c r="J820">
        <v>2</v>
      </c>
      <c r="K820">
        <v>1</v>
      </c>
      <c r="L820">
        <v>52.9</v>
      </c>
      <c r="M820">
        <v>26.6</v>
      </c>
      <c r="N820" t="s">
        <v>27</v>
      </c>
      <c r="O820">
        <v>-5397639506</v>
      </c>
      <c r="P820">
        <v>-2050379459</v>
      </c>
      <c r="Q820">
        <v>16.838592980000001</v>
      </c>
      <c r="R820">
        <v>3.2809112159999998</v>
      </c>
      <c r="S820">
        <v>5.9387385000000001E-2</v>
      </c>
      <c r="T820">
        <v>3.2692584999999998</v>
      </c>
      <c r="U820">
        <v>26.6</v>
      </c>
      <c r="V820">
        <v>-1.5031505629889499</v>
      </c>
      <c r="W820">
        <v>-1.50321324530943</v>
      </c>
      <c r="X820">
        <v>0.22241433887851</v>
      </c>
      <c r="Y820">
        <v>0.22242828076232901</v>
      </c>
    </row>
    <row r="821" spans="1:25" x14ac:dyDescent="0.25">
      <c r="A821">
        <v>819</v>
      </c>
      <c r="B821">
        <v>835</v>
      </c>
      <c r="C821" t="s">
        <v>35</v>
      </c>
      <c r="D821" t="s">
        <v>36</v>
      </c>
      <c r="E821" t="s">
        <v>52</v>
      </c>
      <c r="F821">
        <v>400</v>
      </c>
      <c r="G821" s="1">
        <v>40330</v>
      </c>
      <c r="H821" s="1">
        <v>43369</v>
      </c>
      <c r="I821">
        <v>5</v>
      </c>
      <c r="J821">
        <v>3</v>
      </c>
      <c r="K821">
        <v>1</v>
      </c>
      <c r="L821">
        <v>33.799999999999997</v>
      </c>
      <c r="M821">
        <v>18.7</v>
      </c>
      <c r="N821" t="s">
        <v>34</v>
      </c>
      <c r="O821">
        <v>-5397639506</v>
      </c>
      <c r="P821">
        <v>-2050379459</v>
      </c>
      <c r="Q821">
        <v>10.75887415</v>
      </c>
      <c r="R821">
        <v>2.928523524</v>
      </c>
      <c r="S821">
        <v>9.2946528E-2</v>
      </c>
      <c r="T821">
        <v>3.0139596040000001</v>
      </c>
      <c r="U821">
        <v>18.7</v>
      </c>
      <c r="V821">
        <v>-2.6524453477468</v>
      </c>
      <c r="W821">
        <v>-2.6525463474239999</v>
      </c>
      <c r="X821">
        <v>7.0471539378940296E-2</v>
      </c>
      <c r="Y821">
        <v>7.0478657341118897E-2</v>
      </c>
    </row>
    <row r="822" spans="1:25" x14ac:dyDescent="0.25">
      <c r="A822">
        <v>820</v>
      </c>
      <c r="B822">
        <v>836</v>
      </c>
      <c r="C822" t="s">
        <v>35</v>
      </c>
      <c r="D822" t="s">
        <v>36</v>
      </c>
      <c r="E822" t="s">
        <v>52</v>
      </c>
      <c r="F822">
        <v>400</v>
      </c>
      <c r="G822" s="1">
        <v>40330</v>
      </c>
      <c r="H822" s="1">
        <v>43369</v>
      </c>
      <c r="I822">
        <v>5</v>
      </c>
      <c r="J822">
        <v>4</v>
      </c>
      <c r="K822">
        <v>1</v>
      </c>
      <c r="L822">
        <v>56.8</v>
      </c>
      <c r="M822">
        <v>29.4</v>
      </c>
      <c r="N822" t="s">
        <v>29</v>
      </c>
      <c r="O822">
        <v>-5397639506</v>
      </c>
      <c r="P822">
        <v>-2050379459</v>
      </c>
      <c r="Q822">
        <v>18.080001540000001</v>
      </c>
      <c r="R822">
        <v>3.3809946740000001</v>
      </c>
      <c r="S822">
        <v>5.5309730000000001E-2</v>
      </c>
      <c r="T822">
        <v>3.317486669</v>
      </c>
      <c r="U822">
        <v>29.4</v>
      </c>
      <c r="V822">
        <v>-1.2745213653942</v>
      </c>
      <c r="W822">
        <v>-1.2745680908983199</v>
      </c>
      <c r="X822">
        <v>0.27955168306691602</v>
      </c>
      <c r="Y822">
        <v>0.279564745565409</v>
      </c>
    </row>
    <row r="823" spans="1:25" x14ac:dyDescent="0.25">
      <c r="A823">
        <v>821</v>
      </c>
      <c r="B823">
        <v>837</v>
      </c>
      <c r="C823" t="s">
        <v>35</v>
      </c>
      <c r="D823" t="s">
        <v>36</v>
      </c>
      <c r="E823" t="s">
        <v>52</v>
      </c>
      <c r="F823">
        <v>400</v>
      </c>
      <c r="G823" s="1">
        <v>40330</v>
      </c>
      <c r="H823" s="1">
        <v>43369</v>
      </c>
      <c r="I823">
        <v>5</v>
      </c>
      <c r="J823">
        <v>5</v>
      </c>
      <c r="K823">
        <v>1</v>
      </c>
      <c r="L823">
        <v>49.5</v>
      </c>
      <c r="M823">
        <v>23.6</v>
      </c>
      <c r="N823" t="s">
        <v>27</v>
      </c>
      <c r="O823">
        <v>-5397639506</v>
      </c>
      <c r="P823">
        <v>-2050379459</v>
      </c>
      <c r="Q823">
        <v>15.756339369999999</v>
      </c>
      <c r="R823">
        <v>3.1612467120000001</v>
      </c>
      <c r="S823">
        <v>6.3466518E-2</v>
      </c>
      <c r="T823">
        <v>3.2569430330000002</v>
      </c>
      <c r="U823">
        <v>23.6</v>
      </c>
      <c r="V823">
        <v>-1.7440490386954799</v>
      </c>
      <c r="W823">
        <v>-1.7441324841213799</v>
      </c>
      <c r="X823">
        <v>0.174796562004362</v>
      </c>
      <c r="Y823">
        <v>0.17481114858650801</v>
      </c>
    </row>
    <row r="824" spans="1:25" x14ac:dyDescent="0.25">
      <c r="A824">
        <v>822</v>
      </c>
      <c r="B824">
        <v>838</v>
      </c>
      <c r="C824" t="s">
        <v>35</v>
      </c>
      <c r="D824" t="s">
        <v>36</v>
      </c>
      <c r="E824" t="s">
        <v>52</v>
      </c>
      <c r="F824">
        <v>400</v>
      </c>
      <c r="G824" s="1">
        <v>40330</v>
      </c>
      <c r="H824" s="1">
        <v>43369</v>
      </c>
      <c r="I824">
        <v>5</v>
      </c>
      <c r="J824">
        <v>6</v>
      </c>
      <c r="K824">
        <v>1</v>
      </c>
      <c r="L824">
        <v>44</v>
      </c>
      <c r="M824">
        <v>25.3</v>
      </c>
      <c r="N824" t="s">
        <v>27</v>
      </c>
      <c r="O824">
        <v>-5397639506</v>
      </c>
      <c r="P824">
        <v>-2050379459</v>
      </c>
      <c r="Q824">
        <v>14.005634990000001</v>
      </c>
      <c r="R824">
        <v>3.2308043959999999</v>
      </c>
      <c r="S824">
        <v>7.1399832999999996E-2</v>
      </c>
      <c r="T824">
        <v>3.2347096959999999</v>
      </c>
      <c r="U824">
        <v>25.3</v>
      </c>
      <c r="V824">
        <v>-1.8766888563242701</v>
      </c>
      <c r="W824">
        <v>-1.8767460843297299</v>
      </c>
      <c r="X824">
        <v>0.15308742977954401</v>
      </c>
      <c r="Y824">
        <v>0.15309619091850099</v>
      </c>
    </row>
    <row r="825" spans="1:25" x14ac:dyDescent="0.25">
      <c r="A825">
        <v>823</v>
      </c>
      <c r="B825">
        <v>839</v>
      </c>
      <c r="C825" t="s">
        <v>35</v>
      </c>
      <c r="D825" t="s">
        <v>36</v>
      </c>
      <c r="E825" t="s">
        <v>52</v>
      </c>
      <c r="F825">
        <v>400</v>
      </c>
      <c r="G825" s="1">
        <v>40330</v>
      </c>
      <c r="H825" s="1">
        <v>43369</v>
      </c>
      <c r="I825">
        <v>6</v>
      </c>
      <c r="J825">
        <v>1</v>
      </c>
      <c r="K825">
        <v>1</v>
      </c>
      <c r="L825">
        <v>47.3</v>
      </c>
      <c r="M825">
        <v>25</v>
      </c>
      <c r="N825" t="s">
        <v>27</v>
      </c>
      <c r="O825">
        <v>-5397639506</v>
      </c>
      <c r="P825">
        <v>-2050379459</v>
      </c>
      <c r="Q825">
        <v>15.056057620000001</v>
      </c>
      <c r="R825">
        <v>3.218875825</v>
      </c>
      <c r="S825">
        <v>6.6418449000000004E-2</v>
      </c>
      <c r="T825">
        <v>3.2555631229999999</v>
      </c>
      <c r="U825">
        <v>25</v>
      </c>
      <c r="V825">
        <v>-1.76307156223714</v>
      </c>
      <c r="W825">
        <v>-1.76313800148744</v>
      </c>
      <c r="X825">
        <v>0.17150583296660199</v>
      </c>
      <c r="Y825">
        <v>0.17151722806410399</v>
      </c>
    </row>
    <row r="826" spans="1:25" x14ac:dyDescent="0.25">
      <c r="A826">
        <v>824</v>
      </c>
      <c r="B826">
        <v>840</v>
      </c>
      <c r="C826" t="s">
        <v>35</v>
      </c>
      <c r="D826" t="s">
        <v>36</v>
      </c>
      <c r="E826" t="s">
        <v>52</v>
      </c>
      <c r="F826">
        <v>400</v>
      </c>
      <c r="G826" s="1">
        <v>40330</v>
      </c>
      <c r="H826" s="1">
        <v>43369</v>
      </c>
      <c r="I826">
        <v>6</v>
      </c>
      <c r="J826">
        <v>3</v>
      </c>
      <c r="K826">
        <v>1</v>
      </c>
      <c r="L826">
        <v>46.9</v>
      </c>
      <c r="N826" t="s">
        <v>27</v>
      </c>
      <c r="O826">
        <v>-5397639506</v>
      </c>
      <c r="P826">
        <v>-2050379459</v>
      </c>
      <c r="Q826">
        <v>14.928733660000001</v>
      </c>
      <c r="S826">
        <v>6.6984918000000004E-2</v>
      </c>
      <c r="T826">
        <v>3.2555631229999999</v>
      </c>
      <c r="U826">
        <v>25.93</v>
      </c>
      <c r="V826">
        <v>-1.73969967318454</v>
      </c>
      <c r="W826">
        <v>-1.73975717241228</v>
      </c>
      <c r="X826">
        <v>0.17556302698769399</v>
      </c>
      <c r="Y826">
        <v>0.175573122016389</v>
      </c>
    </row>
    <row r="827" spans="1:25" x14ac:dyDescent="0.25">
      <c r="A827">
        <v>825</v>
      </c>
      <c r="B827">
        <v>841</v>
      </c>
      <c r="C827" t="s">
        <v>35</v>
      </c>
      <c r="D827" t="s">
        <v>36</v>
      </c>
      <c r="E827" t="s">
        <v>52</v>
      </c>
      <c r="F827">
        <v>400</v>
      </c>
      <c r="G827" s="1">
        <v>40330</v>
      </c>
      <c r="H827" s="1">
        <v>43369</v>
      </c>
      <c r="I827">
        <v>6</v>
      </c>
      <c r="J827">
        <v>2</v>
      </c>
      <c r="K827">
        <v>1</v>
      </c>
      <c r="L827">
        <v>46.3</v>
      </c>
      <c r="N827" t="s">
        <v>27</v>
      </c>
      <c r="O827">
        <v>-5397639506</v>
      </c>
      <c r="P827">
        <v>-2050379459</v>
      </c>
      <c r="Q827">
        <v>14.737747730000001</v>
      </c>
      <c r="S827">
        <v>6.7852972999999997E-2</v>
      </c>
      <c r="T827">
        <v>3.2378362319999998</v>
      </c>
      <c r="U827">
        <v>25.48</v>
      </c>
      <c r="V827">
        <v>-1.7804468049678399</v>
      </c>
      <c r="W827">
        <v>-1.7805070562169301</v>
      </c>
      <c r="X827">
        <v>0.16855265992288601</v>
      </c>
      <c r="Y827">
        <v>0.168562815737131</v>
      </c>
    </row>
    <row r="828" spans="1:25" x14ac:dyDescent="0.25">
      <c r="A828">
        <v>826</v>
      </c>
      <c r="B828">
        <v>842</v>
      </c>
      <c r="C828" t="s">
        <v>35</v>
      </c>
      <c r="D828" t="s">
        <v>36</v>
      </c>
      <c r="E828" t="s">
        <v>52</v>
      </c>
      <c r="F828">
        <v>400</v>
      </c>
      <c r="G828" s="1">
        <v>40330</v>
      </c>
      <c r="H828" s="1">
        <v>43369</v>
      </c>
      <c r="I828">
        <v>6</v>
      </c>
      <c r="J828">
        <v>4</v>
      </c>
      <c r="K828">
        <v>1</v>
      </c>
      <c r="L828">
        <v>49.7</v>
      </c>
      <c r="N828" t="s">
        <v>27</v>
      </c>
      <c r="O828">
        <v>-5397639506</v>
      </c>
      <c r="P828">
        <v>-2050379459</v>
      </c>
      <c r="Q828">
        <v>15.820001339999999</v>
      </c>
      <c r="S828">
        <v>6.3211119999999996E-2</v>
      </c>
      <c r="T828">
        <v>3.2718061899999999</v>
      </c>
      <c r="U828">
        <v>26.36</v>
      </c>
      <c r="V828">
        <v>-1.6214114567132401</v>
      </c>
      <c r="W828">
        <v>-1.62147052198895</v>
      </c>
      <c r="X828">
        <v>0.19760789856171099</v>
      </c>
      <c r="Y828">
        <v>0.19761957067142599</v>
      </c>
    </row>
    <row r="829" spans="1:25" x14ac:dyDescent="0.25">
      <c r="A829">
        <v>827</v>
      </c>
      <c r="B829">
        <v>843</v>
      </c>
      <c r="C829" t="s">
        <v>35</v>
      </c>
      <c r="D829" t="s">
        <v>36</v>
      </c>
      <c r="E829" t="s">
        <v>52</v>
      </c>
      <c r="F829">
        <v>400</v>
      </c>
      <c r="G829" s="1">
        <v>40330</v>
      </c>
      <c r="H829" s="1">
        <v>43369</v>
      </c>
      <c r="I829">
        <v>6</v>
      </c>
      <c r="J829">
        <v>5</v>
      </c>
      <c r="K829">
        <v>1</v>
      </c>
      <c r="L829">
        <v>54.3</v>
      </c>
      <c r="M829">
        <v>27.4</v>
      </c>
      <c r="N829" t="s">
        <v>29</v>
      </c>
      <c r="O829">
        <v>-5397639506</v>
      </c>
      <c r="P829">
        <v>-2050379459</v>
      </c>
      <c r="Q829">
        <v>17.284226820000001</v>
      </c>
      <c r="R829">
        <v>3.3105430130000002</v>
      </c>
      <c r="S829">
        <v>5.7856218000000001E-2</v>
      </c>
      <c r="T829">
        <v>3.3070469650000001</v>
      </c>
      <c r="U829">
        <v>27.4</v>
      </c>
      <c r="V829">
        <v>-1.42663753119521</v>
      </c>
      <c r="W829">
        <v>-1.4266959469606799</v>
      </c>
      <c r="X829">
        <v>0.24010091929525701</v>
      </c>
      <c r="Y829">
        <v>0.24011494538391701</v>
      </c>
    </row>
    <row r="830" spans="1:25" x14ac:dyDescent="0.25">
      <c r="A830">
        <v>828</v>
      </c>
      <c r="B830">
        <v>844</v>
      </c>
      <c r="C830" t="s">
        <v>35</v>
      </c>
      <c r="D830" t="s">
        <v>36</v>
      </c>
      <c r="E830" t="s">
        <v>52</v>
      </c>
      <c r="F830">
        <v>400</v>
      </c>
      <c r="G830" s="1">
        <v>40330</v>
      </c>
      <c r="H830" s="1">
        <v>43369</v>
      </c>
      <c r="I830">
        <v>6</v>
      </c>
      <c r="J830">
        <v>6</v>
      </c>
      <c r="K830">
        <v>1</v>
      </c>
      <c r="L830">
        <v>54.2</v>
      </c>
      <c r="M830">
        <v>27.2</v>
      </c>
      <c r="N830" t="s">
        <v>29</v>
      </c>
      <c r="O830">
        <v>-5397639506</v>
      </c>
      <c r="P830">
        <v>-2050379459</v>
      </c>
      <c r="Q830">
        <v>17.252395830000001</v>
      </c>
      <c r="R830">
        <v>3.3032169730000001</v>
      </c>
      <c r="S830">
        <v>5.7962963999999999E-2</v>
      </c>
      <c r="T830">
        <v>3.3014892140000001</v>
      </c>
      <c r="U830">
        <v>27.2</v>
      </c>
      <c r="V830">
        <v>-1.4375088950161199</v>
      </c>
      <c r="W830">
        <v>-1.43756878309272</v>
      </c>
      <c r="X830">
        <v>0.23750448224078999</v>
      </c>
      <c r="Y830">
        <v>0.23751870635333899</v>
      </c>
    </row>
    <row r="831" spans="1:25" x14ac:dyDescent="0.25">
      <c r="A831">
        <v>829</v>
      </c>
      <c r="B831">
        <v>845</v>
      </c>
      <c r="C831" t="s">
        <v>35</v>
      </c>
      <c r="D831" t="s">
        <v>36</v>
      </c>
      <c r="E831" t="s">
        <v>52</v>
      </c>
      <c r="F831">
        <v>400</v>
      </c>
      <c r="G831" s="1">
        <v>40330</v>
      </c>
      <c r="H831" s="1">
        <v>43369</v>
      </c>
      <c r="I831">
        <v>7</v>
      </c>
      <c r="J831">
        <v>1</v>
      </c>
      <c r="K831">
        <v>1</v>
      </c>
      <c r="L831">
        <v>53.4</v>
      </c>
      <c r="N831" t="s">
        <v>27</v>
      </c>
      <c r="O831">
        <v>-5397639506</v>
      </c>
      <c r="P831">
        <v>-2050379459</v>
      </c>
      <c r="Q831">
        <v>16.997747919999998</v>
      </c>
      <c r="S831">
        <v>5.8831322999999998E-2</v>
      </c>
      <c r="T831">
        <v>3.2767438979999999</v>
      </c>
      <c r="U831">
        <v>26.49</v>
      </c>
      <c r="V831">
        <v>-1.49108092661805</v>
      </c>
      <c r="W831">
        <v>-1.49114538709803</v>
      </c>
      <c r="X831">
        <v>0.22511466438560901</v>
      </c>
      <c r="Y831">
        <v>0.22512917585262801</v>
      </c>
    </row>
    <row r="832" spans="1:25" x14ac:dyDescent="0.25">
      <c r="A832">
        <v>830</v>
      </c>
      <c r="B832">
        <v>846</v>
      </c>
      <c r="C832" t="s">
        <v>35</v>
      </c>
      <c r="D832" t="s">
        <v>36</v>
      </c>
      <c r="E832" t="s">
        <v>52</v>
      </c>
      <c r="F832">
        <v>400</v>
      </c>
      <c r="G832" s="1">
        <v>40330</v>
      </c>
      <c r="H832" s="1">
        <v>43369</v>
      </c>
      <c r="I832">
        <v>7</v>
      </c>
      <c r="J832">
        <v>3</v>
      </c>
      <c r="K832">
        <v>1</v>
      </c>
      <c r="L832">
        <v>43.2</v>
      </c>
      <c r="N832" t="s">
        <v>27</v>
      </c>
      <c r="O832">
        <v>-5397639506</v>
      </c>
      <c r="P832">
        <v>-2050379459</v>
      </c>
      <c r="Q832">
        <v>13.75098708</v>
      </c>
      <c r="S832">
        <v>7.2722051999999995E-2</v>
      </c>
      <c r="T832">
        <v>3.2427045520000002</v>
      </c>
      <c r="U832">
        <v>25.6</v>
      </c>
      <c r="V832">
        <v>-1.89635768549077</v>
      </c>
      <c r="W832">
        <v>-1.8964106162148</v>
      </c>
      <c r="X832">
        <v>0.15010644304988099</v>
      </c>
      <c r="Y832">
        <v>0.15011438850286901</v>
      </c>
    </row>
    <row r="833" spans="1:25" x14ac:dyDescent="0.25">
      <c r="A833">
        <v>831</v>
      </c>
      <c r="B833">
        <v>847</v>
      </c>
      <c r="C833" t="s">
        <v>35</v>
      </c>
      <c r="D833" t="s">
        <v>36</v>
      </c>
      <c r="E833" t="s">
        <v>40</v>
      </c>
      <c r="F833">
        <v>400</v>
      </c>
      <c r="G833" s="1">
        <v>40330</v>
      </c>
      <c r="H833" s="1">
        <v>43369</v>
      </c>
      <c r="I833">
        <v>7</v>
      </c>
      <c r="J833">
        <v>4</v>
      </c>
      <c r="K833">
        <v>1</v>
      </c>
      <c r="L833">
        <v>52.5</v>
      </c>
      <c r="N833" t="s">
        <v>27</v>
      </c>
      <c r="O833">
        <v>-5397497149</v>
      </c>
      <c r="P833">
        <v>-2050321174</v>
      </c>
      <c r="Q833">
        <v>16.71126902</v>
      </c>
      <c r="S833">
        <v>5.9839860000000002E-2</v>
      </c>
      <c r="T833">
        <v>3.2964335820000001</v>
      </c>
      <c r="U833">
        <v>27.02</v>
      </c>
      <c r="V833">
        <v>-1.5000081925009501</v>
      </c>
      <c r="W833">
        <v>-1.50006668317729</v>
      </c>
      <c r="X833">
        <v>0.22311528161647901</v>
      </c>
      <c r="Y833">
        <v>0.223128332161868</v>
      </c>
    </row>
    <row r="834" spans="1:25" x14ac:dyDescent="0.25">
      <c r="A834">
        <v>832</v>
      </c>
      <c r="B834">
        <v>848</v>
      </c>
      <c r="C834" t="s">
        <v>53</v>
      </c>
      <c r="D834" t="s">
        <v>54</v>
      </c>
      <c r="E834" t="s">
        <v>55</v>
      </c>
      <c r="F834">
        <v>400</v>
      </c>
      <c r="G834" s="1">
        <v>40360</v>
      </c>
      <c r="H834" s="1">
        <v>43369</v>
      </c>
      <c r="I834">
        <v>1</v>
      </c>
      <c r="J834">
        <v>1</v>
      </c>
      <c r="K834">
        <v>1</v>
      </c>
      <c r="L834">
        <v>47.6</v>
      </c>
      <c r="N834" t="s">
        <v>27</v>
      </c>
      <c r="O834">
        <v>-5397892338</v>
      </c>
      <c r="P834">
        <v>-2051637918</v>
      </c>
      <c r="Q834">
        <v>15.15155058</v>
      </c>
      <c r="S834">
        <v>6.5999846000000001E-2</v>
      </c>
      <c r="T834">
        <v>3.3225656969999999</v>
      </c>
      <c r="U834">
        <v>27.73</v>
      </c>
      <c r="V834">
        <v>-1.6437182914672199</v>
      </c>
      <c r="W834">
        <v>-1.6437621153595401</v>
      </c>
      <c r="X834">
        <v>0.19325163802390699</v>
      </c>
      <c r="Y834">
        <v>0.19326010724845799</v>
      </c>
    </row>
    <row r="835" spans="1:25" x14ac:dyDescent="0.25">
      <c r="A835">
        <v>833</v>
      </c>
      <c r="B835">
        <v>849</v>
      </c>
      <c r="C835" t="s">
        <v>53</v>
      </c>
      <c r="D835" t="s">
        <v>54</v>
      </c>
      <c r="E835" t="s">
        <v>56</v>
      </c>
      <c r="F835">
        <v>400</v>
      </c>
      <c r="G835" s="1">
        <v>40360</v>
      </c>
      <c r="H835" s="1">
        <v>43369</v>
      </c>
      <c r="I835">
        <v>2</v>
      </c>
      <c r="J835">
        <v>4</v>
      </c>
      <c r="K835">
        <v>1</v>
      </c>
      <c r="L835">
        <v>54.5</v>
      </c>
      <c r="N835" t="s">
        <v>27</v>
      </c>
      <c r="O835">
        <v>-5397705656</v>
      </c>
      <c r="P835">
        <v>-2052039489</v>
      </c>
      <c r="Q835">
        <v>17.3478888</v>
      </c>
      <c r="S835">
        <v>5.7643901999999997E-2</v>
      </c>
      <c r="T835">
        <v>3.3869606220000001</v>
      </c>
      <c r="U835">
        <v>29.58</v>
      </c>
      <c r="V835">
        <v>-1.3402069493884601</v>
      </c>
      <c r="W835">
        <v>-1.34024856988021</v>
      </c>
      <c r="X835">
        <v>0.26178058972251</v>
      </c>
      <c r="Y835">
        <v>0.26179148538612301</v>
      </c>
    </row>
    <row r="836" spans="1:25" x14ac:dyDescent="0.25">
      <c r="A836">
        <v>834</v>
      </c>
      <c r="B836">
        <v>850</v>
      </c>
      <c r="C836" t="s">
        <v>53</v>
      </c>
      <c r="D836" t="s">
        <v>54</v>
      </c>
      <c r="E836" t="s">
        <v>56</v>
      </c>
      <c r="F836">
        <v>400</v>
      </c>
      <c r="G836" s="1">
        <v>40360</v>
      </c>
      <c r="H836" s="1">
        <v>43369</v>
      </c>
      <c r="I836">
        <v>2</v>
      </c>
      <c r="J836">
        <v>5</v>
      </c>
      <c r="K836">
        <v>1</v>
      </c>
      <c r="L836">
        <v>57.9</v>
      </c>
      <c r="N836" t="s">
        <v>27</v>
      </c>
      <c r="O836">
        <v>-5397705656</v>
      </c>
      <c r="P836">
        <v>-2052039489</v>
      </c>
      <c r="Q836">
        <v>18.430142409999998</v>
      </c>
      <c r="S836">
        <v>5.4258939999999999E-2</v>
      </c>
      <c r="T836">
        <v>3.3746947860000001</v>
      </c>
      <c r="U836">
        <v>29.22</v>
      </c>
      <c r="V836">
        <v>-1.24749984528381</v>
      </c>
      <c r="W836">
        <v>-1.2475496799866399</v>
      </c>
      <c r="X836">
        <v>0.28720768609795799</v>
      </c>
      <c r="Y836">
        <v>0.28722199936429199</v>
      </c>
    </row>
    <row r="837" spans="1:25" x14ac:dyDescent="0.25">
      <c r="A837">
        <v>835</v>
      </c>
      <c r="B837">
        <v>851</v>
      </c>
      <c r="C837" t="s">
        <v>53</v>
      </c>
      <c r="D837" t="s">
        <v>54</v>
      </c>
      <c r="E837" t="s">
        <v>56</v>
      </c>
      <c r="F837">
        <v>400</v>
      </c>
      <c r="G837" s="1">
        <v>40360</v>
      </c>
      <c r="H837" s="1">
        <v>43369</v>
      </c>
      <c r="I837">
        <v>2</v>
      </c>
      <c r="J837">
        <v>6</v>
      </c>
      <c r="K837">
        <v>1</v>
      </c>
      <c r="L837">
        <v>59.9</v>
      </c>
      <c r="N837" t="s">
        <v>27</v>
      </c>
      <c r="O837">
        <v>-5397705656</v>
      </c>
      <c r="P837">
        <v>-2052039489</v>
      </c>
      <c r="Q837">
        <v>19.066762180000001</v>
      </c>
      <c r="S837">
        <v>5.2447290000000001E-2</v>
      </c>
      <c r="T837">
        <v>3.3591183490000001</v>
      </c>
      <c r="U837">
        <v>28.76</v>
      </c>
      <c r="V837">
        <v>-1.2048807478213499</v>
      </c>
      <c r="W837">
        <v>-1.2049372047599001</v>
      </c>
      <c r="X837">
        <v>0.299710819335201</v>
      </c>
      <c r="Y837">
        <v>0.29972774056816598</v>
      </c>
    </row>
    <row r="838" spans="1:25" x14ac:dyDescent="0.25">
      <c r="A838">
        <v>836</v>
      </c>
      <c r="B838">
        <v>852</v>
      </c>
      <c r="C838" t="s">
        <v>53</v>
      </c>
      <c r="D838" t="s">
        <v>54</v>
      </c>
      <c r="E838" t="s">
        <v>56</v>
      </c>
      <c r="F838">
        <v>400</v>
      </c>
      <c r="G838" s="1">
        <v>40360</v>
      </c>
      <c r="H838" s="1">
        <v>43369</v>
      </c>
      <c r="I838">
        <v>3</v>
      </c>
      <c r="J838">
        <v>1</v>
      </c>
      <c r="K838">
        <v>1</v>
      </c>
      <c r="L838">
        <v>52</v>
      </c>
      <c r="N838" t="s">
        <v>27</v>
      </c>
      <c r="O838">
        <v>-5397705656</v>
      </c>
      <c r="P838">
        <v>-2052039489</v>
      </c>
      <c r="Q838">
        <v>16.552114079999999</v>
      </c>
      <c r="S838">
        <v>6.0415243E-2</v>
      </c>
      <c r="T838">
        <v>3.3513513320000001</v>
      </c>
      <c r="U838">
        <v>28.54</v>
      </c>
      <c r="V838">
        <v>-1.45948510295582</v>
      </c>
      <c r="W838">
        <v>-1.45953048327364</v>
      </c>
      <c r="X838">
        <v>0.23234533914699099</v>
      </c>
      <c r="Y838">
        <v>0.232355883291573</v>
      </c>
    </row>
    <row r="839" spans="1:25" x14ac:dyDescent="0.25">
      <c r="A839">
        <v>837</v>
      </c>
      <c r="B839">
        <v>853</v>
      </c>
      <c r="C839" t="s">
        <v>53</v>
      </c>
      <c r="D839" t="s">
        <v>54</v>
      </c>
      <c r="E839" t="s">
        <v>56</v>
      </c>
      <c r="F839">
        <v>400</v>
      </c>
      <c r="G839" s="1">
        <v>40360</v>
      </c>
      <c r="H839" s="1">
        <v>43369</v>
      </c>
      <c r="I839">
        <v>3</v>
      </c>
      <c r="J839">
        <v>2</v>
      </c>
      <c r="K839">
        <v>1</v>
      </c>
      <c r="L839">
        <v>55.7</v>
      </c>
      <c r="N839" t="s">
        <v>27</v>
      </c>
      <c r="O839">
        <v>-5397705656</v>
      </c>
      <c r="P839">
        <v>-2052039489</v>
      </c>
      <c r="Q839">
        <v>17.72986066</v>
      </c>
      <c r="S839">
        <v>5.6402023000000003E-2</v>
      </c>
      <c r="T839">
        <v>3.3759206009999998</v>
      </c>
      <c r="U839">
        <v>29.25</v>
      </c>
      <c r="V839">
        <v>-1.31396279677752</v>
      </c>
      <c r="W839">
        <v>-1.3140088975520701</v>
      </c>
      <c r="X839">
        <v>0.2687405407008</v>
      </c>
      <c r="Y839">
        <v>0.26875293013345802</v>
      </c>
    </row>
    <row r="840" spans="1:25" x14ac:dyDescent="0.25">
      <c r="A840">
        <v>838</v>
      </c>
      <c r="B840">
        <v>854</v>
      </c>
      <c r="C840" t="s">
        <v>53</v>
      </c>
      <c r="D840" t="s">
        <v>54</v>
      </c>
      <c r="E840" t="s">
        <v>56</v>
      </c>
      <c r="F840">
        <v>400</v>
      </c>
      <c r="G840" s="1">
        <v>40360</v>
      </c>
      <c r="H840" s="1">
        <v>43369</v>
      </c>
      <c r="I840">
        <v>3</v>
      </c>
      <c r="J840">
        <v>3</v>
      </c>
      <c r="K840">
        <v>1</v>
      </c>
      <c r="L840">
        <v>48.2</v>
      </c>
      <c r="N840" t="s">
        <v>27</v>
      </c>
      <c r="O840">
        <v>-5397705656</v>
      </c>
      <c r="P840">
        <v>-2052039489</v>
      </c>
      <c r="Q840">
        <v>15.34253651</v>
      </c>
      <c r="S840">
        <v>6.5178270999999996E-2</v>
      </c>
      <c r="T840">
        <v>3.3022232900000001</v>
      </c>
      <c r="U840">
        <v>27.17</v>
      </c>
      <c r="V840">
        <v>-1.6432046213182001</v>
      </c>
      <c r="W840">
        <v>-1.64325414283536</v>
      </c>
      <c r="X840">
        <v>0.19334982948344601</v>
      </c>
      <c r="Y840">
        <v>0.19335940469743201</v>
      </c>
    </row>
    <row r="841" spans="1:25" x14ac:dyDescent="0.25">
      <c r="A841">
        <v>839</v>
      </c>
      <c r="B841">
        <v>855</v>
      </c>
      <c r="C841" t="s">
        <v>53</v>
      </c>
      <c r="D841" t="s">
        <v>54</v>
      </c>
      <c r="E841" t="s">
        <v>56</v>
      </c>
      <c r="F841">
        <v>400</v>
      </c>
      <c r="G841" s="1">
        <v>40360</v>
      </c>
      <c r="H841" s="1">
        <v>43369</v>
      </c>
      <c r="I841">
        <v>3</v>
      </c>
      <c r="J841">
        <v>4</v>
      </c>
      <c r="K841">
        <v>1</v>
      </c>
      <c r="L841">
        <v>62</v>
      </c>
      <c r="M841">
        <v>32.1</v>
      </c>
      <c r="N841" t="s">
        <v>29</v>
      </c>
      <c r="O841">
        <v>-5397705656</v>
      </c>
      <c r="P841">
        <v>-2052039489</v>
      </c>
      <c r="Q841">
        <v>19.73521294</v>
      </c>
      <c r="R841">
        <v>3.46885603</v>
      </c>
      <c r="S841">
        <v>5.0670848999999997E-2</v>
      </c>
      <c r="T841">
        <v>3.413546722</v>
      </c>
      <c r="U841">
        <v>32.1</v>
      </c>
      <c r="V841">
        <v>-1.02996187275239</v>
      </c>
      <c r="W841">
        <v>-1.0299968654129099</v>
      </c>
      <c r="X841">
        <v>0.35700807964031001</v>
      </c>
      <c r="Y841">
        <v>0.357020572521422</v>
      </c>
    </row>
    <row r="842" spans="1:25" x14ac:dyDescent="0.25">
      <c r="A842">
        <v>840</v>
      </c>
      <c r="B842">
        <v>856</v>
      </c>
      <c r="C842" t="s">
        <v>53</v>
      </c>
      <c r="D842" t="s">
        <v>54</v>
      </c>
      <c r="E842" t="s">
        <v>56</v>
      </c>
      <c r="F842">
        <v>400</v>
      </c>
      <c r="G842" s="1">
        <v>40360</v>
      </c>
      <c r="H842" s="1">
        <v>43369</v>
      </c>
      <c r="I842">
        <v>3</v>
      </c>
      <c r="J842">
        <v>5</v>
      </c>
      <c r="K842">
        <v>1</v>
      </c>
      <c r="L842">
        <v>42.9</v>
      </c>
      <c r="N842" t="s">
        <v>34</v>
      </c>
      <c r="O842">
        <v>-5397705656</v>
      </c>
      <c r="P842">
        <v>-2052039489</v>
      </c>
      <c r="Q842">
        <v>13.65549412</v>
      </c>
      <c r="S842">
        <v>7.3230597999999994E-2</v>
      </c>
      <c r="T842">
        <v>3.2718406240000002</v>
      </c>
      <c r="U842">
        <v>26.36</v>
      </c>
      <c r="V842">
        <v>-1.87792738173524</v>
      </c>
      <c r="W842">
        <v>-1.8779731366975401</v>
      </c>
      <c r="X842">
        <v>0.152899698687847</v>
      </c>
      <c r="Y842">
        <v>0.15290669476784699</v>
      </c>
    </row>
    <row r="843" spans="1:25" x14ac:dyDescent="0.25">
      <c r="A843">
        <v>841</v>
      </c>
      <c r="B843">
        <v>857</v>
      </c>
      <c r="C843" t="s">
        <v>53</v>
      </c>
      <c r="D843" t="s">
        <v>54</v>
      </c>
      <c r="E843" t="s">
        <v>56</v>
      </c>
      <c r="F843">
        <v>400</v>
      </c>
      <c r="G843" s="1">
        <v>40360</v>
      </c>
      <c r="H843" s="1">
        <v>43369</v>
      </c>
      <c r="I843">
        <v>3</v>
      </c>
      <c r="J843">
        <v>6</v>
      </c>
      <c r="K843">
        <v>1</v>
      </c>
      <c r="L843">
        <v>52.4</v>
      </c>
      <c r="N843" t="s">
        <v>27</v>
      </c>
      <c r="O843">
        <v>-5397705656</v>
      </c>
      <c r="P843">
        <v>-2052039489</v>
      </c>
      <c r="Q843">
        <v>16.679438040000001</v>
      </c>
      <c r="S843">
        <v>5.9954057999999998E-2</v>
      </c>
      <c r="T843">
        <v>3.3513513320000001</v>
      </c>
      <c r="U843">
        <v>28.54</v>
      </c>
      <c r="V843">
        <v>-1.4461254382336399</v>
      </c>
      <c r="W843">
        <v>-1.44617151176895</v>
      </c>
      <c r="X843">
        <v>0.23547005896319101</v>
      </c>
      <c r="Y843">
        <v>0.23548090815119499</v>
      </c>
    </row>
    <row r="844" spans="1:25" x14ac:dyDescent="0.25">
      <c r="A844">
        <v>842</v>
      </c>
      <c r="B844">
        <v>858</v>
      </c>
      <c r="C844" t="s">
        <v>53</v>
      </c>
      <c r="D844" t="s">
        <v>54</v>
      </c>
      <c r="E844" t="s">
        <v>56</v>
      </c>
      <c r="F844">
        <v>400</v>
      </c>
      <c r="G844" s="1">
        <v>40360</v>
      </c>
      <c r="H844" s="1">
        <v>43369</v>
      </c>
      <c r="I844">
        <v>3</v>
      </c>
      <c r="J844">
        <v>7</v>
      </c>
      <c r="K844">
        <v>1</v>
      </c>
      <c r="L844">
        <v>58.7</v>
      </c>
      <c r="N844" t="s">
        <v>27</v>
      </c>
      <c r="O844">
        <v>-5397705656</v>
      </c>
      <c r="P844">
        <v>-2052039489</v>
      </c>
      <c r="Q844">
        <v>18.684790320000001</v>
      </c>
      <c r="S844">
        <v>5.3519466000000002E-2</v>
      </c>
      <c r="T844">
        <v>3.3972506569999998</v>
      </c>
      <c r="U844">
        <v>29.88</v>
      </c>
      <c r="V844">
        <v>-1.20022888872401</v>
      </c>
      <c r="W844">
        <v>-1.20027496755441</v>
      </c>
      <c r="X844">
        <v>0.30111140466152198</v>
      </c>
      <c r="Y844">
        <v>0.301125279842544</v>
      </c>
    </row>
    <row r="845" spans="1:25" x14ac:dyDescent="0.25">
      <c r="A845">
        <v>843</v>
      </c>
      <c r="B845">
        <v>859</v>
      </c>
      <c r="C845" t="s">
        <v>53</v>
      </c>
      <c r="D845" t="s">
        <v>54</v>
      </c>
      <c r="E845" t="s">
        <v>56</v>
      </c>
      <c r="F845">
        <v>400</v>
      </c>
      <c r="G845" s="1">
        <v>40360</v>
      </c>
      <c r="H845" s="1">
        <v>43369</v>
      </c>
      <c r="I845">
        <v>2</v>
      </c>
      <c r="J845">
        <v>3</v>
      </c>
      <c r="K845">
        <v>1</v>
      </c>
      <c r="L845">
        <v>37.9</v>
      </c>
      <c r="N845" t="s">
        <v>34</v>
      </c>
      <c r="O845">
        <v>-5397705656</v>
      </c>
      <c r="P845">
        <v>-2052039489</v>
      </c>
      <c r="Q845">
        <v>12.06394469</v>
      </c>
      <c r="S845">
        <v>8.2891626999999996E-2</v>
      </c>
      <c r="T845">
        <v>3.1706931730000001</v>
      </c>
      <c r="U845">
        <v>23.82</v>
      </c>
      <c r="V845">
        <v>-2.1998829203988399</v>
      </c>
      <c r="W845">
        <v>-2.1999401338989402</v>
      </c>
      <c r="X845">
        <v>0.11080979191397</v>
      </c>
      <c r="Y845">
        <v>0.110816131911375</v>
      </c>
    </row>
    <row r="846" spans="1:25" x14ac:dyDescent="0.25">
      <c r="A846">
        <v>844</v>
      </c>
      <c r="B846">
        <v>860</v>
      </c>
      <c r="C846" t="s">
        <v>53</v>
      </c>
      <c r="D846" t="s">
        <v>54</v>
      </c>
      <c r="E846" t="s">
        <v>56</v>
      </c>
      <c r="F846">
        <v>400</v>
      </c>
      <c r="G846" s="1">
        <v>40360</v>
      </c>
      <c r="H846" s="1">
        <v>43369</v>
      </c>
      <c r="I846">
        <v>4</v>
      </c>
      <c r="J846">
        <v>1</v>
      </c>
      <c r="K846">
        <v>1</v>
      </c>
      <c r="L846">
        <v>54.8</v>
      </c>
      <c r="M846">
        <v>29.9</v>
      </c>
      <c r="N846" t="s">
        <v>27</v>
      </c>
      <c r="O846">
        <v>-5397705656</v>
      </c>
      <c r="P846">
        <v>-2052039489</v>
      </c>
      <c r="Q846">
        <v>17.443381760000001</v>
      </c>
      <c r="R846">
        <v>3.39785848</v>
      </c>
      <c r="S846">
        <v>5.7328333000000002E-2</v>
      </c>
      <c r="T846">
        <v>3.3843149750000001</v>
      </c>
      <c r="U846">
        <v>29.9</v>
      </c>
      <c r="V846">
        <v>-1.31938931544092</v>
      </c>
      <c r="W846">
        <v>-1.31942902518039</v>
      </c>
      <c r="X846">
        <v>0.26728787304967899</v>
      </c>
      <c r="Y846">
        <v>0.26729848719222099</v>
      </c>
    </row>
    <row r="847" spans="1:25" x14ac:dyDescent="0.25">
      <c r="A847">
        <v>845</v>
      </c>
      <c r="B847">
        <v>861</v>
      </c>
      <c r="C847" t="s">
        <v>53</v>
      </c>
      <c r="D847" t="s">
        <v>54</v>
      </c>
      <c r="E847" t="s">
        <v>56</v>
      </c>
      <c r="F847">
        <v>400</v>
      </c>
      <c r="G847" s="1">
        <v>40360</v>
      </c>
      <c r="H847" s="1">
        <v>43369</v>
      </c>
      <c r="I847">
        <v>4</v>
      </c>
      <c r="J847">
        <v>3</v>
      </c>
      <c r="K847">
        <v>1</v>
      </c>
      <c r="L847">
        <v>56.5</v>
      </c>
      <c r="M847">
        <v>28</v>
      </c>
      <c r="N847" t="s">
        <v>27</v>
      </c>
      <c r="O847">
        <v>-5397705656</v>
      </c>
      <c r="P847">
        <v>-2052039489</v>
      </c>
      <c r="Q847">
        <v>17.984508569999999</v>
      </c>
      <c r="R847">
        <v>3.33220451</v>
      </c>
      <c r="S847">
        <v>5.5603409999999999E-2</v>
      </c>
      <c r="T847">
        <v>3.3680188379999998</v>
      </c>
      <c r="U847">
        <v>28</v>
      </c>
      <c r="V847">
        <v>-1.33475278452946</v>
      </c>
      <c r="W847">
        <v>-1.3348099468585699</v>
      </c>
      <c r="X847">
        <v>0.26320819424692798</v>
      </c>
      <c r="Y847">
        <v>0.26322324027038102</v>
      </c>
    </row>
    <row r="848" spans="1:25" x14ac:dyDescent="0.25">
      <c r="A848">
        <v>846</v>
      </c>
      <c r="B848">
        <v>862</v>
      </c>
      <c r="C848" t="s">
        <v>53</v>
      </c>
      <c r="D848" t="s">
        <v>54</v>
      </c>
      <c r="E848" t="s">
        <v>56</v>
      </c>
      <c r="F848">
        <v>400</v>
      </c>
      <c r="G848" s="1">
        <v>40360</v>
      </c>
      <c r="H848" s="1">
        <v>43369</v>
      </c>
      <c r="I848">
        <v>4</v>
      </c>
      <c r="J848">
        <v>4</v>
      </c>
      <c r="K848">
        <v>1</v>
      </c>
      <c r="L848">
        <v>59.9</v>
      </c>
      <c r="M848">
        <v>28.2</v>
      </c>
      <c r="N848" t="s">
        <v>27</v>
      </c>
      <c r="O848">
        <v>-5397705656</v>
      </c>
      <c r="P848">
        <v>-2052039489</v>
      </c>
      <c r="Q848">
        <v>19.066762180000001</v>
      </c>
      <c r="R848">
        <v>3.3393219780000001</v>
      </c>
      <c r="S848">
        <v>5.2447290000000001E-2</v>
      </c>
      <c r="T848">
        <v>3.3591183490000001</v>
      </c>
      <c r="U848">
        <v>28.2</v>
      </c>
      <c r="V848">
        <v>-1.2254344217837001</v>
      </c>
      <c r="W848">
        <v>-1.22549527807879</v>
      </c>
      <c r="X848">
        <v>0.29361224459757401</v>
      </c>
      <c r="Y848">
        <v>0.29363011329467997</v>
      </c>
    </row>
    <row r="849" spans="1:25" x14ac:dyDescent="0.25">
      <c r="A849">
        <v>847</v>
      </c>
      <c r="B849">
        <v>863</v>
      </c>
      <c r="C849" t="s">
        <v>53</v>
      </c>
      <c r="D849" t="s">
        <v>54</v>
      </c>
      <c r="E849" t="s">
        <v>56</v>
      </c>
      <c r="F849">
        <v>400</v>
      </c>
      <c r="G849" s="1">
        <v>40360</v>
      </c>
      <c r="H849" s="1">
        <v>43369</v>
      </c>
      <c r="I849">
        <v>4</v>
      </c>
      <c r="J849">
        <v>5</v>
      </c>
      <c r="K849">
        <v>1</v>
      </c>
      <c r="L849">
        <v>51.5</v>
      </c>
      <c r="M849">
        <v>26.4</v>
      </c>
      <c r="N849" t="s">
        <v>27</v>
      </c>
      <c r="O849">
        <v>-5397705656</v>
      </c>
      <c r="P849">
        <v>-2052039489</v>
      </c>
      <c r="Q849">
        <v>16.392959139999999</v>
      </c>
      <c r="R849">
        <v>3.2733640099999999</v>
      </c>
      <c r="S849">
        <v>6.1001799000000002E-2</v>
      </c>
      <c r="T849">
        <v>3.3548195569999999</v>
      </c>
      <c r="U849">
        <v>26.4</v>
      </c>
      <c r="V849">
        <v>-1.5578008101512699</v>
      </c>
      <c r="W849">
        <v>-1.5578627546246799</v>
      </c>
      <c r="X849">
        <v>0.21058566382086</v>
      </c>
      <c r="Y849">
        <v>0.21059870884294399</v>
      </c>
    </row>
    <row r="850" spans="1:25" x14ac:dyDescent="0.25">
      <c r="A850">
        <v>848</v>
      </c>
      <c r="B850">
        <v>864</v>
      </c>
      <c r="C850" t="s">
        <v>53</v>
      </c>
      <c r="D850" t="s">
        <v>54</v>
      </c>
      <c r="E850" t="s">
        <v>56</v>
      </c>
      <c r="F850">
        <v>400</v>
      </c>
      <c r="G850" s="1">
        <v>40360</v>
      </c>
      <c r="H850" s="1">
        <v>43369</v>
      </c>
      <c r="I850">
        <v>4</v>
      </c>
      <c r="J850">
        <v>6</v>
      </c>
      <c r="K850">
        <v>1</v>
      </c>
      <c r="L850">
        <v>45.6</v>
      </c>
      <c r="M850">
        <v>26.4</v>
      </c>
      <c r="N850" t="s">
        <v>27</v>
      </c>
      <c r="O850">
        <v>-5397705656</v>
      </c>
      <c r="P850">
        <v>-2052039489</v>
      </c>
      <c r="Q850">
        <v>14.514930809999999</v>
      </c>
      <c r="R850">
        <v>3.2733640099999999</v>
      </c>
      <c r="S850">
        <v>6.8894575999999999E-2</v>
      </c>
      <c r="T850">
        <v>3.2856375259999999</v>
      </c>
      <c r="U850">
        <v>26.4</v>
      </c>
      <c r="V850">
        <v>-1.76993078384366</v>
      </c>
      <c r="W850">
        <v>-1.76998172113912</v>
      </c>
      <c r="X850">
        <v>0.17033610234686899</v>
      </c>
      <c r="Y850">
        <v>0.17034477902822401</v>
      </c>
    </row>
    <row r="851" spans="1:25" x14ac:dyDescent="0.25">
      <c r="A851">
        <v>849</v>
      </c>
      <c r="B851">
        <v>866</v>
      </c>
      <c r="C851" t="s">
        <v>53</v>
      </c>
      <c r="D851" t="s">
        <v>54</v>
      </c>
      <c r="E851" t="s">
        <v>56</v>
      </c>
      <c r="F851">
        <v>400</v>
      </c>
      <c r="G851" s="1">
        <v>40360</v>
      </c>
      <c r="H851" s="1">
        <v>43369</v>
      </c>
      <c r="I851">
        <v>5</v>
      </c>
      <c r="J851">
        <v>1</v>
      </c>
      <c r="K851">
        <v>1</v>
      </c>
      <c r="L851">
        <v>63.2</v>
      </c>
      <c r="M851">
        <v>30</v>
      </c>
      <c r="N851" t="s">
        <v>29</v>
      </c>
      <c r="O851">
        <v>-5397705656</v>
      </c>
      <c r="P851">
        <v>-2052039489</v>
      </c>
      <c r="Q851">
        <v>20.117184810000001</v>
      </c>
      <c r="R851">
        <v>3.4011973819999999</v>
      </c>
      <c r="S851">
        <v>4.9708744999999999E-2</v>
      </c>
      <c r="T851">
        <v>3.41649906</v>
      </c>
      <c r="U851">
        <v>30</v>
      </c>
      <c r="V851">
        <v>-1.06726189376974</v>
      </c>
      <c r="W851">
        <v>-1.0673137579965299</v>
      </c>
      <c r="X851">
        <v>0.34393115997152301</v>
      </c>
      <c r="Y851">
        <v>0.34394899815778202</v>
      </c>
    </row>
    <row r="852" spans="1:25" x14ac:dyDescent="0.25">
      <c r="A852">
        <v>850</v>
      </c>
      <c r="B852">
        <v>867</v>
      </c>
      <c r="C852" t="s">
        <v>53</v>
      </c>
      <c r="D852" t="s">
        <v>54</v>
      </c>
      <c r="E852" t="s">
        <v>56</v>
      </c>
      <c r="F852">
        <v>400</v>
      </c>
      <c r="G852" s="1">
        <v>40360</v>
      </c>
      <c r="H852" s="1">
        <v>43369</v>
      </c>
      <c r="I852">
        <v>5</v>
      </c>
      <c r="J852">
        <v>2</v>
      </c>
      <c r="K852">
        <v>1</v>
      </c>
      <c r="L852">
        <v>53.9</v>
      </c>
      <c r="M852">
        <v>31.8</v>
      </c>
      <c r="N852" t="s">
        <v>27</v>
      </c>
      <c r="O852">
        <v>-5397705656</v>
      </c>
      <c r="P852">
        <v>-2052039489</v>
      </c>
      <c r="Q852">
        <v>17.15690287</v>
      </c>
      <c r="R852">
        <v>3.4594662899999999</v>
      </c>
      <c r="S852">
        <v>5.8285577999999998E-2</v>
      </c>
      <c r="T852">
        <v>3.3877786680000002</v>
      </c>
      <c r="U852">
        <v>31.8</v>
      </c>
      <c r="V852">
        <v>-1.28386334329907</v>
      </c>
      <c r="W852">
        <v>-1.2838877713658901</v>
      </c>
      <c r="X852">
        <v>0.27695845351184101</v>
      </c>
      <c r="Y852">
        <v>0.27696521915408501</v>
      </c>
    </row>
    <row r="853" spans="1:25" x14ac:dyDescent="0.25">
      <c r="A853">
        <v>851</v>
      </c>
      <c r="B853">
        <v>868</v>
      </c>
      <c r="C853" t="s">
        <v>53</v>
      </c>
      <c r="D853" t="s">
        <v>54</v>
      </c>
      <c r="E853" t="s">
        <v>56</v>
      </c>
      <c r="F853">
        <v>400</v>
      </c>
      <c r="G853" s="1">
        <v>40360</v>
      </c>
      <c r="H853" s="1">
        <v>43369</v>
      </c>
      <c r="I853">
        <v>5</v>
      </c>
      <c r="J853">
        <v>3</v>
      </c>
      <c r="K853">
        <v>1</v>
      </c>
      <c r="L853">
        <v>60.5</v>
      </c>
      <c r="M853">
        <v>28.9</v>
      </c>
      <c r="N853" t="s">
        <v>29</v>
      </c>
      <c r="O853">
        <v>-5397705656</v>
      </c>
      <c r="P853">
        <v>-2052039489</v>
      </c>
      <c r="Q853">
        <v>19.257748110000001</v>
      </c>
      <c r="R853">
        <v>3.3638415949999998</v>
      </c>
      <c r="S853">
        <v>5.1927150999999998E-2</v>
      </c>
      <c r="T853">
        <v>3.3699695049999998</v>
      </c>
      <c r="U853">
        <v>28.9</v>
      </c>
      <c r="V853">
        <v>-1.1824283650802401</v>
      </c>
      <c r="W853">
        <v>-1.18248463721106</v>
      </c>
      <c r="X853">
        <v>0.30651621010865199</v>
      </c>
      <c r="Y853">
        <v>0.306533458914234</v>
      </c>
    </row>
    <row r="854" spans="1:25" x14ac:dyDescent="0.25">
      <c r="A854">
        <v>852</v>
      </c>
      <c r="B854">
        <v>869</v>
      </c>
      <c r="C854" t="s">
        <v>53</v>
      </c>
      <c r="D854" t="s">
        <v>54</v>
      </c>
      <c r="E854" t="s">
        <v>56</v>
      </c>
      <c r="F854">
        <v>400</v>
      </c>
      <c r="G854" s="1">
        <v>40360</v>
      </c>
      <c r="H854" s="1">
        <v>43369</v>
      </c>
      <c r="I854">
        <v>5</v>
      </c>
      <c r="J854">
        <v>4</v>
      </c>
      <c r="K854">
        <v>1</v>
      </c>
      <c r="L854">
        <v>51.3</v>
      </c>
      <c r="M854">
        <v>30</v>
      </c>
      <c r="N854" t="s">
        <v>27</v>
      </c>
      <c r="O854">
        <v>-5397705656</v>
      </c>
      <c r="P854">
        <v>-2052039489</v>
      </c>
      <c r="Q854">
        <v>16.329297159999999</v>
      </c>
      <c r="R854">
        <v>3.4011973819999999</v>
      </c>
      <c r="S854">
        <v>6.1239623E-2</v>
      </c>
      <c r="T854">
        <v>3.3674006429999999</v>
      </c>
      <c r="U854">
        <v>30</v>
      </c>
      <c r="V854">
        <v>-1.4309645214542199</v>
      </c>
      <c r="W854">
        <v>-1.4309975135741</v>
      </c>
      <c r="X854">
        <v>0.239070327366011</v>
      </c>
      <c r="Y854">
        <v>0.239078214933023</v>
      </c>
    </row>
    <row r="855" spans="1:25" x14ac:dyDescent="0.25">
      <c r="A855">
        <v>853</v>
      </c>
      <c r="B855">
        <v>870</v>
      </c>
      <c r="C855" t="s">
        <v>53</v>
      </c>
      <c r="D855" t="s">
        <v>54</v>
      </c>
      <c r="E855" t="s">
        <v>56</v>
      </c>
      <c r="F855">
        <v>400</v>
      </c>
      <c r="G855" s="1">
        <v>40360</v>
      </c>
      <c r="H855" s="1">
        <v>43369</v>
      </c>
      <c r="I855">
        <v>5</v>
      </c>
      <c r="J855">
        <v>5</v>
      </c>
      <c r="K855">
        <v>1</v>
      </c>
      <c r="L855">
        <v>48.9</v>
      </c>
      <c r="M855">
        <v>30.5</v>
      </c>
      <c r="N855" t="s">
        <v>27</v>
      </c>
      <c r="O855">
        <v>-5397705656</v>
      </c>
      <c r="P855">
        <v>-2052039489</v>
      </c>
      <c r="Q855">
        <v>15.56535343</v>
      </c>
      <c r="R855">
        <v>3.4177266839999998</v>
      </c>
      <c r="S855">
        <v>6.4245249000000004E-2</v>
      </c>
      <c r="T855">
        <v>3.3528451420000001</v>
      </c>
      <c r="U855">
        <v>30.5</v>
      </c>
      <c r="V855">
        <v>-1.4972204490847101</v>
      </c>
      <c r="W855">
        <v>-1.49724540862445</v>
      </c>
      <c r="X855">
        <v>0.22374563987158999</v>
      </c>
      <c r="Y855">
        <v>0.22375122452947599</v>
      </c>
    </row>
    <row r="856" spans="1:25" x14ac:dyDescent="0.25">
      <c r="A856">
        <v>854</v>
      </c>
      <c r="B856">
        <v>871</v>
      </c>
      <c r="C856" t="s">
        <v>53</v>
      </c>
      <c r="D856" t="s">
        <v>54</v>
      </c>
      <c r="E856" t="s">
        <v>56</v>
      </c>
      <c r="F856">
        <v>400</v>
      </c>
      <c r="G856" s="1">
        <v>40360</v>
      </c>
      <c r="H856" s="1">
        <v>43369</v>
      </c>
      <c r="I856">
        <v>4</v>
      </c>
      <c r="J856">
        <v>2</v>
      </c>
      <c r="K856">
        <v>1</v>
      </c>
      <c r="L856">
        <v>51.5</v>
      </c>
      <c r="M856">
        <v>28.7</v>
      </c>
      <c r="N856" t="s">
        <v>27</v>
      </c>
      <c r="O856">
        <v>-5397705656</v>
      </c>
      <c r="P856">
        <v>-2052039489</v>
      </c>
      <c r="Q856">
        <v>16.392959139999999</v>
      </c>
      <c r="R856">
        <v>3.356897123</v>
      </c>
      <c r="S856">
        <v>6.1001799000000002E-2</v>
      </c>
      <c r="T856">
        <v>3.3548195569999999</v>
      </c>
      <c r="U856">
        <v>28.7</v>
      </c>
      <c r="V856">
        <v>-1.47048636626364</v>
      </c>
      <c r="W856">
        <v>-1.4705296217488399</v>
      </c>
      <c r="X856">
        <v>0.22980374389041899</v>
      </c>
      <c r="Y856">
        <v>0.22981368437785099</v>
      </c>
    </row>
    <row r="857" spans="1:25" x14ac:dyDescent="0.25">
      <c r="A857">
        <v>855</v>
      </c>
      <c r="B857">
        <v>872</v>
      </c>
      <c r="C857" t="s">
        <v>53</v>
      </c>
      <c r="D857" t="s">
        <v>54</v>
      </c>
      <c r="E857" t="s">
        <v>56</v>
      </c>
      <c r="F857">
        <v>400</v>
      </c>
      <c r="G857" s="1">
        <v>40360</v>
      </c>
      <c r="H857" s="1">
        <v>43369</v>
      </c>
      <c r="I857">
        <v>2</v>
      </c>
      <c r="J857">
        <v>2</v>
      </c>
      <c r="K857">
        <v>1</v>
      </c>
      <c r="L857">
        <v>49.9</v>
      </c>
      <c r="N857" t="s">
        <v>27</v>
      </c>
      <c r="O857">
        <v>-5397705656</v>
      </c>
      <c r="P857">
        <v>-2052039489</v>
      </c>
      <c r="Q857">
        <v>15.88366332</v>
      </c>
      <c r="S857">
        <v>6.2957768999999997E-2</v>
      </c>
      <c r="T857">
        <v>3.3710384630000001</v>
      </c>
      <c r="U857">
        <v>29.11</v>
      </c>
      <c r="V857">
        <v>-1.5106836088071001</v>
      </c>
      <c r="W857">
        <v>-1.5107208356123001</v>
      </c>
      <c r="X857">
        <v>0.22075079555921601</v>
      </c>
      <c r="Y857">
        <v>0.22075901355904401</v>
      </c>
    </row>
    <row r="858" spans="1:25" x14ac:dyDescent="0.25">
      <c r="A858">
        <v>856</v>
      </c>
      <c r="B858">
        <v>873</v>
      </c>
      <c r="C858" t="s">
        <v>53</v>
      </c>
      <c r="D858" t="s">
        <v>54</v>
      </c>
      <c r="E858" t="s">
        <v>56</v>
      </c>
      <c r="F858">
        <v>400</v>
      </c>
      <c r="G858" s="1">
        <v>40360</v>
      </c>
      <c r="H858" s="1">
        <v>43369</v>
      </c>
      <c r="I858">
        <v>2</v>
      </c>
      <c r="J858">
        <v>1</v>
      </c>
      <c r="K858">
        <v>1</v>
      </c>
      <c r="L858">
        <v>46.8</v>
      </c>
      <c r="N858" t="s">
        <v>34</v>
      </c>
      <c r="O858">
        <v>-5397705656</v>
      </c>
      <c r="P858">
        <v>-2052039489</v>
      </c>
      <c r="Q858">
        <v>14.896902669999999</v>
      </c>
      <c r="S858">
        <v>6.7128047999999996E-2</v>
      </c>
      <c r="T858">
        <v>3.3262702129999999</v>
      </c>
      <c r="U858">
        <v>27.83</v>
      </c>
      <c r="V858">
        <v>-1.6695059541561299</v>
      </c>
      <c r="W858">
        <v>-1.6695474393464</v>
      </c>
      <c r="X858">
        <v>0.18833227813426601</v>
      </c>
      <c r="Y858">
        <v>0.188340091296722</v>
      </c>
    </row>
    <row r="859" spans="1:25" x14ac:dyDescent="0.25">
      <c r="A859">
        <v>857</v>
      </c>
      <c r="B859">
        <v>874</v>
      </c>
      <c r="C859" t="s">
        <v>53</v>
      </c>
      <c r="D859" t="s">
        <v>54</v>
      </c>
      <c r="E859" t="s">
        <v>56</v>
      </c>
      <c r="F859">
        <v>400</v>
      </c>
      <c r="G859" s="1">
        <v>40360</v>
      </c>
      <c r="H859" s="1">
        <v>43369</v>
      </c>
      <c r="I859">
        <v>1</v>
      </c>
      <c r="J859">
        <v>4</v>
      </c>
      <c r="K859">
        <v>1</v>
      </c>
      <c r="L859">
        <v>59</v>
      </c>
      <c r="N859" t="s">
        <v>27</v>
      </c>
      <c r="O859">
        <v>-5397705656</v>
      </c>
      <c r="P859">
        <v>-2052039489</v>
      </c>
      <c r="Q859">
        <v>18.780283279999999</v>
      </c>
      <c r="S859">
        <v>5.3247333000000001E-2</v>
      </c>
      <c r="T859">
        <v>3.3608766440000002</v>
      </c>
      <c r="U859">
        <v>28.81</v>
      </c>
      <c r="V859">
        <v>-1.2294589592662699</v>
      </c>
      <c r="W859">
        <v>-1.22951365803294</v>
      </c>
      <c r="X859">
        <v>0.29243476640141097</v>
      </c>
      <c r="Y859">
        <v>0.29245076265994902</v>
      </c>
    </row>
    <row r="860" spans="1:25" x14ac:dyDescent="0.25">
      <c r="A860">
        <v>858</v>
      </c>
      <c r="B860">
        <v>875</v>
      </c>
      <c r="C860" t="s">
        <v>57</v>
      </c>
      <c r="D860" t="s">
        <v>58</v>
      </c>
      <c r="E860" t="s">
        <v>59</v>
      </c>
      <c r="F860">
        <v>400</v>
      </c>
      <c r="G860" s="1">
        <v>40330</v>
      </c>
      <c r="H860" s="1">
        <v>43369</v>
      </c>
      <c r="I860">
        <v>4</v>
      </c>
      <c r="J860">
        <v>4</v>
      </c>
      <c r="K860">
        <v>1</v>
      </c>
      <c r="L860">
        <v>50.3</v>
      </c>
      <c r="M860">
        <v>27.9</v>
      </c>
      <c r="N860" t="s">
        <v>27</v>
      </c>
      <c r="O860">
        <v>-5397284349</v>
      </c>
      <c r="P860">
        <v>-2050995892</v>
      </c>
      <c r="Q860">
        <v>16.010987279999998</v>
      </c>
      <c r="R860">
        <v>3.328626689</v>
      </c>
      <c r="S860">
        <v>6.2457110000000003E-2</v>
      </c>
      <c r="T860">
        <v>3.2880406729999998</v>
      </c>
      <c r="U860">
        <v>27.9</v>
      </c>
      <c r="V860">
        <v>-1.54114085409002</v>
      </c>
      <c r="W860">
        <v>-1.5411883017060899</v>
      </c>
      <c r="X860">
        <v>0.214126503298051</v>
      </c>
      <c r="Y860">
        <v>0.21413666333120299</v>
      </c>
    </row>
    <row r="861" spans="1:25" x14ac:dyDescent="0.25">
      <c r="A861">
        <v>859</v>
      </c>
      <c r="B861">
        <v>876</v>
      </c>
      <c r="C861" t="s">
        <v>57</v>
      </c>
      <c r="D861" t="s">
        <v>58</v>
      </c>
      <c r="E861" t="s">
        <v>59</v>
      </c>
      <c r="F861">
        <v>400</v>
      </c>
      <c r="G861" s="1">
        <v>40330</v>
      </c>
      <c r="H861" s="1">
        <v>43369</v>
      </c>
      <c r="I861">
        <v>4</v>
      </c>
      <c r="J861">
        <v>5</v>
      </c>
      <c r="K861">
        <v>1</v>
      </c>
      <c r="L861">
        <v>54.9</v>
      </c>
      <c r="M861">
        <v>25.1</v>
      </c>
      <c r="N861" t="s">
        <v>27</v>
      </c>
      <c r="O861">
        <v>-5397284349</v>
      </c>
      <c r="P861">
        <v>-2050995892</v>
      </c>
      <c r="Q861">
        <v>17.475212750000001</v>
      </c>
      <c r="R861">
        <v>3.2228678460000002</v>
      </c>
      <c r="S861">
        <v>5.7223910000000003E-2</v>
      </c>
      <c r="T861">
        <v>3.2722786350000002</v>
      </c>
      <c r="U861">
        <v>25.1</v>
      </c>
      <c r="V861">
        <v>-1.4991227918721299</v>
      </c>
      <c r="W861">
        <v>-1.49920181745856</v>
      </c>
      <c r="X861">
        <v>0.22330832984323801</v>
      </c>
      <c r="Y861">
        <v>0.223325977612262</v>
      </c>
    </row>
    <row r="862" spans="1:25" x14ac:dyDescent="0.25">
      <c r="A862">
        <v>860</v>
      </c>
      <c r="B862">
        <v>877</v>
      </c>
      <c r="C862" t="s">
        <v>57</v>
      </c>
      <c r="D862" t="s">
        <v>58</v>
      </c>
      <c r="E862" t="s">
        <v>59</v>
      </c>
      <c r="F862">
        <v>400</v>
      </c>
      <c r="G862" s="1">
        <v>40330</v>
      </c>
      <c r="H862" s="1">
        <v>43369</v>
      </c>
      <c r="I862">
        <v>4</v>
      </c>
      <c r="J862">
        <v>6</v>
      </c>
      <c r="K862">
        <v>1</v>
      </c>
      <c r="L862">
        <v>56.7</v>
      </c>
      <c r="M862">
        <v>28.6</v>
      </c>
      <c r="N862" t="s">
        <v>29</v>
      </c>
      <c r="O862">
        <v>-5397284349</v>
      </c>
      <c r="P862">
        <v>-2050995892</v>
      </c>
      <c r="Q862">
        <v>18.048170549999998</v>
      </c>
      <c r="R862">
        <v>3.353406718</v>
      </c>
      <c r="S862">
        <v>5.5407277999999997E-2</v>
      </c>
      <c r="T862">
        <v>3.312112274</v>
      </c>
      <c r="U862">
        <v>28.6</v>
      </c>
      <c r="V862">
        <v>-1.30643027856269</v>
      </c>
      <c r="W862">
        <v>-1.3064830169528401</v>
      </c>
      <c r="X862">
        <v>0.27077067963182799</v>
      </c>
      <c r="Y862">
        <v>0.27078496001813002</v>
      </c>
    </row>
    <row r="863" spans="1:25" x14ac:dyDescent="0.25">
      <c r="A863">
        <v>861</v>
      </c>
      <c r="B863">
        <v>878</v>
      </c>
      <c r="C863" t="s">
        <v>57</v>
      </c>
      <c r="D863" t="s">
        <v>58</v>
      </c>
      <c r="E863" t="s">
        <v>59</v>
      </c>
      <c r="F863">
        <v>400</v>
      </c>
      <c r="G863" s="1">
        <v>40330</v>
      </c>
      <c r="H863" s="1">
        <v>43369</v>
      </c>
      <c r="I863">
        <v>4</v>
      </c>
      <c r="J863">
        <v>7</v>
      </c>
      <c r="K863">
        <v>1</v>
      </c>
      <c r="L863">
        <v>57</v>
      </c>
      <c r="M863">
        <v>26.5</v>
      </c>
      <c r="N863" t="s">
        <v>29</v>
      </c>
      <c r="O863">
        <v>-5397284349</v>
      </c>
      <c r="P863">
        <v>-2050995892</v>
      </c>
      <c r="Q863">
        <v>18.14366351</v>
      </c>
      <c r="R863">
        <v>3.2771447330000001</v>
      </c>
      <c r="S863">
        <v>5.5115661000000003E-2</v>
      </c>
      <c r="T863">
        <v>3.309590665</v>
      </c>
      <c r="U863">
        <v>26.5</v>
      </c>
      <c r="V863">
        <v>-1.37694428259248</v>
      </c>
      <c r="W863">
        <v>-1.3770145605765101</v>
      </c>
      <c r="X863">
        <v>0.25233074784746801</v>
      </c>
      <c r="Y863">
        <v>0.25234848176688002</v>
      </c>
    </row>
    <row r="864" spans="1:25" x14ac:dyDescent="0.25">
      <c r="A864">
        <v>862</v>
      </c>
      <c r="B864">
        <v>879</v>
      </c>
      <c r="C864" t="s">
        <v>57</v>
      </c>
      <c r="D864" t="s">
        <v>58</v>
      </c>
      <c r="E864" t="s">
        <v>59</v>
      </c>
      <c r="F864">
        <v>400</v>
      </c>
      <c r="G864" s="1">
        <v>40330</v>
      </c>
      <c r="H864" s="1">
        <v>43369</v>
      </c>
      <c r="I864">
        <v>5</v>
      </c>
      <c r="J864">
        <v>1</v>
      </c>
      <c r="K864">
        <v>1</v>
      </c>
      <c r="L864">
        <v>49.2</v>
      </c>
      <c r="M864">
        <v>25.3</v>
      </c>
      <c r="N864" t="s">
        <v>27</v>
      </c>
      <c r="O864">
        <v>-5397284349</v>
      </c>
      <c r="P864">
        <v>-2050995892</v>
      </c>
      <c r="Q864">
        <v>15.660846400000001</v>
      </c>
      <c r="R864">
        <v>3.2308043959999999</v>
      </c>
      <c r="S864">
        <v>6.3853509000000003E-2</v>
      </c>
      <c r="T864">
        <v>3.2626222280000001</v>
      </c>
      <c r="U864">
        <v>25.3</v>
      </c>
      <c r="V864">
        <v>-1.68194103320553</v>
      </c>
      <c r="W864">
        <v>-1.6820083664493499</v>
      </c>
      <c r="X864">
        <v>0.18600004442044801</v>
      </c>
      <c r="Y864">
        <v>0.186012568828437</v>
      </c>
    </row>
    <row r="865" spans="1:25" x14ac:dyDescent="0.25">
      <c r="A865">
        <v>863</v>
      </c>
      <c r="B865">
        <v>880</v>
      </c>
      <c r="C865" t="s">
        <v>57</v>
      </c>
      <c r="D865" t="s">
        <v>58</v>
      </c>
      <c r="E865" t="s">
        <v>59</v>
      </c>
      <c r="F865">
        <v>400</v>
      </c>
      <c r="G865" s="1">
        <v>40330</v>
      </c>
      <c r="H865" s="1">
        <v>43369</v>
      </c>
      <c r="I865">
        <v>5</v>
      </c>
      <c r="J865">
        <v>2</v>
      </c>
      <c r="K865">
        <v>1</v>
      </c>
      <c r="L865">
        <v>57.8</v>
      </c>
      <c r="M865">
        <v>26.9</v>
      </c>
      <c r="N865" t="s">
        <v>29</v>
      </c>
      <c r="O865">
        <v>-5397284349</v>
      </c>
      <c r="P865">
        <v>-2050995892</v>
      </c>
      <c r="Q865">
        <v>18.398311419999999</v>
      </c>
      <c r="R865">
        <v>3.2921262869999999</v>
      </c>
      <c r="S865">
        <v>5.4352813999999999E-2</v>
      </c>
      <c r="T865">
        <v>3.321021472</v>
      </c>
      <c r="U865">
        <v>26.9</v>
      </c>
      <c r="V865">
        <v>-1.3369855156932999</v>
      </c>
      <c r="W865">
        <v>-1.3370537026807101</v>
      </c>
      <c r="X865">
        <v>0.26261828138634902</v>
      </c>
      <c r="Y865">
        <v>0.26263618914632803</v>
      </c>
    </row>
    <row r="866" spans="1:25" x14ac:dyDescent="0.25">
      <c r="A866">
        <v>864</v>
      </c>
      <c r="B866">
        <v>882</v>
      </c>
      <c r="C866" t="s">
        <v>57</v>
      </c>
      <c r="D866" t="s">
        <v>58</v>
      </c>
      <c r="E866" t="s">
        <v>59</v>
      </c>
      <c r="F866">
        <v>400</v>
      </c>
      <c r="G866" s="1">
        <v>40330</v>
      </c>
      <c r="H866" s="1">
        <v>43369</v>
      </c>
      <c r="I866">
        <v>5</v>
      </c>
      <c r="J866">
        <v>4</v>
      </c>
      <c r="K866">
        <v>1</v>
      </c>
      <c r="L866">
        <v>55.3</v>
      </c>
      <c r="M866">
        <v>26</v>
      </c>
      <c r="N866" t="s">
        <v>27</v>
      </c>
      <c r="O866">
        <v>-5397284349</v>
      </c>
      <c r="P866">
        <v>-2050995892</v>
      </c>
      <c r="Q866">
        <v>17.602536709999999</v>
      </c>
      <c r="R866">
        <v>3.2580965380000002</v>
      </c>
      <c r="S866">
        <v>5.6809994000000003E-2</v>
      </c>
      <c r="T866">
        <v>3.2721499029999999</v>
      </c>
      <c r="U866">
        <v>26</v>
      </c>
      <c r="V866">
        <v>-1.4496428686976699</v>
      </c>
      <c r="W866">
        <v>-1.4497146692482099</v>
      </c>
      <c r="X866">
        <v>0.23463722775996501</v>
      </c>
      <c r="Y866">
        <v>0.23465407544692299</v>
      </c>
    </row>
    <row r="867" spans="1:25" x14ac:dyDescent="0.25">
      <c r="A867">
        <v>865</v>
      </c>
      <c r="B867">
        <v>883</v>
      </c>
      <c r="C867" t="s">
        <v>57</v>
      </c>
      <c r="D867" t="s">
        <v>58</v>
      </c>
      <c r="E867" t="s">
        <v>59</v>
      </c>
      <c r="F867">
        <v>400</v>
      </c>
      <c r="G867" s="1">
        <v>40330</v>
      </c>
      <c r="H867" s="1">
        <v>43369</v>
      </c>
      <c r="I867">
        <v>5</v>
      </c>
      <c r="J867">
        <v>5</v>
      </c>
      <c r="K867">
        <v>1</v>
      </c>
      <c r="L867">
        <v>53.9</v>
      </c>
      <c r="M867">
        <v>27</v>
      </c>
      <c r="N867" t="s">
        <v>27</v>
      </c>
      <c r="O867">
        <v>-5397284349</v>
      </c>
      <c r="P867">
        <v>-2050995892</v>
      </c>
      <c r="Q867">
        <v>17.15690287</v>
      </c>
      <c r="R867">
        <v>3.2958368660000001</v>
      </c>
      <c r="S867">
        <v>5.8285577999999998E-2</v>
      </c>
      <c r="T867">
        <v>3.2838756259999999</v>
      </c>
      <c r="U867">
        <v>27</v>
      </c>
      <c r="V867">
        <v>-1.45489985438061</v>
      </c>
      <c r="W867">
        <v>-1.45496089150312</v>
      </c>
      <c r="X867">
        <v>0.233409492017045</v>
      </c>
      <c r="Y867">
        <v>0.23342373909560099</v>
      </c>
    </row>
    <row r="868" spans="1:25" x14ac:dyDescent="0.25">
      <c r="A868">
        <v>866</v>
      </c>
      <c r="B868">
        <v>884</v>
      </c>
      <c r="C868" t="s">
        <v>57</v>
      </c>
      <c r="D868" t="s">
        <v>58</v>
      </c>
      <c r="E868" t="s">
        <v>59</v>
      </c>
      <c r="F868">
        <v>400</v>
      </c>
      <c r="G868" s="1">
        <v>40330</v>
      </c>
      <c r="H868" s="1">
        <v>43369</v>
      </c>
      <c r="I868">
        <v>5</v>
      </c>
      <c r="J868">
        <v>6</v>
      </c>
      <c r="K868">
        <v>1</v>
      </c>
      <c r="L868">
        <v>53.2</v>
      </c>
      <c r="M868">
        <v>22.9</v>
      </c>
      <c r="N868" t="s">
        <v>27</v>
      </c>
      <c r="O868">
        <v>-5397284349</v>
      </c>
      <c r="P868">
        <v>-2050995892</v>
      </c>
      <c r="Q868">
        <v>16.934085939999999</v>
      </c>
      <c r="R868">
        <v>3.131136911</v>
      </c>
      <c r="S868">
        <v>5.9052492999999998E-2</v>
      </c>
      <c r="T868">
        <v>3.2542109799999999</v>
      </c>
      <c r="U868">
        <v>22.9</v>
      </c>
      <c r="V868">
        <v>-1.6498455866674</v>
      </c>
      <c r="W868">
        <v>-1.6499422897987399</v>
      </c>
      <c r="X868">
        <v>0.192060992179446</v>
      </c>
      <c r="Y868">
        <v>0.19207956597685399</v>
      </c>
    </row>
    <row r="869" spans="1:25" x14ac:dyDescent="0.25">
      <c r="A869">
        <v>867</v>
      </c>
      <c r="B869">
        <v>885</v>
      </c>
      <c r="C869" t="s">
        <v>57</v>
      </c>
      <c r="D869" t="s">
        <v>58</v>
      </c>
      <c r="E869" t="s">
        <v>59</v>
      </c>
      <c r="F869">
        <v>400</v>
      </c>
      <c r="G869" s="1">
        <v>40330</v>
      </c>
      <c r="H869" s="1">
        <v>43369</v>
      </c>
      <c r="I869">
        <v>6</v>
      </c>
      <c r="J869">
        <v>1</v>
      </c>
      <c r="K869">
        <v>1</v>
      </c>
      <c r="L869">
        <v>40.5</v>
      </c>
      <c r="M869">
        <v>21.7</v>
      </c>
      <c r="N869" t="s">
        <v>27</v>
      </c>
      <c r="O869">
        <v>-5397284349</v>
      </c>
      <c r="P869">
        <v>-2050995892</v>
      </c>
      <c r="Q869">
        <v>12.891550390000001</v>
      </c>
      <c r="R869">
        <v>3.0773122609999999</v>
      </c>
      <c r="S869">
        <v>7.7570188999999998E-2</v>
      </c>
      <c r="T869">
        <v>3.1631675709999998</v>
      </c>
      <c r="U869">
        <v>21.7</v>
      </c>
      <c r="V869">
        <v>-2.1816378264593199</v>
      </c>
      <c r="W869">
        <v>-2.1817218971044201</v>
      </c>
      <c r="X869">
        <v>0.11284705224010801</v>
      </c>
      <c r="Y869">
        <v>0.11285653976339299</v>
      </c>
    </row>
    <row r="870" spans="1:25" x14ac:dyDescent="0.25">
      <c r="A870">
        <v>868</v>
      </c>
      <c r="B870">
        <v>886</v>
      </c>
      <c r="C870" t="s">
        <v>57</v>
      </c>
      <c r="D870" t="s">
        <v>58</v>
      </c>
      <c r="E870" t="s">
        <v>59</v>
      </c>
      <c r="F870">
        <v>400</v>
      </c>
      <c r="G870" s="1">
        <v>40330</v>
      </c>
      <c r="H870" s="1">
        <v>43369</v>
      </c>
      <c r="I870">
        <v>6</v>
      </c>
      <c r="J870">
        <v>2</v>
      </c>
      <c r="K870">
        <v>1</v>
      </c>
      <c r="L870">
        <v>53.5</v>
      </c>
      <c r="M870">
        <v>26.9</v>
      </c>
      <c r="N870" t="s">
        <v>27</v>
      </c>
      <c r="O870">
        <v>-5397284349</v>
      </c>
      <c r="P870">
        <v>-2050995892</v>
      </c>
      <c r="Q870">
        <v>17.029578910000001</v>
      </c>
      <c r="R870">
        <v>3.2921262869999999</v>
      </c>
      <c r="S870">
        <v>5.8721358000000001E-2</v>
      </c>
      <c r="T870">
        <v>3.2590477930000001</v>
      </c>
      <c r="U870">
        <v>26.9</v>
      </c>
      <c r="V870">
        <v>-1.4717648884855801</v>
      </c>
      <c r="W870">
        <v>-1.4718260819278901</v>
      </c>
      <c r="X870">
        <v>0.22950600553213499</v>
      </c>
      <c r="Y870">
        <v>0.22952005022436101</v>
      </c>
    </row>
    <row r="871" spans="1:25" x14ac:dyDescent="0.25">
      <c r="A871">
        <v>869</v>
      </c>
      <c r="B871">
        <v>887</v>
      </c>
      <c r="C871" t="s">
        <v>57</v>
      </c>
      <c r="D871" t="s">
        <v>58</v>
      </c>
      <c r="E871" t="s">
        <v>59</v>
      </c>
      <c r="F871">
        <v>400</v>
      </c>
      <c r="G871" s="1">
        <v>40330</v>
      </c>
      <c r="H871" s="1">
        <v>43369</v>
      </c>
      <c r="I871">
        <v>6</v>
      </c>
      <c r="J871">
        <v>3</v>
      </c>
      <c r="K871">
        <v>1</v>
      </c>
      <c r="L871">
        <v>41.6</v>
      </c>
      <c r="M871">
        <v>21.9</v>
      </c>
      <c r="N871" t="s">
        <v>27</v>
      </c>
      <c r="O871">
        <v>-5397284349</v>
      </c>
      <c r="P871">
        <v>-2050995892</v>
      </c>
      <c r="Q871">
        <v>13.24169127</v>
      </c>
      <c r="R871">
        <v>3.0864866370000001</v>
      </c>
      <c r="S871">
        <v>7.5519054000000002E-2</v>
      </c>
      <c r="T871">
        <v>3.176723312</v>
      </c>
      <c r="U871">
        <v>21.9</v>
      </c>
      <c r="V871">
        <v>-2.1253274382107401</v>
      </c>
      <c r="W871">
        <v>-2.1254118805423601</v>
      </c>
      <c r="X871">
        <v>0.11938378628022001</v>
      </c>
      <c r="Y871">
        <v>0.119393867751136</v>
      </c>
    </row>
    <row r="872" spans="1:25" x14ac:dyDescent="0.25">
      <c r="A872">
        <v>870</v>
      </c>
      <c r="B872">
        <v>888</v>
      </c>
      <c r="C872" t="s">
        <v>57</v>
      </c>
      <c r="D872" t="s">
        <v>58</v>
      </c>
      <c r="E872" t="s">
        <v>59</v>
      </c>
      <c r="F872">
        <v>400</v>
      </c>
      <c r="G872" s="1">
        <v>40330</v>
      </c>
      <c r="H872" s="1">
        <v>43369</v>
      </c>
      <c r="I872">
        <v>6</v>
      </c>
      <c r="J872">
        <v>4</v>
      </c>
      <c r="K872">
        <v>1</v>
      </c>
      <c r="L872">
        <v>56.1</v>
      </c>
      <c r="N872" t="s">
        <v>27</v>
      </c>
      <c r="O872">
        <v>-5397284349</v>
      </c>
      <c r="P872">
        <v>-2050995892</v>
      </c>
      <c r="Q872">
        <v>17.857184610000001</v>
      </c>
      <c r="S872">
        <v>5.5999869000000001E-2</v>
      </c>
      <c r="T872">
        <v>3.2939842019999999</v>
      </c>
      <c r="U872">
        <v>26.95</v>
      </c>
      <c r="V872">
        <v>-1.3870909242221301</v>
      </c>
      <c r="W872">
        <v>-1.38715599510628</v>
      </c>
      <c r="X872">
        <v>0.24978468427839301</v>
      </c>
      <c r="Y872">
        <v>0.24980093851748</v>
      </c>
    </row>
    <row r="873" spans="1:25" x14ac:dyDescent="0.25">
      <c r="A873">
        <v>871</v>
      </c>
      <c r="B873">
        <v>889</v>
      </c>
      <c r="C873" t="s">
        <v>57</v>
      </c>
      <c r="D873" t="s">
        <v>58</v>
      </c>
      <c r="E873" t="s">
        <v>59</v>
      </c>
      <c r="F873">
        <v>400</v>
      </c>
      <c r="G873" s="1">
        <v>40330</v>
      </c>
      <c r="H873" s="1">
        <v>43369</v>
      </c>
      <c r="I873">
        <v>6</v>
      </c>
      <c r="J873">
        <v>5</v>
      </c>
      <c r="K873">
        <v>1</v>
      </c>
      <c r="L873">
        <v>51.3</v>
      </c>
      <c r="N873" t="s">
        <v>27</v>
      </c>
      <c r="O873">
        <v>-5397284349</v>
      </c>
      <c r="P873">
        <v>-2050995892</v>
      </c>
      <c r="Q873">
        <v>16.329297159999999</v>
      </c>
      <c r="S873">
        <v>6.1239623E-2</v>
      </c>
      <c r="T873">
        <v>3.2790026879999998</v>
      </c>
      <c r="U873">
        <v>26.55</v>
      </c>
      <c r="V873">
        <v>-1.5586623730942699</v>
      </c>
      <c r="W873">
        <v>-1.5587226979616</v>
      </c>
      <c r="X873">
        <v>0.21040464992440899</v>
      </c>
      <c r="Y873">
        <v>0.21041734293985001</v>
      </c>
    </row>
    <row r="874" spans="1:25" x14ac:dyDescent="0.25">
      <c r="A874">
        <v>872</v>
      </c>
      <c r="B874">
        <v>890</v>
      </c>
      <c r="C874" t="s">
        <v>57</v>
      </c>
      <c r="D874" t="s">
        <v>58</v>
      </c>
      <c r="E874" t="s">
        <v>59</v>
      </c>
      <c r="F874">
        <v>400</v>
      </c>
      <c r="G874" s="1">
        <v>40330</v>
      </c>
      <c r="H874" s="1">
        <v>43369</v>
      </c>
      <c r="I874">
        <v>7</v>
      </c>
      <c r="J874">
        <v>1</v>
      </c>
      <c r="K874">
        <v>1</v>
      </c>
      <c r="L874">
        <v>50.6</v>
      </c>
      <c r="N874" t="s">
        <v>27</v>
      </c>
      <c r="O874">
        <v>-5397284349</v>
      </c>
      <c r="P874">
        <v>-2050995892</v>
      </c>
      <c r="Q874">
        <v>16.10648024</v>
      </c>
      <c r="S874">
        <v>6.2086810999999999E-2</v>
      </c>
      <c r="T874">
        <v>3.2837503799999999</v>
      </c>
      <c r="U874">
        <v>26.68</v>
      </c>
      <c r="V874">
        <v>-1.5775100510114399</v>
      </c>
      <c r="W874">
        <v>-1.57756804016146</v>
      </c>
      <c r="X874">
        <v>0.206476630978048</v>
      </c>
      <c r="Y874">
        <v>0.206488604729547</v>
      </c>
    </row>
    <row r="875" spans="1:25" x14ac:dyDescent="0.25">
      <c r="A875">
        <v>873</v>
      </c>
      <c r="B875">
        <v>891</v>
      </c>
      <c r="C875" t="s">
        <v>57</v>
      </c>
      <c r="D875" t="s">
        <v>58</v>
      </c>
      <c r="E875" t="s">
        <v>59</v>
      </c>
      <c r="F875">
        <v>400</v>
      </c>
      <c r="G875" s="1">
        <v>40330</v>
      </c>
      <c r="H875" s="1">
        <v>43369</v>
      </c>
      <c r="I875">
        <v>7</v>
      </c>
      <c r="J875">
        <v>2</v>
      </c>
      <c r="K875">
        <v>1</v>
      </c>
      <c r="L875">
        <v>53.8</v>
      </c>
      <c r="N875" t="s">
        <v>27</v>
      </c>
      <c r="O875">
        <v>-5397284349</v>
      </c>
      <c r="P875">
        <v>-2050995892</v>
      </c>
      <c r="Q875">
        <v>17.12507188</v>
      </c>
      <c r="S875">
        <v>5.8393914999999998E-2</v>
      </c>
      <c r="T875">
        <v>3.2812399860000001</v>
      </c>
      <c r="U875">
        <v>26.61</v>
      </c>
      <c r="V875">
        <v>-1.47334583093144</v>
      </c>
      <c r="W875">
        <v>-1.4734099553047799</v>
      </c>
      <c r="X875">
        <v>0.229142784803889</v>
      </c>
      <c r="Y875">
        <v>0.229157478912491</v>
      </c>
    </row>
    <row r="876" spans="1:25" x14ac:dyDescent="0.25">
      <c r="A876">
        <v>874</v>
      </c>
      <c r="B876">
        <v>892</v>
      </c>
      <c r="C876" t="s">
        <v>57</v>
      </c>
      <c r="D876" t="s">
        <v>58</v>
      </c>
      <c r="E876" t="s">
        <v>59</v>
      </c>
      <c r="F876">
        <v>400</v>
      </c>
      <c r="G876" s="1">
        <v>40330</v>
      </c>
      <c r="H876" s="1">
        <v>43369</v>
      </c>
      <c r="I876">
        <v>7</v>
      </c>
      <c r="J876">
        <v>3</v>
      </c>
      <c r="K876">
        <v>1</v>
      </c>
      <c r="L876">
        <v>54.5</v>
      </c>
      <c r="N876" t="s">
        <v>27</v>
      </c>
      <c r="O876">
        <v>-5397284349</v>
      </c>
      <c r="P876">
        <v>-2050995892</v>
      </c>
      <c r="Q876">
        <v>17.3478888</v>
      </c>
      <c r="S876">
        <v>5.7643901999999997E-2</v>
      </c>
      <c r="T876">
        <v>3.2873545370000001</v>
      </c>
      <c r="U876">
        <v>26.77</v>
      </c>
      <c r="V876">
        <v>-1.44454199240674</v>
      </c>
      <c r="W876">
        <v>-1.4446059450156199</v>
      </c>
      <c r="X876">
        <v>0.235838991778028</v>
      </c>
      <c r="Y876">
        <v>0.23585407477912201</v>
      </c>
    </row>
    <row r="877" spans="1:25" x14ac:dyDescent="0.25">
      <c r="A877">
        <v>875</v>
      </c>
      <c r="B877">
        <v>893</v>
      </c>
      <c r="C877" t="s">
        <v>57</v>
      </c>
      <c r="D877" t="s">
        <v>58</v>
      </c>
      <c r="E877" t="s">
        <v>59</v>
      </c>
      <c r="F877">
        <v>400</v>
      </c>
      <c r="G877" s="1">
        <v>40330</v>
      </c>
      <c r="H877" s="1">
        <v>43369</v>
      </c>
      <c r="I877">
        <v>7</v>
      </c>
      <c r="J877">
        <v>4</v>
      </c>
      <c r="K877">
        <v>1</v>
      </c>
      <c r="L877">
        <v>54</v>
      </c>
      <c r="N877" t="s">
        <v>27</v>
      </c>
      <c r="O877">
        <v>-5397284349</v>
      </c>
      <c r="P877">
        <v>-2050995892</v>
      </c>
      <c r="Q877">
        <v>17.188733849999998</v>
      </c>
      <c r="S877">
        <v>5.8177642000000002E-2</v>
      </c>
      <c r="T877">
        <v>3.28491278</v>
      </c>
      <c r="U877">
        <v>26.71</v>
      </c>
      <c r="V877">
        <v>-1.4629559672578201</v>
      </c>
      <c r="W877">
        <v>-1.4630195881026999</v>
      </c>
      <c r="X877">
        <v>0.231536074527698</v>
      </c>
      <c r="Y877">
        <v>0.23155080551697399</v>
      </c>
    </row>
    <row r="878" spans="1:25" x14ac:dyDescent="0.25">
      <c r="A878">
        <v>876</v>
      </c>
      <c r="B878">
        <v>894</v>
      </c>
      <c r="C878" t="s">
        <v>57</v>
      </c>
      <c r="D878" t="s">
        <v>58</v>
      </c>
      <c r="E878" t="s">
        <v>59</v>
      </c>
      <c r="F878">
        <v>400</v>
      </c>
      <c r="G878" s="1">
        <v>40330</v>
      </c>
      <c r="H878" s="1">
        <v>43369</v>
      </c>
      <c r="I878">
        <v>7</v>
      </c>
      <c r="J878">
        <v>5</v>
      </c>
      <c r="K878">
        <v>1</v>
      </c>
      <c r="L878">
        <v>53.8</v>
      </c>
      <c r="N878" t="s">
        <v>27</v>
      </c>
      <c r="O878">
        <v>-5397284349</v>
      </c>
      <c r="P878">
        <v>-2050995892</v>
      </c>
      <c r="Q878">
        <v>17.12507188</v>
      </c>
      <c r="S878">
        <v>5.8393914999999998E-2</v>
      </c>
      <c r="T878">
        <v>3.2812399860000001</v>
      </c>
      <c r="U878">
        <v>26.61</v>
      </c>
      <c r="V878">
        <v>-1.47334583093144</v>
      </c>
      <c r="W878">
        <v>-1.4734099553047799</v>
      </c>
      <c r="X878">
        <v>0.229142784803889</v>
      </c>
      <c r="Y878">
        <v>0.229157478912491</v>
      </c>
    </row>
    <row r="879" spans="1:25" x14ac:dyDescent="0.25">
      <c r="A879">
        <v>877</v>
      </c>
      <c r="B879">
        <v>895</v>
      </c>
      <c r="C879" t="s">
        <v>53</v>
      </c>
      <c r="D879" t="s">
        <v>54</v>
      </c>
      <c r="E879" t="s">
        <v>56</v>
      </c>
      <c r="F879">
        <v>400</v>
      </c>
      <c r="G879" s="1">
        <v>40360</v>
      </c>
      <c r="H879" s="1">
        <v>43369</v>
      </c>
      <c r="I879">
        <v>1</v>
      </c>
      <c r="J879">
        <v>1</v>
      </c>
      <c r="K879">
        <v>1</v>
      </c>
      <c r="L879">
        <v>50.9</v>
      </c>
      <c r="N879" t="s">
        <v>27</v>
      </c>
      <c r="O879">
        <v>-5397705656</v>
      </c>
      <c r="P879">
        <v>-2052039489</v>
      </c>
      <c r="Q879">
        <v>16.201973209999998</v>
      </c>
      <c r="S879">
        <v>6.1720877E-2</v>
      </c>
      <c r="T879">
        <v>3.3671876900000002</v>
      </c>
      <c r="U879">
        <v>29</v>
      </c>
      <c r="V879">
        <v>-1.48004796233137</v>
      </c>
      <c r="W879">
        <v>-1.4800878311560299</v>
      </c>
      <c r="X879">
        <v>0.227617695580493</v>
      </c>
      <c r="Y879">
        <v>0.227626770611392</v>
      </c>
    </row>
    <row r="880" spans="1:25" x14ac:dyDescent="0.25">
      <c r="A880">
        <v>878</v>
      </c>
      <c r="B880">
        <v>896</v>
      </c>
      <c r="C880" t="s">
        <v>53</v>
      </c>
      <c r="D880" t="s">
        <v>54</v>
      </c>
      <c r="E880" t="s">
        <v>56</v>
      </c>
      <c r="F880">
        <v>400</v>
      </c>
      <c r="G880" s="1">
        <v>40360</v>
      </c>
      <c r="H880" s="1">
        <v>43369</v>
      </c>
      <c r="I880">
        <v>1</v>
      </c>
      <c r="J880">
        <v>2</v>
      </c>
      <c r="K880">
        <v>1</v>
      </c>
      <c r="L880">
        <v>50.3</v>
      </c>
      <c r="N880" t="s">
        <v>27</v>
      </c>
      <c r="O880">
        <v>-5397705656</v>
      </c>
      <c r="P880">
        <v>-2052039489</v>
      </c>
      <c r="Q880">
        <v>16.010987279999998</v>
      </c>
      <c r="S880">
        <v>6.2457110000000003E-2</v>
      </c>
      <c r="T880">
        <v>3.3711342019999999</v>
      </c>
      <c r="U880">
        <v>29.11</v>
      </c>
      <c r="V880">
        <v>-1.4967639523096099</v>
      </c>
      <c r="W880">
        <v>-1.4968019013896201</v>
      </c>
      <c r="X880">
        <v>0.223844894690123</v>
      </c>
      <c r="Y880">
        <v>0.22385338955912601</v>
      </c>
    </row>
    <row r="881" spans="1:25" x14ac:dyDescent="0.25">
      <c r="A881">
        <v>879</v>
      </c>
      <c r="B881">
        <v>897</v>
      </c>
      <c r="C881" t="s">
        <v>53</v>
      </c>
      <c r="D881" t="s">
        <v>54</v>
      </c>
      <c r="E881" t="s">
        <v>56</v>
      </c>
      <c r="F881">
        <v>400</v>
      </c>
      <c r="G881" s="1">
        <v>40360</v>
      </c>
      <c r="H881" s="1">
        <v>43369</v>
      </c>
      <c r="I881">
        <v>1</v>
      </c>
      <c r="J881">
        <v>3</v>
      </c>
      <c r="K881">
        <v>1</v>
      </c>
      <c r="L881">
        <v>41.2</v>
      </c>
      <c r="N881" t="s">
        <v>27</v>
      </c>
      <c r="O881">
        <v>-5397705656</v>
      </c>
      <c r="P881">
        <v>-2052039489</v>
      </c>
      <c r="Q881">
        <v>13.11436731</v>
      </c>
      <c r="S881">
        <v>7.6252248999999994E-2</v>
      </c>
      <c r="T881">
        <v>3.2152308390000002</v>
      </c>
      <c r="U881">
        <v>24.91</v>
      </c>
      <c r="V881">
        <v>-2.0075599245059301</v>
      </c>
      <c r="W881">
        <v>-2.0076146800338099</v>
      </c>
      <c r="X881">
        <v>0.13430866201411501</v>
      </c>
      <c r="Y881">
        <v>0.13431601635714699</v>
      </c>
    </row>
    <row r="882" spans="1:25" x14ac:dyDescent="0.25">
      <c r="A882">
        <v>880</v>
      </c>
      <c r="B882">
        <v>898</v>
      </c>
      <c r="C882" t="s">
        <v>53</v>
      </c>
      <c r="D882" t="s">
        <v>54</v>
      </c>
      <c r="E882" t="s">
        <v>56</v>
      </c>
      <c r="F882">
        <v>400</v>
      </c>
      <c r="G882" s="1">
        <v>40360</v>
      </c>
      <c r="H882" s="1">
        <v>43369</v>
      </c>
      <c r="I882">
        <v>5</v>
      </c>
      <c r="J882">
        <v>6</v>
      </c>
      <c r="K882">
        <v>1</v>
      </c>
      <c r="L882">
        <v>51.1</v>
      </c>
      <c r="M882">
        <v>30.1</v>
      </c>
      <c r="N882" t="s">
        <v>27</v>
      </c>
      <c r="O882">
        <v>-5397705656</v>
      </c>
      <c r="P882">
        <v>-2052039489</v>
      </c>
      <c r="Q882">
        <v>16.26563518</v>
      </c>
      <c r="R882">
        <v>3.404525172</v>
      </c>
      <c r="S882">
        <v>6.1479308000000003E-2</v>
      </c>
      <c r="T882">
        <v>3.368696855</v>
      </c>
      <c r="U882">
        <v>30.1</v>
      </c>
      <c r="V882">
        <v>-1.4342963639524799</v>
      </c>
      <c r="W882">
        <v>-1.43432825816374</v>
      </c>
      <c r="X882">
        <v>0.23827536980182501</v>
      </c>
      <c r="Y882">
        <v>0.23828296952799999</v>
      </c>
    </row>
    <row r="883" spans="1:25" x14ac:dyDescent="0.25">
      <c r="A883">
        <v>881</v>
      </c>
      <c r="B883">
        <v>899</v>
      </c>
      <c r="C883" t="s">
        <v>57</v>
      </c>
      <c r="D883" t="s">
        <v>58</v>
      </c>
      <c r="E883" t="s">
        <v>59</v>
      </c>
      <c r="F883">
        <v>400</v>
      </c>
      <c r="G883" s="1">
        <v>40330</v>
      </c>
      <c r="H883" s="1">
        <v>43369</v>
      </c>
      <c r="I883">
        <v>4</v>
      </c>
      <c r="J883">
        <v>3</v>
      </c>
      <c r="K883">
        <v>1</v>
      </c>
      <c r="L883">
        <v>52.8</v>
      </c>
      <c r="M883">
        <v>27.2</v>
      </c>
      <c r="N883" t="s">
        <v>27</v>
      </c>
      <c r="O883">
        <v>-5397284349</v>
      </c>
      <c r="P883">
        <v>-2050995892</v>
      </c>
      <c r="Q883">
        <v>16.806761989999998</v>
      </c>
      <c r="R883">
        <v>3.3032169730000001</v>
      </c>
      <c r="S883">
        <v>5.9499861000000001E-2</v>
      </c>
      <c r="T883">
        <v>3.27614194</v>
      </c>
      <c r="U883">
        <v>27.2</v>
      </c>
      <c r="V883">
        <v>-1.4831339041676299</v>
      </c>
      <c r="W883">
        <v>-1.4831914248155</v>
      </c>
      <c r="X883">
        <v>0.226912357850727</v>
      </c>
      <c r="Y883">
        <v>0.22692541037195099</v>
      </c>
    </row>
    <row r="884" spans="1:25" x14ac:dyDescent="0.25">
      <c r="A884">
        <v>882</v>
      </c>
      <c r="B884">
        <v>900</v>
      </c>
      <c r="C884" t="s">
        <v>53</v>
      </c>
      <c r="D884" t="s">
        <v>54</v>
      </c>
      <c r="E884" t="s">
        <v>56</v>
      </c>
      <c r="F884">
        <v>400</v>
      </c>
      <c r="G884" s="1">
        <v>40360</v>
      </c>
      <c r="H884" s="1">
        <v>43369</v>
      </c>
      <c r="I884">
        <v>6</v>
      </c>
      <c r="J884">
        <v>1</v>
      </c>
      <c r="K884">
        <v>1</v>
      </c>
      <c r="L884">
        <v>49.2</v>
      </c>
      <c r="M884">
        <v>30.1</v>
      </c>
      <c r="N884" t="s">
        <v>27</v>
      </c>
      <c r="O884">
        <v>-5397705656</v>
      </c>
      <c r="P884">
        <v>-2052039489</v>
      </c>
      <c r="Q884">
        <v>15.660846400000001</v>
      </c>
      <c r="R884">
        <v>3.404525172</v>
      </c>
      <c r="S884">
        <v>6.3853509000000003E-2</v>
      </c>
      <c r="T884">
        <v>3.3541401130000001</v>
      </c>
      <c r="U884">
        <v>30.1</v>
      </c>
      <c r="V884">
        <v>-1.50035636006819</v>
      </c>
      <c r="W884">
        <v>-1.50038482650298</v>
      </c>
      <c r="X884">
        <v>0.22304431026890301</v>
      </c>
      <c r="Y884">
        <v>0.22305065963558701</v>
      </c>
    </row>
    <row r="885" spans="1:25" x14ac:dyDescent="0.25">
      <c r="A885">
        <v>883</v>
      </c>
      <c r="B885">
        <v>901</v>
      </c>
      <c r="C885" t="s">
        <v>53</v>
      </c>
      <c r="D885" t="s">
        <v>54</v>
      </c>
      <c r="E885" t="s">
        <v>56</v>
      </c>
      <c r="F885">
        <v>400</v>
      </c>
      <c r="G885" s="1">
        <v>40360</v>
      </c>
      <c r="H885" s="1">
        <v>43369</v>
      </c>
      <c r="I885">
        <v>6</v>
      </c>
      <c r="J885">
        <v>3</v>
      </c>
      <c r="K885">
        <v>1</v>
      </c>
      <c r="L885">
        <v>58.5</v>
      </c>
      <c r="M885">
        <v>33</v>
      </c>
      <c r="N885" t="s">
        <v>27</v>
      </c>
      <c r="O885">
        <v>-5397705656</v>
      </c>
      <c r="P885">
        <v>-2052039489</v>
      </c>
      <c r="Q885">
        <v>18.621128339999999</v>
      </c>
      <c r="R885">
        <v>3.496507561</v>
      </c>
      <c r="S885">
        <v>5.3702438999999998E-2</v>
      </c>
      <c r="T885">
        <v>3.3983678500000001</v>
      </c>
      <c r="U885">
        <v>33</v>
      </c>
      <c r="V885">
        <v>-1.1023650765031201</v>
      </c>
      <c r="W885">
        <v>-1.1023886259711799</v>
      </c>
      <c r="X885">
        <v>0.33207692803051803</v>
      </c>
      <c r="Y885">
        <v>0.33208474835760998</v>
      </c>
    </row>
    <row r="886" spans="1:25" x14ac:dyDescent="0.25">
      <c r="A886">
        <v>884</v>
      </c>
      <c r="B886">
        <v>902</v>
      </c>
      <c r="C886" t="s">
        <v>53</v>
      </c>
      <c r="D886" t="s">
        <v>54</v>
      </c>
      <c r="E886" t="s">
        <v>60</v>
      </c>
      <c r="F886">
        <v>400</v>
      </c>
      <c r="G886" s="1">
        <v>40360</v>
      </c>
      <c r="H886" s="1">
        <v>43369</v>
      </c>
      <c r="I886">
        <v>4</v>
      </c>
      <c r="J886">
        <v>3</v>
      </c>
      <c r="K886">
        <v>1</v>
      </c>
      <c r="L886">
        <v>67.5</v>
      </c>
      <c r="M886">
        <v>31.5</v>
      </c>
      <c r="N886" t="s">
        <v>29</v>
      </c>
      <c r="O886">
        <v>-5397779349</v>
      </c>
      <c r="P886">
        <v>-2051774816</v>
      </c>
      <c r="Q886">
        <v>21.485917319999999</v>
      </c>
      <c r="R886">
        <v>3.449987546</v>
      </c>
      <c r="S886">
        <v>4.6542113000000003E-2</v>
      </c>
      <c r="T886">
        <v>3.441091584</v>
      </c>
      <c r="U886">
        <v>31.5</v>
      </c>
      <c r="V886">
        <v>-0.90150496834739602</v>
      </c>
      <c r="W886">
        <v>-0.90155187134515102</v>
      </c>
      <c r="X886">
        <v>0.40593920525449201</v>
      </c>
      <c r="Y886">
        <v>0.405958245466643</v>
      </c>
    </row>
    <row r="887" spans="1:25" x14ac:dyDescent="0.25">
      <c r="A887">
        <v>885</v>
      </c>
      <c r="B887">
        <v>903</v>
      </c>
      <c r="C887" t="s">
        <v>53</v>
      </c>
      <c r="D887" t="s">
        <v>54</v>
      </c>
      <c r="E887" t="s">
        <v>60</v>
      </c>
      <c r="F887">
        <v>400</v>
      </c>
      <c r="G887" s="1">
        <v>40360</v>
      </c>
      <c r="H887" s="1">
        <v>43369</v>
      </c>
      <c r="I887">
        <v>4</v>
      </c>
      <c r="J887">
        <v>4</v>
      </c>
      <c r="K887">
        <v>1</v>
      </c>
      <c r="L887">
        <v>48.5</v>
      </c>
      <c r="M887">
        <v>28.5</v>
      </c>
      <c r="N887" t="s">
        <v>27</v>
      </c>
      <c r="O887">
        <v>-5397779349</v>
      </c>
      <c r="P887">
        <v>-2051774816</v>
      </c>
      <c r="Q887">
        <v>15.438029480000001</v>
      </c>
      <c r="R887">
        <v>3.3499040870000001</v>
      </c>
      <c r="S887">
        <v>6.4775105999999999E-2</v>
      </c>
      <c r="T887">
        <v>3.3100005719999999</v>
      </c>
      <c r="U887">
        <v>28.5</v>
      </c>
      <c r="V887">
        <v>-1.5824330158454101</v>
      </c>
      <c r="W887">
        <v>-1.5824724063975399</v>
      </c>
      <c r="X887">
        <v>0.205466473077449</v>
      </c>
      <c r="Y887">
        <v>0.20547456667467301</v>
      </c>
    </row>
    <row r="888" spans="1:25" x14ac:dyDescent="0.25">
      <c r="A888">
        <v>886</v>
      </c>
      <c r="B888">
        <v>904</v>
      </c>
      <c r="C888" t="s">
        <v>53</v>
      </c>
      <c r="D888" t="s">
        <v>54</v>
      </c>
      <c r="E888" t="s">
        <v>60</v>
      </c>
      <c r="F888">
        <v>400</v>
      </c>
      <c r="G888" s="1">
        <v>40360</v>
      </c>
      <c r="H888" s="1">
        <v>43369</v>
      </c>
      <c r="I888">
        <v>4</v>
      </c>
      <c r="J888">
        <v>5</v>
      </c>
      <c r="K888">
        <v>1</v>
      </c>
      <c r="L888">
        <v>60.5</v>
      </c>
      <c r="M888">
        <v>30.2</v>
      </c>
      <c r="N888" t="s">
        <v>27</v>
      </c>
      <c r="O888">
        <v>-5397779349</v>
      </c>
      <c r="P888">
        <v>-2051774816</v>
      </c>
      <c r="Q888">
        <v>19.257748110000001</v>
      </c>
      <c r="R888">
        <v>3.407841924</v>
      </c>
      <c r="S888">
        <v>5.1927150999999998E-2</v>
      </c>
      <c r="T888">
        <v>3.3731112790000002</v>
      </c>
      <c r="U888">
        <v>30.2</v>
      </c>
      <c r="V888">
        <v>-1.1364362529676799</v>
      </c>
      <c r="W888">
        <v>-1.13648268083903</v>
      </c>
      <c r="X888">
        <v>0.32094590803725298</v>
      </c>
      <c r="Y888">
        <v>0.32096080921849302</v>
      </c>
    </row>
    <row r="889" spans="1:25" x14ac:dyDescent="0.25">
      <c r="A889">
        <v>887</v>
      </c>
      <c r="B889">
        <v>905</v>
      </c>
      <c r="C889" t="s">
        <v>53</v>
      </c>
      <c r="D889" t="s">
        <v>54</v>
      </c>
      <c r="E889" t="s">
        <v>60</v>
      </c>
      <c r="F889">
        <v>400</v>
      </c>
      <c r="G889" s="1">
        <v>40360</v>
      </c>
      <c r="H889" s="1">
        <v>43369</v>
      </c>
      <c r="I889">
        <v>4</v>
      </c>
      <c r="J889">
        <v>6</v>
      </c>
      <c r="K889">
        <v>1</v>
      </c>
      <c r="L889">
        <v>58.8</v>
      </c>
      <c r="M889">
        <v>31.5</v>
      </c>
      <c r="N889" t="s">
        <v>27</v>
      </c>
      <c r="O889">
        <v>-5397779349</v>
      </c>
      <c r="P889">
        <v>-2051774816</v>
      </c>
      <c r="Q889">
        <v>18.716621310000001</v>
      </c>
      <c r="R889">
        <v>3.449987546</v>
      </c>
      <c r="S889">
        <v>5.3428445999999997E-2</v>
      </c>
      <c r="T889">
        <v>3.3933094929999998</v>
      </c>
      <c r="U889">
        <v>31.5</v>
      </c>
      <c r="V889">
        <v>-1.14207312650469</v>
      </c>
      <c r="W889">
        <v>-1.14210754670013</v>
      </c>
      <c r="X889">
        <v>0.31914569807207999</v>
      </c>
      <c r="Y889">
        <v>0.31915668331843899</v>
      </c>
    </row>
    <row r="890" spans="1:25" x14ac:dyDescent="0.25">
      <c r="A890">
        <v>888</v>
      </c>
      <c r="B890">
        <v>906</v>
      </c>
      <c r="C890" t="s">
        <v>53</v>
      </c>
      <c r="D890" t="s">
        <v>54</v>
      </c>
      <c r="E890" t="s">
        <v>60</v>
      </c>
      <c r="F890">
        <v>400</v>
      </c>
      <c r="G890" s="1">
        <v>40360</v>
      </c>
      <c r="H890" s="1">
        <v>43369</v>
      </c>
      <c r="I890">
        <v>4</v>
      </c>
      <c r="J890">
        <v>7</v>
      </c>
      <c r="K890">
        <v>1</v>
      </c>
      <c r="L890">
        <v>41.3</v>
      </c>
      <c r="M890">
        <v>23.4</v>
      </c>
      <c r="N890" t="s">
        <v>27</v>
      </c>
      <c r="O890">
        <v>-5397779349</v>
      </c>
      <c r="P890">
        <v>-2051774816</v>
      </c>
      <c r="Q890">
        <v>13.1461983</v>
      </c>
      <c r="R890">
        <v>3.152736022</v>
      </c>
      <c r="S890">
        <v>7.6067619000000003E-2</v>
      </c>
      <c r="T890">
        <v>3.2151237730000002</v>
      </c>
      <c r="U890">
        <v>23.4</v>
      </c>
      <c r="V890">
        <v>-2.06869746146582</v>
      </c>
      <c r="W890">
        <v>-2.06876642697183</v>
      </c>
      <c r="X890">
        <v>0.126341537129982</v>
      </c>
      <c r="Y890">
        <v>0.12635025063848199</v>
      </c>
    </row>
    <row r="891" spans="1:25" x14ac:dyDescent="0.25">
      <c r="A891">
        <v>889</v>
      </c>
      <c r="B891">
        <v>907</v>
      </c>
      <c r="C891" t="s">
        <v>53</v>
      </c>
      <c r="D891" t="s">
        <v>54</v>
      </c>
      <c r="E891" t="s">
        <v>60</v>
      </c>
      <c r="F891">
        <v>400</v>
      </c>
      <c r="G891" s="1">
        <v>40360</v>
      </c>
      <c r="H891" s="1">
        <v>43369</v>
      </c>
      <c r="I891">
        <v>4</v>
      </c>
      <c r="J891">
        <v>8</v>
      </c>
      <c r="K891">
        <v>1</v>
      </c>
      <c r="L891">
        <v>58.9</v>
      </c>
      <c r="M891">
        <v>28.3</v>
      </c>
      <c r="N891" t="s">
        <v>27</v>
      </c>
      <c r="O891">
        <v>-5397779349</v>
      </c>
      <c r="P891">
        <v>-2051774816</v>
      </c>
      <c r="Q891">
        <v>18.7484523</v>
      </c>
      <c r="R891">
        <v>3.3428618050000001</v>
      </c>
      <c r="S891">
        <v>5.3337735999999997E-2</v>
      </c>
      <c r="T891">
        <v>3.3595050359999998</v>
      </c>
      <c r="U891">
        <v>28.3</v>
      </c>
      <c r="V891">
        <v>-1.2510856824674199</v>
      </c>
      <c r="W891">
        <v>-1.2511442237855599</v>
      </c>
      <c r="X891">
        <v>0.28617715873835597</v>
      </c>
      <c r="Y891">
        <v>0.286193912416836</v>
      </c>
    </row>
    <row r="892" spans="1:25" x14ac:dyDescent="0.25">
      <c r="A892">
        <v>890</v>
      </c>
      <c r="B892">
        <v>908</v>
      </c>
      <c r="C892" t="s">
        <v>53</v>
      </c>
      <c r="D892" t="s">
        <v>54</v>
      </c>
      <c r="E892" t="s">
        <v>60</v>
      </c>
      <c r="F892">
        <v>400</v>
      </c>
      <c r="G892" s="1">
        <v>40360</v>
      </c>
      <c r="H892" s="1">
        <v>43369</v>
      </c>
      <c r="I892">
        <v>5</v>
      </c>
      <c r="J892">
        <v>1</v>
      </c>
      <c r="K892">
        <v>1</v>
      </c>
      <c r="L892">
        <v>60.5</v>
      </c>
      <c r="M892">
        <v>29.1</v>
      </c>
      <c r="N892" t="s">
        <v>27</v>
      </c>
      <c r="O892">
        <v>-5397779349</v>
      </c>
      <c r="P892">
        <v>-2051774816</v>
      </c>
      <c r="Q892">
        <v>19.257748110000001</v>
      </c>
      <c r="R892">
        <v>3.370738174</v>
      </c>
      <c r="S892">
        <v>5.1927150999999998E-2</v>
      </c>
      <c r="T892">
        <v>3.3731112790000002</v>
      </c>
      <c r="U892">
        <v>29.1</v>
      </c>
      <c r="V892">
        <v>-1.1752195954506801</v>
      </c>
      <c r="W892">
        <v>-1.17527432459956</v>
      </c>
      <c r="X892">
        <v>0.30873427466394698</v>
      </c>
      <c r="Y892">
        <v>0.30875117189040802</v>
      </c>
    </row>
    <row r="893" spans="1:25" x14ac:dyDescent="0.25">
      <c r="A893">
        <v>891</v>
      </c>
      <c r="B893">
        <v>909</v>
      </c>
      <c r="C893" t="s">
        <v>53</v>
      </c>
      <c r="D893" t="s">
        <v>54</v>
      </c>
      <c r="E893" t="s">
        <v>60</v>
      </c>
      <c r="F893">
        <v>400</v>
      </c>
      <c r="G893" s="1">
        <v>40360</v>
      </c>
      <c r="H893" s="1">
        <v>43369</v>
      </c>
      <c r="I893">
        <v>5</v>
      </c>
      <c r="J893">
        <v>2</v>
      </c>
      <c r="K893">
        <v>1</v>
      </c>
      <c r="L893">
        <v>46.9</v>
      </c>
      <c r="M893">
        <v>27.8</v>
      </c>
      <c r="N893" t="s">
        <v>27</v>
      </c>
      <c r="O893">
        <v>-5397779349</v>
      </c>
      <c r="P893">
        <v>-2051774816</v>
      </c>
      <c r="Q893">
        <v>14.928733660000001</v>
      </c>
      <c r="R893">
        <v>3.3250360209999998</v>
      </c>
      <c r="S893">
        <v>6.6984918000000004E-2</v>
      </c>
      <c r="T893">
        <v>3.3312759550000002</v>
      </c>
      <c r="U893">
        <v>27.8</v>
      </c>
      <c r="V893">
        <v>-1.66691203386369</v>
      </c>
      <c r="W893">
        <v>-1.6669539534545099</v>
      </c>
      <c r="X893">
        <v>0.18882134916587401</v>
      </c>
      <c r="Y893">
        <v>0.188829264645475</v>
      </c>
    </row>
    <row r="894" spans="1:25" x14ac:dyDescent="0.25">
      <c r="A894">
        <v>892</v>
      </c>
      <c r="B894">
        <v>910</v>
      </c>
      <c r="C894" t="s">
        <v>53</v>
      </c>
      <c r="D894" t="s">
        <v>54</v>
      </c>
      <c r="E894" t="s">
        <v>60</v>
      </c>
      <c r="F894">
        <v>400</v>
      </c>
      <c r="G894" s="1">
        <v>40360</v>
      </c>
      <c r="H894" s="1">
        <v>43369</v>
      </c>
      <c r="I894">
        <v>5</v>
      </c>
      <c r="J894">
        <v>3</v>
      </c>
      <c r="K894">
        <v>1</v>
      </c>
      <c r="L894">
        <v>56.8</v>
      </c>
      <c r="M894">
        <v>29.5</v>
      </c>
      <c r="N894" t="s">
        <v>27</v>
      </c>
      <c r="O894">
        <v>-5397779349</v>
      </c>
      <c r="P894">
        <v>-2051774816</v>
      </c>
      <c r="Q894">
        <v>18.080001540000001</v>
      </c>
      <c r="R894">
        <v>3.3843902629999998</v>
      </c>
      <c r="S894">
        <v>5.5309730000000001E-2</v>
      </c>
      <c r="T894">
        <v>3.365718684</v>
      </c>
      <c r="U894">
        <v>29.5</v>
      </c>
      <c r="V894">
        <v>-1.2709720667265201</v>
      </c>
      <c r="W894">
        <v>-1.2710180325304401</v>
      </c>
      <c r="X894">
        <v>0.28054587152803701</v>
      </c>
      <c r="Y894">
        <v>0.28055876734093799</v>
      </c>
    </row>
    <row r="895" spans="1:25" x14ac:dyDescent="0.25">
      <c r="A895">
        <v>893</v>
      </c>
      <c r="B895">
        <v>911</v>
      </c>
      <c r="C895" t="s">
        <v>53</v>
      </c>
      <c r="D895" t="s">
        <v>54</v>
      </c>
      <c r="E895" t="s">
        <v>60</v>
      </c>
      <c r="F895">
        <v>400</v>
      </c>
      <c r="G895" s="1">
        <v>40360</v>
      </c>
      <c r="H895" s="1">
        <v>43369</v>
      </c>
      <c r="I895">
        <v>5</v>
      </c>
      <c r="J895">
        <v>4</v>
      </c>
      <c r="K895">
        <v>1</v>
      </c>
      <c r="L895">
        <v>45.9</v>
      </c>
      <c r="M895">
        <v>26.5</v>
      </c>
      <c r="N895" t="s">
        <v>27</v>
      </c>
      <c r="O895">
        <v>-5397779349</v>
      </c>
      <c r="P895">
        <v>-2051774816</v>
      </c>
      <c r="Q895">
        <v>14.61042378</v>
      </c>
      <c r="R895">
        <v>3.2771447330000001</v>
      </c>
      <c r="S895">
        <v>6.8444283999999994E-2</v>
      </c>
      <c r="T895">
        <v>3.31423143</v>
      </c>
      <c r="U895">
        <v>26.5</v>
      </c>
      <c r="V895">
        <v>-1.75454656345855</v>
      </c>
      <c r="W895">
        <v>-1.7545972480988099</v>
      </c>
      <c r="X895">
        <v>0.17297689503772501</v>
      </c>
      <c r="Y895">
        <v>0.17298566253160899</v>
      </c>
    </row>
    <row r="896" spans="1:25" x14ac:dyDescent="0.25">
      <c r="A896">
        <v>894</v>
      </c>
      <c r="B896">
        <v>913</v>
      </c>
      <c r="C896" t="s">
        <v>53</v>
      </c>
      <c r="D896" t="s">
        <v>54</v>
      </c>
      <c r="E896" t="s">
        <v>60</v>
      </c>
      <c r="F896">
        <v>400</v>
      </c>
      <c r="G896" s="1">
        <v>40360</v>
      </c>
      <c r="H896" s="1">
        <v>43369</v>
      </c>
      <c r="I896">
        <v>5</v>
      </c>
      <c r="J896">
        <v>5</v>
      </c>
      <c r="K896">
        <v>1</v>
      </c>
      <c r="L896">
        <v>53.8</v>
      </c>
      <c r="M896">
        <v>29.8</v>
      </c>
      <c r="N896" t="s">
        <v>27</v>
      </c>
      <c r="O896">
        <v>-5397779349</v>
      </c>
      <c r="P896">
        <v>-2051774816</v>
      </c>
      <c r="Q896">
        <v>17.12507188</v>
      </c>
      <c r="R896">
        <v>3.3945083939999998</v>
      </c>
      <c r="S896">
        <v>5.8393914999999998E-2</v>
      </c>
      <c r="T896">
        <v>3.381359953</v>
      </c>
      <c r="U896">
        <v>29.8</v>
      </c>
      <c r="V896">
        <v>-1.35499928211347</v>
      </c>
      <c r="W896">
        <v>-1.35503807531414</v>
      </c>
      <c r="X896">
        <v>0.25793747321453198</v>
      </c>
      <c r="Y896">
        <v>0.25794747962877701</v>
      </c>
    </row>
    <row r="897" spans="1:25" x14ac:dyDescent="0.25">
      <c r="A897">
        <v>895</v>
      </c>
      <c r="B897">
        <v>914</v>
      </c>
      <c r="C897" t="s">
        <v>53</v>
      </c>
      <c r="D897" t="s">
        <v>54</v>
      </c>
      <c r="E897" t="s">
        <v>60</v>
      </c>
      <c r="F897">
        <v>400</v>
      </c>
      <c r="G897" s="1">
        <v>40360</v>
      </c>
      <c r="H897" s="1">
        <v>43369</v>
      </c>
      <c r="I897">
        <v>5</v>
      </c>
      <c r="J897">
        <v>7</v>
      </c>
      <c r="K897">
        <v>1</v>
      </c>
      <c r="L897">
        <v>50.6</v>
      </c>
      <c r="M897">
        <v>27.2</v>
      </c>
      <c r="N897" t="s">
        <v>27</v>
      </c>
      <c r="O897">
        <v>-5397779349</v>
      </c>
      <c r="P897">
        <v>-2051774816</v>
      </c>
      <c r="Q897">
        <v>16.10648024</v>
      </c>
      <c r="R897">
        <v>3.3032169730000001</v>
      </c>
      <c r="S897">
        <v>6.2086810999999999E-2</v>
      </c>
      <c r="T897">
        <v>3.3402850229999999</v>
      </c>
      <c r="U897">
        <v>27.2</v>
      </c>
      <c r="V897">
        <v>-1.55733351232065</v>
      </c>
      <c r="W897">
        <v>-1.55738718283703</v>
      </c>
      <c r="X897">
        <v>0.21068583623915699</v>
      </c>
      <c r="Y897">
        <v>0.210697144160232</v>
      </c>
    </row>
    <row r="898" spans="1:25" x14ac:dyDescent="0.25">
      <c r="A898">
        <v>896</v>
      </c>
      <c r="B898">
        <v>915</v>
      </c>
      <c r="C898" t="s">
        <v>53</v>
      </c>
      <c r="D898" t="s">
        <v>54</v>
      </c>
      <c r="E898" t="s">
        <v>60</v>
      </c>
      <c r="F898">
        <v>400</v>
      </c>
      <c r="G898" s="1">
        <v>40360</v>
      </c>
      <c r="H898" s="1">
        <v>43369</v>
      </c>
      <c r="I898">
        <v>5</v>
      </c>
      <c r="J898">
        <v>8</v>
      </c>
      <c r="K898">
        <v>1</v>
      </c>
      <c r="L898">
        <v>45.5</v>
      </c>
      <c r="M898">
        <v>27.3</v>
      </c>
      <c r="N898" t="s">
        <v>27</v>
      </c>
      <c r="O898">
        <v>-5397779349</v>
      </c>
      <c r="P898">
        <v>-2051774816</v>
      </c>
      <c r="Q898">
        <v>14.48309982</v>
      </c>
      <c r="R898">
        <v>3.3068867019999999</v>
      </c>
      <c r="S898">
        <v>6.9045992E-2</v>
      </c>
      <c r="T898">
        <v>3.2958801960000002</v>
      </c>
      <c r="U898">
        <v>27.3</v>
      </c>
      <c r="V898">
        <v>-1.7387181096629201</v>
      </c>
      <c r="W898">
        <v>-1.73876134827159</v>
      </c>
      <c r="X898">
        <v>0.17573794396700099</v>
      </c>
      <c r="Y898">
        <v>0.175745542795468</v>
      </c>
    </row>
    <row r="899" spans="1:25" x14ac:dyDescent="0.25">
      <c r="A899">
        <v>897</v>
      </c>
      <c r="B899">
        <v>916</v>
      </c>
      <c r="C899" t="s">
        <v>53</v>
      </c>
      <c r="D899" t="s">
        <v>54</v>
      </c>
      <c r="E899" t="s">
        <v>60</v>
      </c>
      <c r="F899">
        <v>400</v>
      </c>
      <c r="G899" s="1">
        <v>40360</v>
      </c>
      <c r="H899" s="1">
        <v>43369</v>
      </c>
      <c r="I899">
        <v>6</v>
      </c>
      <c r="J899">
        <v>1</v>
      </c>
      <c r="K899">
        <v>1</v>
      </c>
      <c r="L899">
        <v>56.7</v>
      </c>
      <c r="N899" t="s">
        <v>27</v>
      </c>
      <c r="O899">
        <v>-5397779349</v>
      </c>
      <c r="P899">
        <v>-2051774816</v>
      </c>
      <c r="Q899">
        <v>18.048170549999998</v>
      </c>
      <c r="S899">
        <v>5.5407277999999997E-2</v>
      </c>
      <c r="T899">
        <v>3.3663524790000001</v>
      </c>
      <c r="U899">
        <v>28.97</v>
      </c>
      <c r="V899">
        <v>-1.2929943125093799</v>
      </c>
      <c r="W899">
        <v>-1.2930441750338699</v>
      </c>
      <c r="X899">
        <v>0.27443408481845</v>
      </c>
      <c r="Y899">
        <v>0.27444776913588798</v>
      </c>
    </row>
    <row r="900" spans="1:25" x14ac:dyDescent="0.25">
      <c r="A900">
        <v>898</v>
      </c>
      <c r="B900">
        <v>917</v>
      </c>
      <c r="C900" t="s">
        <v>53</v>
      </c>
      <c r="D900" t="s">
        <v>54</v>
      </c>
      <c r="E900" t="s">
        <v>60</v>
      </c>
      <c r="F900">
        <v>400</v>
      </c>
      <c r="G900" s="1">
        <v>40360</v>
      </c>
      <c r="H900" s="1">
        <v>43369</v>
      </c>
      <c r="I900">
        <v>6</v>
      </c>
      <c r="J900">
        <v>2</v>
      </c>
      <c r="K900">
        <v>1</v>
      </c>
      <c r="L900">
        <v>59.8</v>
      </c>
      <c r="N900" t="s">
        <v>27</v>
      </c>
      <c r="O900">
        <v>-5397779349</v>
      </c>
      <c r="P900">
        <v>-2051774816</v>
      </c>
      <c r="Q900">
        <v>19.034931190000002</v>
      </c>
      <c r="S900">
        <v>5.2534994000000002E-2</v>
      </c>
      <c r="T900">
        <v>3.3617728759999999</v>
      </c>
      <c r="U900">
        <v>28.84</v>
      </c>
      <c r="V900">
        <v>-1.2048902212760599</v>
      </c>
      <c r="W900">
        <v>-1.20494590558585</v>
      </c>
      <c r="X900">
        <v>0.29970821161487099</v>
      </c>
      <c r="Y900">
        <v>0.299724901124441</v>
      </c>
    </row>
    <row r="901" spans="1:25" x14ac:dyDescent="0.25">
      <c r="A901">
        <v>899</v>
      </c>
      <c r="B901">
        <v>918</v>
      </c>
      <c r="C901" t="s">
        <v>53</v>
      </c>
      <c r="D901" t="s">
        <v>54</v>
      </c>
      <c r="E901" t="s">
        <v>60</v>
      </c>
      <c r="F901">
        <v>400</v>
      </c>
      <c r="G901" s="1">
        <v>40360</v>
      </c>
      <c r="H901" s="1">
        <v>43369</v>
      </c>
      <c r="I901">
        <v>6</v>
      </c>
      <c r="J901">
        <v>3</v>
      </c>
      <c r="K901">
        <v>1</v>
      </c>
      <c r="L901">
        <v>52.6</v>
      </c>
      <c r="N901" t="s">
        <v>27</v>
      </c>
      <c r="O901">
        <v>-5397779349</v>
      </c>
      <c r="P901">
        <v>-2051774816</v>
      </c>
      <c r="Q901">
        <v>16.743100009999999</v>
      </c>
      <c r="S901">
        <v>5.9726095999999999E-2</v>
      </c>
      <c r="T901">
        <v>3.3519907720000002</v>
      </c>
      <c r="U901">
        <v>28.56</v>
      </c>
      <c r="V901">
        <v>-1.4387515654287999</v>
      </c>
      <c r="W901">
        <v>-1.43879782686131</v>
      </c>
      <c r="X901">
        <v>0.23721275814444301</v>
      </c>
      <c r="Y901">
        <v>0.23722373220028001</v>
      </c>
    </row>
    <row r="902" spans="1:25" x14ac:dyDescent="0.25">
      <c r="A902">
        <v>900</v>
      </c>
      <c r="B902">
        <v>919</v>
      </c>
      <c r="C902" t="s">
        <v>53</v>
      </c>
      <c r="D902" t="s">
        <v>54</v>
      </c>
      <c r="E902" t="s">
        <v>60</v>
      </c>
      <c r="F902">
        <v>400</v>
      </c>
      <c r="G902" s="1">
        <v>40360</v>
      </c>
      <c r="H902" s="1">
        <v>43369</v>
      </c>
      <c r="I902">
        <v>6</v>
      </c>
      <c r="J902">
        <v>4</v>
      </c>
      <c r="K902">
        <v>1</v>
      </c>
      <c r="L902">
        <v>59.9</v>
      </c>
      <c r="N902" t="s">
        <v>27</v>
      </c>
      <c r="O902">
        <v>-5397779349</v>
      </c>
      <c r="P902">
        <v>-2051774816</v>
      </c>
      <c r="Q902">
        <v>19.066762180000001</v>
      </c>
      <c r="S902">
        <v>5.2447290000000001E-2</v>
      </c>
      <c r="T902">
        <v>3.3612855669999999</v>
      </c>
      <c r="U902">
        <v>28.83</v>
      </c>
      <c r="V902">
        <v>-1.2023397248047001</v>
      </c>
      <c r="W902">
        <v>-1.20239563785672</v>
      </c>
      <c r="X902">
        <v>0.30047352325510601</v>
      </c>
      <c r="Y902">
        <v>0.30049032411653298</v>
      </c>
    </row>
    <row r="903" spans="1:25" x14ac:dyDescent="0.25">
      <c r="A903">
        <v>901</v>
      </c>
      <c r="B903">
        <v>921</v>
      </c>
      <c r="C903" t="s">
        <v>53</v>
      </c>
      <c r="D903" t="s">
        <v>54</v>
      </c>
      <c r="E903" t="s">
        <v>60</v>
      </c>
      <c r="F903">
        <v>400</v>
      </c>
      <c r="G903" s="1">
        <v>40360</v>
      </c>
      <c r="H903" s="1">
        <v>43369</v>
      </c>
      <c r="I903">
        <v>6</v>
      </c>
      <c r="J903">
        <v>6</v>
      </c>
      <c r="K903">
        <v>1</v>
      </c>
      <c r="L903">
        <v>64.8</v>
      </c>
      <c r="M903">
        <v>32</v>
      </c>
      <c r="N903" t="s">
        <v>29</v>
      </c>
      <c r="O903">
        <v>-5397779349</v>
      </c>
      <c r="P903">
        <v>-2051774816</v>
      </c>
      <c r="Q903">
        <v>20.626480619999999</v>
      </c>
      <c r="R903">
        <v>3.4657359030000001</v>
      </c>
      <c r="S903">
        <v>4.8481367999999997E-2</v>
      </c>
      <c r="T903">
        <v>3.441091584</v>
      </c>
      <c r="U903">
        <v>32</v>
      </c>
      <c r="V903">
        <v>-0.95621391752390394</v>
      </c>
      <c r="W903">
        <v>-0.95625360417949001</v>
      </c>
      <c r="X903">
        <v>0.38433004468458898</v>
      </c>
      <c r="Y903">
        <v>0.38434529776137299</v>
      </c>
    </row>
    <row r="904" spans="1:25" x14ac:dyDescent="0.25">
      <c r="A904">
        <v>902</v>
      </c>
      <c r="B904">
        <v>922</v>
      </c>
      <c r="C904" t="s">
        <v>53</v>
      </c>
      <c r="D904" t="s">
        <v>54</v>
      </c>
      <c r="E904" t="s">
        <v>60</v>
      </c>
      <c r="F904">
        <v>400</v>
      </c>
      <c r="G904" s="1">
        <v>40360</v>
      </c>
      <c r="H904" s="1">
        <v>43369</v>
      </c>
      <c r="I904">
        <v>6</v>
      </c>
      <c r="J904">
        <v>7</v>
      </c>
      <c r="K904">
        <v>1</v>
      </c>
      <c r="L904">
        <v>50.7</v>
      </c>
      <c r="N904" t="s">
        <v>27</v>
      </c>
      <c r="O904">
        <v>-5397779349</v>
      </c>
      <c r="P904">
        <v>-2051774816</v>
      </c>
      <c r="Q904">
        <v>16.138311229999999</v>
      </c>
      <c r="S904">
        <v>6.1964352E-2</v>
      </c>
      <c r="T904">
        <v>3.3402039380000002</v>
      </c>
      <c r="U904">
        <v>28.22</v>
      </c>
      <c r="V904">
        <v>-1.5154109552444299</v>
      </c>
      <c r="W904">
        <v>-1.5154565679226</v>
      </c>
      <c r="X904">
        <v>0.21970785038792501</v>
      </c>
      <c r="Y904">
        <v>0.219717872079952</v>
      </c>
    </row>
    <row r="905" spans="1:25" x14ac:dyDescent="0.25">
      <c r="A905">
        <v>903</v>
      </c>
      <c r="B905">
        <v>923</v>
      </c>
      <c r="C905" t="s">
        <v>53</v>
      </c>
      <c r="D905" t="s">
        <v>54</v>
      </c>
      <c r="E905" t="s">
        <v>60</v>
      </c>
      <c r="F905">
        <v>400</v>
      </c>
      <c r="G905" s="1">
        <v>40360</v>
      </c>
      <c r="H905" s="1">
        <v>43369</v>
      </c>
      <c r="I905">
        <v>7</v>
      </c>
      <c r="J905">
        <v>1</v>
      </c>
      <c r="K905">
        <v>1</v>
      </c>
      <c r="L905">
        <v>42.9</v>
      </c>
      <c r="N905" t="s">
        <v>27</v>
      </c>
      <c r="O905">
        <v>-5397779349</v>
      </c>
      <c r="P905">
        <v>-2051774816</v>
      </c>
      <c r="Q905">
        <v>13.65549412</v>
      </c>
      <c r="S905">
        <v>7.3230597999999994E-2</v>
      </c>
      <c r="T905">
        <v>3.2740605110000001</v>
      </c>
      <c r="U905">
        <v>26.42</v>
      </c>
      <c r="V905">
        <v>-1.87555087267067</v>
      </c>
      <c r="W905">
        <v>-1.8755961189593899</v>
      </c>
      <c r="X905">
        <v>0.15326357628420301</v>
      </c>
      <c r="Y905">
        <v>0.15327051104911199</v>
      </c>
    </row>
    <row r="906" spans="1:25" x14ac:dyDescent="0.25">
      <c r="A906">
        <v>904</v>
      </c>
      <c r="B906">
        <v>924</v>
      </c>
      <c r="C906" t="s">
        <v>53</v>
      </c>
      <c r="D906" t="s">
        <v>54</v>
      </c>
      <c r="E906" t="s">
        <v>60</v>
      </c>
      <c r="F906">
        <v>400</v>
      </c>
      <c r="G906" s="1">
        <v>40360</v>
      </c>
      <c r="H906" s="1">
        <v>43369</v>
      </c>
      <c r="I906">
        <v>5</v>
      </c>
      <c r="J906">
        <v>6</v>
      </c>
      <c r="K906">
        <v>1</v>
      </c>
      <c r="L906">
        <v>53.8</v>
      </c>
      <c r="M906">
        <v>29.7</v>
      </c>
      <c r="N906" t="s">
        <v>27</v>
      </c>
      <c r="O906">
        <v>-5397779349</v>
      </c>
      <c r="P906">
        <v>-2051774816</v>
      </c>
      <c r="Q906">
        <v>17.12507188</v>
      </c>
      <c r="R906">
        <v>3.3911470459999999</v>
      </c>
      <c r="S906">
        <v>5.8393914999999998E-2</v>
      </c>
      <c r="T906">
        <v>3.381359953</v>
      </c>
      <c r="U906">
        <v>29.7</v>
      </c>
      <c r="V906">
        <v>-1.35851278946634</v>
      </c>
      <c r="W906">
        <v>-1.35855233470635</v>
      </c>
      <c r="X906">
        <v>0.25703260492888103</v>
      </c>
      <c r="Y906">
        <v>0.25704276954591299</v>
      </c>
    </row>
    <row r="907" spans="1:25" x14ac:dyDescent="0.25">
      <c r="A907">
        <v>905</v>
      </c>
      <c r="B907">
        <v>925</v>
      </c>
      <c r="C907" t="s">
        <v>53</v>
      </c>
      <c r="D907" t="s">
        <v>54</v>
      </c>
      <c r="E907" t="s">
        <v>60</v>
      </c>
      <c r="F907">
        <v>400</v>
      </c>
      <c r="G907" s="1">
        <v>40360</v>
      </c>
      <c r="H907" s="1">
        <v>43369</v>
      </c>
      <c r="I907">
        <v>4</v>
      </c>
      <c r="J907">
        <v>1</v>
      </c>
      <c r="K907">
        <v>1</v>
      </c>
      <c r="L907">
        <v>54.7</v>
      </c>
      <c r="M907">
        <v>29.9</v>
      </c>
      <c r="N907" t="s">
        <v>27</v>
      </c>
      <c r="O907">
        <v>-5397779349</v>
      </c>
      <c r="P907">
        <v>-2051774816</v>
      </c>
      <c r="Q907">
        <v>17.411550770000002</v>
      </c>
      <c r="R907">
        <v>3.39785848</v>
      </c>
      <c r="S907">
        <v>5.7433138000000002E-2</v>
      </c>
      <c r="T907">
        <v>3.3815596540000001</v>
      </c>
      <c r="U907">
        <v>29.9</v>
      </c>
      <c r="V907">
        <v>-1.32257365918576</v>
      </c>
      <c r="W907">
        <v>-1.32261320369333</v>
      </c>
      <c r="X907">
        <v>0.26643813432539698</v>
      </c>
      <c r="Y907">
        <v>0.266448670698543</v>
      </c>
    </row>
    <row r="908" spans="1:25" x14ac:dyDescent="0.25">
      <c r="A908">
        <v>906</v>
      </c>
      <c r="B908">
        <v>927</v>
      </c>
      <c r="C908" t="s">
        <v>53</v>
      </c>
      <c r="D908" t="s">
        <v>54</v>
      </c>
      <c r="E908" t="s">
        <v>60</v>
      </c>
      <c r="F908">
        <v>400</v>
      </c>
      <c r="G908" s="1">
        <v>40360</v>
      </c>
      <c r="H908" s="1">
        <v>43369</v>
      </c>
      <c r="I908">
        <v>3</v>
      </c>
      <c r="J908">
        <v>6</v>
      </c>
      <c r="K908">
        <v>1</v>
      </c>
      <c r="L908">
        <v>56.7</v>
      </c>
      <c r="N908" t="s">
        <v>27</v>
      </c>
      <c r="O908">
        <v>-5397779349</v>
      </c>
      <c r="P908">
        <v>-2051774816</v>
      </c>
      <c r="Q908">
        <v>18.048170549999998</v>
      </c>
      <c r="S908">
        <v>5.5407277999999997E-2</v>
      </c>
      <c r="T908">
        <v>3.3663524790000001</v>
      </c>
      <c r="U908">
        <v>28.97</v>
      </c>
      <c r="V908">
        <v>-1.2929943125093799</v>
      </c>
      <c r="W908">
        <v>-1.2930441750338699</v>
      </c>
      <c r="X908">
        <v>0.27443408481845</v>
      </c>
      <c r="Y908">
        <v>0.27444776913588798</v>
      </c>
    </row>
    <row r="909" spans="1:25" x14ac:dyDescent="0.25">
      <c r="A909">
        <v>907</v>
      </c>
      <c r="B909">
        <v>928</v>
      </c>
      <c r="C909" t="s">
        <v>53</v>
      </c>
      <c r="D909" t="s">
        <v>54</v>
      </c>
      <c r="E909" t="s">
        <v>56</v>
      </c>
      <c r="F909">
        <v>400</v>
      </c>
      <c r="G909" s="1">
        <v>40360</v>
      </c>
      <c r="H909" s="1">
        <v>43369</v>
      </c>
      <c r="I909">
        <v>6</v>
      </c>
      <c r="J909">
        <v>4</v>
      </c>
      <c r="K909">
        <v>1</v>
      </c>
      <c r="L909">
        <v>57.5</v>
      </c>
      <c r="N909" t="s">
        <v>27</v>
      </c>
      <c r="O909">
        <v>-5397705656</v>
      </c>
      <c r="P909">
        <v>-2052039489</v>
      </c>
      <c r="Q909">
        <v>18.302818460000001</v>
      </c>
      <c r="S909">
        <v>5.4636393999999998E-2</v>
      </c>
      <c r="T909">
        <v>3.3698295749999998</v>
      </c>
      <c r="U909">
        <v>29.07</v>
      </c>
      <c r="V909">
        <v>-1.26496571612236</v>
      </c>
      <c r="W909">
        <v>-1.26501607516328</v>
      </c>
      <c r="X909">
        <v>0.28223475913421803</v>
      </c>
      <c r="Y909">
        <v>0.28224897256388698</v>
      </c>
    </row>
    <row r="910" spans="1:25" x14ac:dyDescent="0.25">
      <c r="A910">
        <v>908</v>
      </c>
      <c r="B910">
        <v>929</v>
      </c>
      <c r="C910" t="s">
        <v>53</v>
      </c>
      <c r="D910" t="s">
        <v>54</v>
      </c>
      <c r="E910" t="s">
        <v>56</v>
      </c>
      <c r="F910">
        <v>400</v>
      </c>
      <c r="G910" s="1">
        <v>40360</v>
      </c>
      <c r="H910" s="1">
        <v>43369</v>
      </c>
      <c r="I910">
        <v>6</v>
      </c>
      <c r="J910">
        <v>5</v>
      </c>
      <c r="K910">
        <v>1</v>
      </c>
      <c r="L910">
        <v>56.6</v>
      </c>
      <c r="N910" t="s">
        <v>27</v>
      </c>
      <c r="O910">
        <v>-5397705656</v>
      </c>
      <c r="P910">
        <v>-2052039489</v>
      </c>
      <c r="Q910">
        <v>18.016339559999999</v>
      </c>
      <c r="S910">
        <v>5.5505170999999999E-2</v>
      </c>
      <c r="T910">
        <v>3.3688628550000002</v>
      </c>
      <c r="U910">
        <v>29.05</v>
      </c>
      <c r="V910">
        <v>-1.2931893513288799</v>
      </c>
      <c r="W910">
        <v>-1.2932384371852601</v>
      </c>
      <c r="X910">
        <v>0.27438077784065101</v>
      </c>
      <c r="Y910">
        <v>0.27439424638665799</v>
      </c>
    </row>
    <row r="911" spans="1:25" x14ac:dyDescent="0.25">
      <c r="A911">
        <v>909</v>
      </c>
      <c r="B911">
        <v>930</v>
      </c>
      <c r="C911" t="s">
        <v>53</v>
      </c>
      <c r="D911" t="s">
        <v>54</v>
      </c>
      <c r="E911" t="s">
        <v>56</v>
      </c>
      <c r="F911">
        <v>400</v>
      </c>
      <c r="G911" s="1">
        <v>40360</v>
      </c>
      <c r="H911" s="1">
        <v>43369</v>
      </c>
      <c r="I911">
        <v>6</v>
      </c>
      <c r="J911">
        <v>6</v>
      </c>
      <c r="K911">
        <v>1</v>
      </c>
      <c r="L911">
        <v>52.3</v>
      </c>
      <c r="N911" t="s">
        <v>27</v>
      </c>
      <c r="O911">
        <v>-5397705656</v>
      </c>
      <c r="P911">
        <v>-2052039489</v>
      </c>
      <c r="Q911">
        <v>16.647607050000001</v>
      </c>
      <c r="S911">
        <v>6.0068692999999999E-2</v>
      </c>
      <c r="T911">
        <v>3.3513513320000001</v>
      </c>
      <c r="U911">
        <v>28.54</v>
      </c>
      <c r="V911">
        <v>-1.4494557691697501</v>
      </c>
      <c r="W911">
        <v>-1.4495016698980601</v>
      </c>
      <c r="X911">
        <v>0.234687210659972</v>
      </c>
      <c r="Y911">
        <v>0.234697983221097</v>
      </c>
    </row>
    <row r="912" spans="1:25" x14ac:dyDescent="0.25">
      <c r="A912">
        <v>910</v>
      </c>
      <c r="B912">
        <v>931</v>
      </c>
      <c r="C912" t="s">
        <v>53</v>
      </c>
      <c r="D912" t="s">
        <v>54</v>
      </c>
      <c r="E912" t="s">
        <v>56</v>
      </c>
      <c r="F912">
        <v>400</v>
      </c>
      <c r="G912" s="1">
        <v>40360</v>
      </c>
      <c r="H912" s="1">
        <v>43369</v>
      </c>
      <c r="I912">
        <v>7</v>
      </c>
      <c r="J912">
        <v>1</v>
      </c>
      <c r="K912">
        <v>1</v>
      </c>
      <c r="L912">
        <v>58.9</v>
      </c>
      <c r="N912" t="s">
        <v>27</v>
      </c>
      <c r="O912">
        <v>-5397705656</v>
      </c>
      <c r="P912">
        <v>-2052039489</v>
      </c>
      <c r="Q912">
        <v>18.7484523</v>
      </c>
      <c r="S912">
        <v>5.3337735999999997E-2</v>
      </c>
      <c r="T912">
        <v>3.3610541089999999</v>
      </c>
      <c r="U912">
        <v>28.82</v>
      </c>
      <c r="V912">
        <v>-1.2320536764462899</v>
      </c>
      <c r="W912">
        <v>-1.2321081441092501</v>
      </c>
      <c r="X912">
        <v>0.29167703186265798</v>
      </c>
      <c r="Y912">
        <v>0.29169291926159402</v>
      </c>
    </row>
    <row r="913" spans="1:25" x14ac:dyDescent="0.25">
      <c r="A913">
        <v>911</v>
      </c>
      <c r="B913">
        <v>932</v>
      </c>
      <c r="C913" t="s">
        <v>53</v>
      </c>
      <c r="D913" t="s">
        <v>54</v>
      </c>
      <c r="E913" t="s">
        <v>56</v>
      </c>
      <c r="F913">
        <v>400</v>
      </c>
      <c r="G913" s="1">
        <v>40360</v>
      </c>
      <c r="H913" s="1">
        <v>43369</v>
      </c>
      <c r="I913">
        <v>7</v>
      </c>
      <c r="J913">
        <v>2</v>
      </c>
      <c r="K913">
        <v>1</v>
      </c>
      <c r="L913">
        <v>44.9</v>
      </c>
      <c r="N913" t="s">
        <v>27</v>
      </c>
      <c r="O913">
        <v>-5397705656</v>
      </c>
      <c r="P913">
        <v>-2052039489</v>
      </c>
      <c r="Q913">
        <v>14.29211389</v>
      </c>
      <c r="S913">
        <v>6.9968656000000004E-2</v>
      </c>
      <c r="T913">
        <v>3.2858628780000001</v>
      </c>
      <c r="U913">
        <v>26.73</v>
      </c>
      <c r="V913">
        <v>-1.78391661716085</v>
      </c>
      <c r="W913">
        <v>-1.7839633756696001</v>
      </c>
      <c r="X913">
        <v>0.16797109370387001</v>
      </c>
      <c r="Y913">
        <v>0.16797894796535101</v>
      </c>
    </row>
    <row r="914" spans="1:25" x14ac:dyDescent="0.25">
      <c r="A914">
        <v>912</v>
      </c>
      <c r="B914">
        <v>934</v>
      </c>
      <c r="C914" t="s">
        <v>53</v>
      </c>
      <c r="D914" t="s">
        <v>54</v>
      </c>
      <c r="E914" t="s">
        <v>56</v>
      </c>
      <c r="F914">
        <v>400</v>
      </c>
      <c r="G914" s="1">
        <v>40360</v>
      </c>
      <c r="H914" s="1">
        <v>43369</v>
      </c>
      <c r="I914">
        <v>7</v>
      </c>
      <c r="J914">
        <v>4</v>
      </c>
      <c r="K914">
        <v>1</v>
      </c>
      <c r="L914">
        <v>64.099999999999994</v>
      </c>
      <c r="M914">
        <v>33.6</v>
      </c>
      <c r="N914" t="s">
        <v>29</v>
      </c>
      <c r="O914">
        <v>-5397705656</v>
      </c>
      <c r="P914">
        <v>-2052039489</v>
      </c>
      <c r="Q914">
        <v>20.403663699999999</v>
      </c>
      <c r="R914">
        <v>3.5145260669999998</v>
      </c>
      <c r="S914">
        <v>4.9010805999999997E-2</v>
      </c>
      <c r="T914">
        <v>3.4402993660000001</v>
      </c>
      <c r="U914">
        <v>33.6</v>
      </c>
      <c r="V914">
        <v>-0.924150931877878</v>
      </c>
      <c r="W914">
        <v>-0.92417872008117796</v>
      </c>
      <c r="X914">
        <v>0.396857216133639</v>
      </c>
      <c r="Y914">
        <v>0.39686824423586697</v>
      </c>
    </row>
    <row r="915" spans="1:25" x14ac:dyDescent="0.25">
      <c r="A915">
        <v>913</v>
      </c>
      <c r="B915">
        <v>935</v>
      </c>
      <c r="C915" t="s">
        <v>53</v>
      </c>
      <c r="D915" t="s">
        <v>54</v>
      </c>
      <c r="E915" t="s">
        <v>60</v>
      </c>
      <c r="F915">
        <v>400</v>
      </c>
      <c r="G915" s="1">
        <v>40360</v>
      </c>
      <c r="H915" s="1">
        <v>43369</v>
      </c>
      <c r="I915">
        <v>1</v>
      </c>
      <c r="J915">
        <v>1</v>
      </c>
      <c r="K915">
        <v>1</v>
      </c>
      <c r="L915">
        <v>68.5</v>
      </c>
      <c r="M915">
        <v>32.299999999999997</v>
      </c>
      <c r="N915" t="s">
        <v>29</v>
      </c>
      <c r="O915">
        <v>-5397779349</v>
      </c>
      <c r="P915">
        <v>-2051774816</v>
      </c>
      <c r="Q915">
        <v>21.8042272</v>
      </c>
      <c r="R915">
        <v>3.4750672300000001</v>
      </c>
      <c r="S915">
        <v>4.5862666000000003E-2</v>
      </c>
      <c r="T915">
        <v>3.441091584</v>
      </c>
      <c r="U915">
        <v>32.299999999999997</v>
      </c>
      <c r="V915">
        <v>-0.84965088717459702</v>
      </c>
      <c r="W915">
        <v>-0.84969350944034705</v>
      </c>
      <c r="X915">
        <v>0.42754595066739698</v>
      </c>
      <c r="Y915">
        <v>0.42756417403288499</v>
      </c>
    </row>
    <row r="916" spans="1:25" x14ac:dyDescent="0.25">
      <c r="A916">
        <v>914</v>
      </c>
      <c r="B916">
        <v>936</v>
      </c>
      <c r="C916" t="s">
        <v>53</v>
      </c>
      <c r="D916" t="s">
        <v>54</v>
      </c>
      <c r="E916" t="s">
        <v>60</v>
      </c>
      <c r="F916">
        <v>400</v>
      </c>
      <c r="G916" s="1">
        <v>40360</v>
      </c>
      <c r="H916" s="1">
        <v>43369</v>
      </c>
      <c r="I916">
        <v>1</v>
      </c>
      <c r="J916">
        <v>2</v>
      </c>
      <c r="K916">
        <v>1</v>
      </c>
      <c r="L916">
        <v>47.1</v>
      </c>
      <c r="N916" t="s">
        <v>27</v>
      </c>
      <c r="O916">
        <v>-5397779349</v>
      </c>
      <c r="P916">
        <v>-2051774816</v>
      </c>
      <c r="Q916">
        <v>14.99239564</v>
      </c>
      <c r="S916">
        <v>6.6700481000000006E-2</v>
      </c>
      <c r="T916">
        <v>3.3321786900000001</v>
      </c>
      <c r="U916">
        <v>28</v>
      </c>
      <c r="V916">
        <v>-1.65200019258561</v>
      </c>
      <c r="W916">
        <v>-1.6520408933152</v>
      </c>
      <c r="X916">
        <v>0.19165835494161701</v>
      </c>
      <c r="Y916">
        <v>0.19166615573524301</v>
      </c>
    </row>
    <row r="917" spans="1:25" x14ac:dyDescent="0.25">
      <c r="A917">
        <v>915</v>
      </c>
      <c r="B917">
        <v>937</v>
      </c>
      <c r="C917" t="s">
        <v>53</v>
      </c>
      <c r="D917" t="s">
        <v>54</v>
      </c>
      <c r="E917" t="s">
        <v>60</v>
      </c>
      <c r="F917">
        <v>400</v>
      </c>
      <c r="G917" s="1">
        <v>40360</v>
      </c>
      <c r="H917" s="1">
        <v>43369</v>
      </c>
      <c r="I917">
        <v>1</v>
      </c>
      <c r="J917">
        <v>3</v>
      </c>
      <c r="K917">
        <v>1</v>
      </c>
      <c r="L917">
        <v>51.9</v>
      </c>
      <c r="N917" t="s">
        <v>27</v>
      </c>
      <c r="O917">
        <v>-5397779349</v>
      </c>
      <c r="P917">
        <v>-2051774816</v>
      </c>
      <c r="Q917">
        <v>16.52028309</v>
      </c>
      <c r="S917">
        <v>6.0531649999999999E-2</v>
      </c>
      <c r="T917">
        <v>3.3508730070000001</v>
      </c>
      <c r="U917">
        <v>28.53</v>
      </c>
      <c r="V917">
        <v>-1.46320738715392</v>
      </c>
      <c r="W917">
        <v>-1.4632526717401699</v>
      </c>
      <c r="X917">
        <v>0.23148211354619699</v>
      </c>
      <c r="Y917">
        <v>0.23149259635528499</v>
      </c>
    </row>
    <row r="918" spans="1:25" x14ac:dyDescent="0.25">
      <c r="A918">
        <v>916</v>
      </c>
      <c r="B918">
        <v>938</v>
      </c>
      <c r="C918" t="s">
        <v>53</v>
      </c>
      <c r="D918" t="s">
        <v>54</v>
      </c>
      <c r="E918" t="s">
        <v>60</v>
      </c>
      <c r="F918">
        <v>400</v>
      </c>
      <c r="G918" s="1">
        <v>40360</v>
      </c>
      <c r="H918" s="1">
        <v>43369</v>
      </c>
      <c r="I918">
        <v>1</v>
      </c>
      <c r="J918">
        <v>4</v>
      </c>
      <c r="K918">
        <v>1</v>
      </c>
      <c r="L918">
        <v>53.9</v>
      </c>
      <c r="N918" t="s">
        <v>27</v>
      </c>
      <c r="O918">
        <v>-5397779349</v>
      </c>
      <c r="P918">
        <v>-2051774816</v>
      </c>
      <c r="Q918">
        <v>17.15690287</v>
      </c>
      <c r="S918">
        <v>5.8285577999999998E-2</v>
      </c>
      <c r="T918">
        <v>3.3820213300000002</v>
      </c>
      <c r="U918">
        <v>29.43</v>
      </c>
      <c r="V918">
        <v>-1.3648211132993699</v>
      </c>
      <c r="W918">
        <v>-1.36486286975702</v>
      </c>
      <c r="X918">
        <v>0.255415698803516</v>
      </c>
      <c r="Y918">
        <v>0.25542636428100202</v>
      </c>
    </row>
    <row r="919" spans="1:25" x14ac:dyDescent="0.25">
      <c r="A919">
        <v>917</v>
      </c>
      <c r="B919">
        <v>939</v>
      </c>
      <c r="C919" t="s">
        <v>53</v>
      </c>
      <c r="D919" t="s">
        <v>54</v>
      </c>
      <c r="E919" t="s">
        <v>60</v>
      </c>
      <c r="F919">
        <v>400</v>
      </c>
      <c r="G919" s="1">
        <v>40360</v>
      </c>
      <c r="H919" s="1">
        <v>43369</v>
      </c>
      <c r="I919">
        <v>1</v>
      </c>
      <c r="J919">
        <v>5</v>
      </c>
      <c r="K919">
        <v>1</v>
      </c>
      <c r="L919">
        <v>48.9</v>
      </c>
      <c r="N919" t="s">
        <v>27</v>
      </c>
      <c r="O919">
        <v>-5397779349</v>
      </c>
      <c r="P919">
        <v>-2051774816</v>
      </c>
      <c r="Q919">
        <v>15.56535343</v>
      </c>
      <c r="S919">
        <v>6.4245249000000004E-2</v>
      </c>
      <c r="T919">
        <v>3.3230116490000001</v>
      </c>
      <c r="U919">
        <v>27.74</v>
      </c>
      <c r="V919">
        <v>-1.59636539318903</v>
      </c>
      <c r="W919">
        <v>-1.59641157394498</v>
      </c>
      <c r="X919">
        <v>0.20262231016719201</v>
      </c>
      <c r="Y919">
        <v>0.20263166763471399</v>
      </c>
    </row>
    <row r="920" spans="1:25" x14ac:dyDescent="0.25">
      <c r="A920">
        <v>918</v>
      </c>
      <c r="B920">
        <v>940</v>
      </c>
      <c r="C920" t="s">
        <v>53</v>
      </c>
      <c r="D920" t="s">
        <v>54</v>
      </c>
      <c r="E920" t="s">
        <v>60</v>
      </c>
      <c r="F920">
        <v>400</v>
      </c>
      <c r="G920" s="1">
        <v>40360</v>
      </c>
      <c r="H920" s="1">
        <v>43369</v>
      </c>
      <c r="I920">
        <v>2</v>
      </c>
      <c r="J920">
        <v>1</v>
      </c>
      <c r="K920">
        <v>1</v>
      </c>
      <c r="L920">
        <v>63.3</v>
      </c>
      <c r="M920">
        <v>32.799999999999997</v>
      </c>
      <c r="N920" t="s">
        <v>29</v>
      </c>
      <c r="O920">
        <v>-5397779349</v>
      </c>
      <c r="P920">
        <v>-2051774816</v>
      </c>
      <c r="Q920">
        <v>20.149015800000001</v>
      </c>
      <c r="R920">
        <v>3.4904285150000001</v>
      </c>
      <c r="S920">
        <v>4.9630215999999998E-2</v>
      </c>
      <c r="T920">
        <v>3.4419385500000002</v>
      </c>
      <c r="U920">
        <v>32.799999999999997</v>
      </c>
      <c r="V920">
        <v>-0.97123508583416895</v>
      </c>
      <c r="W920">
        <v>-0.97126712927277303</v>
      </c>
      <c r="X920">
        <v>0.37860299509151202</v>
      </c>
      <c r="Y920">
        <v>0.37861512702771399</v>
      </c>
    </row>
    <row r="921" spans="1:25" x14ac:dyDescent="0.25">
      <c r="A921">
        <v>919</v>
      </c>
      <c r="B921">
        <v>941</v>
      </c>
      <c r="C921" t="s">
        <v>53</v>
      </c>
      <c r="D921" t="s">
        <v>54</v>
      </c>
      <c r="E921" t="s">
        <v>60</v>
      </c>
      <c r="F921">
        <v>400</v>
      </c>
      <c r="G921" s="1">
        <v>40360</v>
      </c>
      <c r="H921" s="1">
        <v>43369</v>
      </c>
      <c r="I921">
        <v>2</v>
      </c>
      <c r="J921">
        <v>2</v>
      </c>
      <c r="K921">
        <v>1</v>
      </c>
      <c r="L921">
        <v>38.9</v>
      </c>
      <c r="N921" t="s">
        <v>27</v>
      </c>
      <c r="O921">
        <v>-5397779349</v>
      </c>
      <c r="P921">
        <v>-2051774816</v>
      </c>
      <c r="Q921">
        <v>12.382254570000001</v>
      </c>
      <c r="S921">
        <v>8.0760736999999999E-2</v>
      </c>
      <c r="T921">
        <v>3.1702027940000002</v>
      </c>
      <c r="U921">
        <v>23.81</v>
      </c>
      <c r="V921">
        <v>-2.1549175051249398</v>
      </c>
      <c r="W921">
        <v>-2.15497716854843</v>
      </c>
      <c r="X921">
        <v>0.11590583688117</v>
      </c>
      <c r="Y921">
        <v>0.11591275242650199</v>
      </c>
    </row>
    <row r="922" spans="1:25" x14ac:dyDescent="0.25">
      <c r="A922">
        <v>920</v>
      </c>
      <c r="B922">
        <v>942</v>
      </c>
      <c r="C922" t="s">
        <v>53</v>
      </c>
      <c r="D922" t="s">
        <v>54</v>
      </c>
      <c r="E922" t="s">
        <v>60</v>
      </c>
      <c r="F922">
        <v>400</v>
      </c>
      <c r="G922" s="1">
        <v>40360</v>
      </c>
      <c r="H922" s="1">
        <v>43369</v>
      </c>
      <c r="I922">
        <v>2</v>
      </c>
      <c r="J922">
        <v>3</v>
      </c>
      <c r="K922">
        <v>1</v>
      </c>
      <c r="L922">
        <v>62.1</v>
      </c>
      <c r="N922" t="s">
        <v>27</v>
      </c>
      <c r="O922">
        <v>-5397779349</v>
      </c>
      <c r="P922">
        <v>-2051774816</v>
      </c>
      <c r="Q922">
        <v>19.76704393</v>
      </c>
      <c r="S922">
        <v>5.0589254E-2</v>
      </c>
      <c r="T922">
        <v>3.4183640199999998</v>
      </c>
      <c r="U922">
        <v>30.52</v>
      </c>
      <c r="V922">
        <v>-1.07991080303446</v>
      </c>
      <c r="W922">
        <v>-1.0799572340718899</v>
      </c>
      <c r="X922">
        <v>0.33961004907332598</v>
      </c>
      <c r="Y922">
        <v>0.33962581788630303</v>
      </c>
    </row>
    <row r="923" spans="1:25" x14ac:dyDescent="0.25">
      <c r="A923">
        <v>921</v>
      </c>
      <c r="B923">
        <v>943</v>
      </c>
      <c r="C923" t="s">
        <v>53</v>
      </c>
      <c r="D923" t="s">
        <v>54</v>
      </c>
      <c r="E923" t="s">
        <v>60</v>
      </c>
      <c r="F923">
        <v>400</v>
      </c>
      <c r="G923" s="1">
        <v>40360</v>
      </c>
      <c r="H923" s="1">
        <v>43369</v>
      </c>
      <c r="I923">
        <v>2</v>
      </c>
      <c r="J923">
        <v>4</v>
      </c>
      <c r="K923">
        <v>1</v>
      </c>
      <c r="L923">
        <v>48.5</v>
      </c>
      <c r="N923" t="s">
        <v>27</v>
      </c>
      <c r="O923">
        <v>-5397779349</v>
      </c>
      <c r="P923">
        <v>-2051774816</v>
      </c>
      <c r="Q923">
        <v>15.438029480000001</v>
      </c>
      <c r="S923">
        <v>6.4775105999999999E-2</v>
      </c>
      <c r="T923">
        <v>3.3100005719999999</v>
      </c>
      <c r="U923">
        <v>27.39</v>
      </c>
      <c r="V923">
        <v>-1.62395741940267</v>
      </c>
      <c r="W923">
        <v>-1.62400569793546</v>
      </c>
      <c r="X923">
        <v>0.197107562258694</v>
      </c>
      <c r="Y923">
        <v>0.197117078552316</v>
      </c>
    </row>
    <row r="924" spans="1:25" x14ac:dyDescent="0.25">
      <c r="A924">
        <v>922</v>
      </c>
      <c r="B924">
        <v>944</v>
      </c>
      <c r="C924" t="s">
        <v>53</v>
      </c>
      <c r="D924" t="s">
        <v>54</v>
      </c>
      <c r="E924" t="s">
        <v>60</v>
      </c>
      <c r="F924">
        <v>400</v>
      </c>
      <c r="G924" s="1">
        <v>40360</v>
      </c>
      <c r="H924" s="1">
        <v>43369</v>
      </c>
      <c r="I924">
        <v>2</v>
      </c>
      <c r="J924">
        <v>5</v>
      </c>
      <c r="K924">
        <v>1</v>
      </c>
      <c r="L924">
        <v>55.1</v>
      </c>
      <c r="N924" t="s">
        <v>27</v>
      </c>
      <c r="O924">
        <v>-5397779349</v>
      </c>
      <c r="P924">
        <v>-2051774816</v>
      </c>
      <c r="Q924">
        <v>17.53887473</v>
      </c>
      <c r="S924">
        <v>5.7016201000000002E-2</v>
      </c>
      <c r="T924">
        <v>3.3721193600000001</v>
      </c>
      <c r="U924">
        <v>29.14</v>
      </c>
      <c r="V924">
        <v>-1.33678319936376</v>
      </c>
      <c r="W924">
        <v>-1.3368291633389799</v>
      </c>
      <c r="X924">
        <v>0.26267725614320903</v>
      </c>
      <c r="Y924">
        <v>0.26268933011158302</v>
      </c>
    </row>
    <row r="925" spans="1:25" x14ac:dyDescent="0.25">
      <c r="A925">
        <v>923</v>
      </c>
      <c r="B925">
        <v>945</v>
      </c>
      <c r="C925" t="s">
        <v>53</v>
      </c>
      <c r="D925" t="s">
        <v>54</v>
      </c>
      <c r="E925" t="s">
        <v>60</v>
      </c>
      <c r="F925">
        <v>400</v>
      </c>
      <c r="G925" s="1">
        <v>40360</v>
      </c>
      <c r="H925" s="1">
        <v>43369</v>
      </c>
      <c r="I925">
        <v>2</v>
      </c>
      <c r="J925">
        <v>6</v>
      </c>
      <c r="K925">
        <v>1</v>
      </c>
      <c r="L925">
        <v>54.8</v>
      </c>
      <c r="N925" t="s">
        <v>27</v>
      </c>
      <c r="O925">
        <v>-5397779349</v>
      </c>
      <c r="P925">
        <v>-2051774816</v>
      </c>
      <c r="Q925">
        <v>17.443381760000001</v>
      </c>
      <c r="S925">
        <v>5.7328333000000002E-2</v>
      </c>
      <c r="T925">
        <v>3.3802924230000002</v>
      </c>
      <c r="U925">
        <v>29.38</v>
      </c>
      <c r="V925">
        <v>-1.33772781130965</v>
      </c>
      <c r="W925">
        <v>-1.33777144626376</v>
      </c>
      <c r="X925">
        <v>0.26242985642858502</v>
      </c>
      <c r="Y925">
        <v>0.26244130779316399</v>
      </c>
    </row>
    <row r="926" spans="1:25" x14ac:dyDescent="0.25">
      <c r="A926">
        <v>924</v>
      </c>
      <c r="B926">
        <v>946</v>
      </c>
      <c r="C926" t="s">
        <v>53</v>
      </c>
      <c r="D926" t="s">
        <v>54</v>
      </c>
      <c r="E926" t="s">
        <v>60</v>
      </c>
      <c r="F926">
        <v>400</v>
      </c>
      <c r="G926" s="1">
        <v>40360</v>
      </c>
      <c r="H926" s="1">
        <v>43369</v>
      </c>
      <c r="I926">
        <v>3</v>
      </c>
      <c r="J926">
        <v>1</v>
      </c>
      <c r="K926">
        <v>1</v>
      </c>
      <c r="L926">
        <v>51.7</v>
      </c>
      <c r="N926" t="s">
        <v>27</v>
      </c>
      <c r="O926">
        <v>-5397779349</v>
      </c>
      <c r="P926">
        <v>-2051774816</v>
      </c>
      <c r="Q926">
        <v>16.456621120000001</v>
      </c>
      <c r="S926">
        <v>6.0765815000000001E-2</v>
      </c>
      <c r="T926">
        <v>3.3541425519999999</v>
      </c>
      <c r="U926">
        <v>28.62</v>
      </c>
      <c r="V926">
        <v>-1.46664659192173</v>
      </c>
      <c r="W926">
        <v>-1.4666908225573401</v>
      </c>
      <c r="X926">
        <v>0.230687609722976</v>
      </c>
      <c r="Y926">
        <v>0.230697813408238</v>
      </c>
    </row>
    <row r="927" spans="1:25" x14ac:dyDescent="0.25">
      <c r="A927">
        <v>925</v>
      </c>
      <c r="B927">
        <v>947</v>
      </c>
      <c r="C927" t="s">
        <v>53</v>
      </c>
      <c r="D927" t="s">
        <v>54</v>
      </c>
      <c r="E927" t="s">
        <v>60</v>
      </c>
      <c r="F927">
        <v>400</v>
      </c>
      <c r="G927" s="1">
        <v>40360</v>
      </c>
      <c r="H927" s="1">
        <v>43369</v>
      </c>
      <c r="I927">
        <v>3</v>
      </c>
      <c r="J927">
        <v>2</v>
      </c>
      <c r="K927">
        <v>1</v>
      </c>
      <c r="L927">
        <v>56.7</v>
      </c>
      <c r="N927" t="s">
        <v>27</v>
      </c>
      <c r="O927">
        <v>-5397779349</v>
      </c>
      <c r="P927">
        <v>-2051774816</v>
      </c>
      <c r="Q927">
        <v>18.048170549999998</v>
      </c>
      <c r="S927">
        <v>5.5407277999999997E-2</v>
      </c>
      <c r="T927">
        <v>3.3663524790000001</v>
      </c>
      <c r="U927">
        <v>28.97</v>
      </c>
      <c r="V927">
        <v>-1.2929943125093799</v>
      </c>
      <c r="W927">
        <v>-1.2930441750338699</v>
      </c>
      <c r="X927">
        <v>0.27443408481845</v>
      </c>
      <c r="Y927">
        <v>0.27444776913588798</v>
      </c>
    </row>
    <row r="928" spans="1:25" x14ac:dyDescent="0.25">
      <c r="A928">
        <v>926</v>
      </c>
      <c r="B928">
        <v>948</v>
      </c>
      <c r="C928" t="s">
        <v>53</v>
      </c>
      <c r="D928" t="s">
        <v>54</v>
      </c>
      <c r="E928" t="s">
        <v>60</v>
      </c>
      <c r="F928">
        <v>400</v>
      </c>
      <c r="G928" s="1">
        <v>40360</v>
      </c>
      <c r="H928" s="1">
        <v>43369</v>
      </c>
      <c r="I928">
        <v>3</v>
      </c>
      <c r="J928">
        <v>3</v>
      </c>
      <c r="K928">
        <v>1</v>
      </c>
      <c r="L928">
        <v>53.8</v>
      </c>
      <c r="N928" t="s">
        <v>27</v>
      </c>
      <c r="O928">
        <v>-5397779349</v>
      </c>
      <c r="P928">
        <v>-2051774816</v>
      </c>
      <c r="Q928">
        <v>17.12507188</v>
      </c>
      <c r="S928">
        <v>5.8393914999999998E-2</v>
      </c>
      <c r="T928">
        <v>3.381359953</v>
      </c>
      <c r="U928">
        <v>29.41</v>
      </c>
      <c r="V928">
        <v>-1.3687692602352299</v>
      </c>
      <c r="W928">
        <v>-1.36881100079429</v>
      </c>
      <c r="X928">
        <v>0.25440927221501503</v>
      </c>
      <c r="Y928">
        <v>0.25441989162189399</v>
      </c>
    </row>
    <row r="929" spans="1:25" x14ac:dyDescent="0.25">
      <c r="A929">
        <v>927</v>
      </c>
      <c r="B929">
        <v>949</v>
      </c>
      <c r="C929" t="s">
        <v>53</v>
      </c>
      <c r="D929" t="s">
        <v>54</v>
      </c>
      <c r="E929" t="s">
        <v>60</v>
      </c>
      <c r="F929">
        <v>400</v>
      </c>
      <c r="G929" s="1">
        <v>40360</v>
      </c>
      <c r="H929" s="1">
        <v>43369</v>
      </c>
      <c r="I929">
        <v>3</v>
      </c>
      <c r="J929">
        <v>4</v>
      </c>
      <c r="K929">
        <v>1</v>
      </c>
      <c r="L929">
        <v>59.7</v>
      </c>
      <c r="N929" t="s">
        <v>27</v>
      </c>
      <c r="O929">
        <v>-5397779349</v>
      </c>
      <c r="P929">
        <v>-2051774816</v>
      </c>
      <c r="Q929">
        <v>19.003100209999999</v>
      </c>
      <c r="S929">
        <v>5.2622993E-2</v>
      </c>
      <c r="T929">
        <v>3.3619177100000002</v>
      </c>
      <c r="U929">
        <v>28.84</v>
      </c>
      <c r="V929">
        <v>-1.2078080916935601</v>
      </c>
      <c r="W929">
        <v>-1.20786362459844</v>
      </c>
      <c r="X929">
        <v>0.29883502174841198</v>
      </c>
      <c r="Y929">
        <v>0.29885161738604799</v>
      </c>
    </row>
    <row r="930" spans="1:25" x14ac:dyDescent="0.25">
      <c r="A930">
        <v>928</v>
      </c>
      <c r="B930">
        <v>950</v>
      </c>
      <c r="C930" t="s">
        <v>53</v>
      </c>
      <c r="D930" t="s">
        <v>54</v>
      </c>
      <c r="E930" t="s">
        <v>60</v>
      </c>
      <c r="F930">
        <v>400</v>
      </c>
      <c r="G930" s="1">
        <v>40360</v>
      </c>
      <c r="H930" s="1">
        <v>43369</v>
      </c>
      <c r="I930">
        <v>3</v>
      </c>
      <c r="J930">
        <v>5</v>
      </c>
      <c r="K930">
        <v>1</v>
      </c>
      <c r="L930">
        <v>47.8</v>
      </c>
      <c r="N930" t="s">
        <v>27</v>
      </c>
      <c r="O930">
        <v>-5397779349</v>
      </c>
      <c r="P930">
        <v>-2051774816</v>
      </c>
      <c r="Q930">
        <v>15.215212559999999</v>
      </c>
      <c r="S930">
        <v>6.5723695999999998E-2</v>
      </c>
      <c r="T930">
        <v>3.3139892579999999</v>
      </c>
      <c r="U930">
        <v>27.49</v>
      </c>
      <c r="V930">
        <v>-1.64549435869049</v>
      </c>
      <c r="W930">
        <v>-1.64554050668806</v>
      </c>
      <c r="X930">
        <v>0.19290826640167799</v>
      </c>
      <c r="Y930">
        <v>0.19291716893730401</v>
      </c>
    </row>
    <row r="931" spans="1:25" x14ac:dyDescent="0.25">
      <c r="A931">
        <v>929</v>
      </c>
      <c r="B931">
        <v>951</v>
      </c>
      <c r="C931" t="s">
        <v>53</v>
      </c>
      <c r="D931" t="s">
        <v>54</v>
      </c>
      <c r="E931" t="s">
        <v>56</v>
      </c>
      <c r="F931">
        <v>400</v>
      </c>
      <c r="G931" s="1">
        <v>40360</v>
      </c>
      <c r="H931" s="1">
        <v>43369</v>
      </c>
      <c r="I931">
        <v>6</v>
      </c>
      <c r="J931">
        <v>2</v>
      </c>
      <c r="K931">
        <v>1</v>
      </c>
      <c r="L931">
        <v>56.1</v>
      </c>
      <c r="M931">
        <v>29.7</v>
      </c>
      <c r="N931" t="s">
        <v>27</v>
      </c>
      <c r="O931">
        <v>-5397705656</v>
      </c>
      <c r="P931">
        <v>-2052039489</v>
      </c>
      <c r="Q931">
        <v>17.857184610000001</v>
      </c>
      <c r="R931">
        <v>3.3911470459999999</v>
      </c>
      <c r="S931">
        <v>5.5999869000000001E-2</v>
      </c>
      <c r="T931">
        <v>3.3765829169999999</v>
      </c>
      <c r="U931">
        <v>29.7</v>
      </c>
      <c r="V931">
        <v>-1.2855288203227899</v>
      </c>
      <c r="W931">
        <v>-1.2855721526161901</v>
      </c>
      <c r="X931">
        <v>0.27649234255011701</v>
      </c>
      <c r="Y931">
        <v>0.27650432385701401</v>
      </c>
    </row>
    <row r="932" spans="1:25" x14ac:dyDescent="0.25">
      <c r="A932">
        <v>930</v>
      </c>
      <c r="B932">
        <v>952</v>
      </c>
      <c r="C932" t="s">
        <v>53</v>
      </c>
      <c r="D932" t="s">
        <v>54</v>
      </c>
      <c r="E932" t="s">
        <v>60</v>
      </c>
      <c r="F932">
        <v>400</v>
      </c>
      <c r="G932" s="1">
        <v>40360</v>
      </c>
      <c r="H932" s="1">
        <v>43369</v>
      </c>
      <c r="I932">
        <v>7</v>
      </c>
      <c r="J932">
        <v>2</v>
      </c>
      <c r="K932">
        <v>1</v>
      </c>
      <c r="L932">
        <v>50.5</v>
      </c>
      <c r="N932" t="s">
        <v>27</v>
      </c>
      <c r="O932">
        <v>-5397779349</v>
      </c>
      <c r="P932">
        <v>-2051774816</v>
      </c>
      <c r="Q932">
        <v>16.07464925</v>
      </c>
      <c r="S932">
        <v>6.2209755999999998E-2</v>
      </c>
      <c r="T932">
        <v>3.3402850229999999</v>
      </c>
      <c r="U932">
        <v>28.23</v>
      </c>
      <c r="V932">
        <v>-1.5219316489425001</v>
      </c>
      <c r="W932">
        <v>-1.5219768247861101</v>
      </c>
      <c r="X932">
        <v>0.21827995893673199</v>
      </c>
      <c r="Y932">
        <v>0.21828982014076301</v>
      </c>
    </row>
    <row r="933" spans="1:25" x14ac:dyDescent="0.25">
      <c r="A933">
        <v>931</v>
      </c>
      <c r="B933">
        <v>953</v>
      </c>
      <c r="C933" t="s">
        <v>57</v>
      </c>
      <c r="D933" t="s">
        <v>58</v>
      </c>
      <c r="E933" t="s">
        <v>59</v>
      </c>
      <c r="F933">
        <v>400</v>
      </c>
      <c r="G933" s="1">
        <v>40330</v>
      </c>
      <c r="H933" s="1">
        <v>43369</v>
      </c>
      <c r="I933">
        <v>4</v>
      </c>
      <c r="J933">
        <v>2</v>
      </c>
      <c r="K933">
        <v>1</v>
      </c>
      <c r="L933">
        <v>56.3</v>
      </c>
      <c r="M933">
        <v>27.5</v>
      </c>
      <c r="N933" t="s">
        <v>27</v>
      </c>
      <c r="O933">
        <v>-5397284349</v>
      </c>
      <c r="P933">
        <v>-2050995892</v>
      </c>
      <c r="Q933">
        <v>17.92084659</v>
      </c>
      <c r="R933">
        <v>3.3141860049999998</v>
      </c>
      <c r="S933">
        <v>5.5800935000000003E-2</v>
      </c>
      <c r="T933">
        <v>3.2938776660000002</v>
      </c>
      <c r="U933">
        <v>27.5</v>
      </c>
      <c r="V933">
        <v>-1.35976931615194</v>
      </c>
      <c r="W933">
        <v>-1.3598301889920199</v>
      </c>
      <c r="X933">
        <v>0.256704364479514</v>
      </c>
      <c r="Y933">
        <v>0.25671999127885903</v>
      </c>
    </row>
    <row r="934" spans="1:25" x14ac:dyDescent="0.25">
      <c r="A934">
        <v>932</v>
      </c>
      <c r="B934">
        <v>954</v>
      </c>
      <c r="C934" t="s">
        <v>57</v>
      </c>
      <c r="D934" t="s">
        <v>58</v>
      </c>
      <c r="E934" t="s">
        <v>59</v>
      </c>
      <c r="F934">
        <v>400</v>
      </c>
      <c r="G934" s="1">
        <v>40330</v>
      </c>
      <c r="H934" s="1">
        <v>43369</v>
      </c>
      <c r="I934">
        <v>3</v>
      </c>
      <c r="J934">
        <v>7</v>
      </c>
      <c r="K934">
        <v>1</v>
      </c>
      <c r="L934">
        <v>48.1</v>
      </c>
      <c r="N934" t="s">
        <v>27</v>
      </c>
      <c r="O934">
        <v>-5397284349</v>
      </c>
      <c r="P934">
        <v>-2050995892</v>
      </c>
      <c r="Q934">
        <v>15.31070553</v>
      </c>
      <c r="S934">
        <v>6.5313777000000003E-2</v>
      </c>
      <c r="T934">
        <v>3.2176089540000001</v>
      </c>
      <c r="U934">
        <v>24.97</v>
      </c>
      <c r="V934">
        <v>-1.7350860742897001</v>
      </c>
      <c r="W934">
        <v>-1.73515429943782</v>
      </c>
      <c r="X934">
        <v>0.17637298393439099</v>
      </c>
      <c r="Y934">
        <v>0.176385017417833</v>
      </c>
    </row>
    <row r="935" spans="1:25" x14ac:dyDescent="0.25">
      <c r="A935">
        <v>933</v>
      </c>
      <c r="B935">
        <v>955</v>
      </c>
      <c r="C935" t="s">
        <v>53</v>
      </c>
      <c r="D935" t="s">
        <v>54</v>
      </c>
      <c r="E935" t="s">
        <v>61</v>
      </c>
      <c r="F935">
        <v>400</v>
      </c>
      <c r="G935" s="1">
        <v>40360</v>
      </c>
      <c r="H935" s="1">
        <v>43369</v>
      </c>
      <c r="I935">
        <v>5</v>
      </c>
      <c r="J935">
        <v>1</v>
      </c>
      <c r="K935">
        <v>1</v>
      </c>
      <c r="L935">
        <v>50.9</v>
      </c>
      <c r="M935">
        <v>28.7</v>
      </c>
      <c r="N935" t="s">
        <v>27</v>
      </c>
      <c r="O935">
        <v>-5397811167</v>
      </c>
      <c r="P935">
        <v>-2051986305</v>
      </c>
      <c r="Q935">
        <v>16.201973209999998</v>
      </c>
      <c r="R935">
        <v>3.356897123</v>
      </c>
      <c r="S935">
        <v>6.1720877E-2</v>
      </c>
      <c r="T935">
        <v>3.36890475</v>
      </c>
      <c r="U935">
        <v>28.7</v>
      </c>
      <c r="V935">
        <v>-1.4909173925457799</v>
      </c>
      <c r="W935">
        <v>-1.49095958788876</v>
      </c>
      <c r="X935">
        <v>0.225156494398117</v>
      </c>
      <c r="Y935">
        <v>0.22516599515406499</v>
      </c>
    </row>
    <row r="936" spans="1:25" x14ac:dyDescent="0.25">
      <c r="A936">
        <v>934</v>
      </c>
      <c r="B936">
        <v>956</v>
      </c>
      <c r="C936" t="s">
        <v>53</v>
      </c>
      <c r="D936" t="s">
        <v>54</v>
      </c>
      <c r="E936" t="s">
        <v>61</v>
      </c>
      <c r="F936">
        <v>400</v>
      </c>
      <c r="G936" s="1">
        <v>40360</v>
      </c>
      <c r="H936" s="1">
        <v>43369</v>
      </c>
      <c r="I936">
        <v>5</v>
      </c>
      <c r="J936">
        <v>2</v>
      </c>
      <c r="K936">
        <v>1</v>
      </c>
      <c r="L936">
        <v>47.5</v>
      </c>
      <c r="M936">
        <v>27.2</v>
      </c>
      <c r="N936" t="s">
        <v>27</v>
      </c>
      <c r="O936">
        <v>-5397811167</v>
      </c>
      <c r="P936">
        <v>-2051986305</v>
      </c>
      <c r="Q936">
        <v>15.119719590000001</v>
      </c>
      <c r="R936">
        <v>3.3032169730000001</v>
      </c>
      <c r="S936">
        <v>6.6138793000000001E-2</v>
      </c>
      <c r="T936">
        <v>3.3107884749999998</v>
      </c>
      <c r="U936">
        <v>27.2</v>
      </c>
      <c r="V936">
        <v>-1.6675562599614</v>
      </c>
      <c r="W936">
        <v>-1.6676042111474301</v>
      </c>
      <c r="X936">
        <v>0.18869860654248299</v>
      </c>
      <c r="Y936">
        <v>0.18870765508141199</v>
      </c>
    </row>
    <row r="937" spans="1:25" x14ac:dyDescent="0.25">
      <c r="A937">
        <v>935</v>
      </c>
      <c r="B937">
        <v>957</v>
      </c>
      <c r="C937" t="s">
        <v>53</v>
      </c>
      <c r="D937" t="s">
        <v>54</v>
      </c>
      <c r="E937" t="s">
        <v>61</v>
      </c>
      <c r="F937">
        <v>400</v>
      </c>
      <c r="G937" s="1">
        <v>40360</v>
      </c>
      <c r="H937" s="1">
        <v>43369</v>
      </c>
      <c r="I937">
        <v>5</v>
      </c>
      <c r="J937">
        <v>3</v>
      </c>
      <c r="K937">
        <v>1</v>
      </c>
      <c r="L937">
        <v>52.8</v>
      </c>
      <c r="M937">
        <v>29.9</v>
      </c>
      <c r="N937" t="s">
        <v>27</v>
      </c>
      <c r="O937">
        <v>-5397811167</v>
      </c>
      <c r="P937">
        <v>-2051986305</v>
      </c>
      <c r="Q937">
        <v>16.806761989999998</v>
      </c>
      <c r="R937">
        <v>3.39785848</v>
      </c>
      <c r="S937">
        <v>5.9499861000000001E-2</v>
      </c>
      <c r="T937">
        <v>3.3520226219999998</v>
      </c>
      <c r="U937">
        <v>29.9</v>
      </c>
      <c r="V937">
        <v>-1.3842082170701799</v>
      </c>
      <c r="W937">
        <v>-1.3842445634321301</v>
      </c>
      <c r="X937">
        <v>0.25051297498980002</v>
      </c>
      <c r="Y937">
        <v>0.25052208039053397</v>
      </c>
    </row>
    <row r="938" spans="1:25" x14ac:dyDescent="0.25">
      <c r="A938">
        <v>936</v>
      </c>
      <c r="B938">
        <v>958</v>
      </c>
      <c r="C938" t="s">
        <v>53</v>
      </c>
      <c r="D938" t="s">
        <v>54</v>
      </c>
      <c r="E938" t="s">
        <v>61</v>
      </c>
      <c r="F938">
        <v>400</v>
      </c>
      <c r="G938" s="1">
        <v>40360</v>
      </c>
      <c r="H938" s="1">
        <v>43369</v>
      </c>
      <c r="I938">
        <v>5</v>
      </c>
      <c r="J938">
        <v>4</v>
      </c>
      <c r="K938">
        <v>1</v>
      </c>
      <c r="L938">
        <v>45.6</v>
      </c>
      <c r="M938">
        <v>25.5</v>
      </c>
      <c r="N938" t="s">
        <v>27</v>
      </c>
      <c r="O938">
        <v>-5397811167</v>
      </c>
      <c r="P938">
        <v>-2051986305</v>
      </c>
      <c r="Q938">
        <v>14.514930809999999</v>
      </c>
      <c r="R938">
        <v>3.2386784519999998</v>
      </c>
      <c r="S938">
        <v>6.8894575999999999E-2</v>
      </c>
      <c r="T938">
        <v>3.285999312</v>
      </c>
      <c r="U938">
        <v>25.5</v>
      </c>
      <c r="V938">
        <v>-1.80618646870799</v>
      </c>
      <c r="W938">
        <v>-1.8062451662552199</v>
      </c>
      <c r="X938">
        <v>0.16426978598488001</v>
      </c>
      <c r="Y938">
        <v>0.16427942850139399</v>
      </c>
    </row>
    <row r="939" spans="1:25" x14ac:dyDescent="0.25">
      <c r="A939">
        <v>937</v>
      </c>
      <c r="B939">
        <v>959</v>
      </c>
      <c r="C939" t="s">
        <v>53</v>
      </c>
      <c r="D939" t="s">
        <v>54</v>
      </c>
      <c r="E939" t="s">
        <v>61</v>
      </c>
      <c r="F939">
        <v>400</v>
      </c>
      <c r="G939" s="1">
        <v>40360</v>
      </c>
      <c r="H939" s="1">
        <v>43369</v>
      </c>
      <c r="I939">
        <v>5</v>
      </c>
      <c r="J939">
        <v>5</v>
      </c>
      <c r="K939">
        <v>1</v>
      </c>
      <c r="L939">
        <v>54.9</v>
      </c>
      <c r="M939">
        <v>29.8</v>
      </c>
      <c r="N939" t="s">
        <v>27</v>
      </c>
      <c r="O939">
        <v>-5397811167</v>
      </c>
      <c r="P939">
        <v>-2051986305</v>
      </c>
      <c r="Q939">
        <v>17.475212750000001</v>
      </c>
      <c r="R939">
        <v>3.3945083939999998</v>
      </c>
      <c r="S939">
        <v>5.7223910000000003E-2</v>
      </c>
      <c r="T939">
        <v>3.3744415399999999</v>
      </c>
      <c r="U939">
        <v>29.8</v>
      </c>
      <c r="V939">
        <v>-1.31971251403569</v>
      </c>
      <c r="W939">
        <v>-1.3197531382257599</v>
      </c>
      <c r="X939">
        <v>0.26720125560083402</v>
      </c>
      <c r="Y939">
        <v>0.26721211065591699</v>
      </c>
    </row>
    <row r="940" spans="1:25" x14ac:dyDescent="0.25">
      <c r="A940">
        <v>938</v>
      </c>
      <c r="B940">
        <v>960</v>
      </c>
      <c r="C940" t="s">
        <v>53</v>
      </c>
      <c r="D940" t="s">
        <v>54</v>
      </c>
      <c r="E940" t="s">
        <v>61</v>
      </c>
      <c r="F940">
        <v>400</v>
      </c>
      <c r="G940" s="1">
        <v>40360</v>
      </c>
      <c r="H940" s="1">
        <v>43369</v>
      </c>
      <c r="I940">
        <v>5</v>
      </c>
      <c r="J940">
        <v>6</v>
      </c>
      <c r="K940">
        <v>1</v>
      </c>
      <c r="L940">
        <v>49.8</v>
      </c>
      <c r="M940">
        <v>30.9</v>
      </c>
      <c r="N940" t="s">
        <v>27</v>
      </c>
      <c r="O940">
        <v>-5397811167</v>
      </c>
      <c r="P940">
        <v>-2051986305</v>
      </c>
      <c r="Q940">
        <v>15.851832330000001</v>
      </c>
      <c r="R940">
        <v>3.4307561839999998</v>
      </c>
      <c r="S940">
        <v>6.3084189999999998E-2</v>
      </c>
      <c r="T940">
        <v>3.3718545149999999</v>
      </c>
      <c r="U940">
        <v>30.9</v>
      </c>
      <c r="V940">
        <v>-1.4518052220081099</v>
      </c>
      <c r="W940">
        <v>-1.45182891629135</v>
      </c>
      <c r="X940">
        <v>0.23414167074453601</v>
      </c>
      <c r="Y940">
        <v>0.234147218629326</v>
      </c>
    </row>
    <row r="941" spans="1:25" x14ac:dyDescent="0.25">
      <c r="A941">
        <v>939</v>
      </c>
      <c r="B941">
        <v>961</v>
      </c>
      <c r="C941" t="s">
        <v>53</v>
      </c>
      <c r="D941" t="s">
        <v>54</v>
      </c>
      <c r="E941" t="s">
        <v>61</v>
      </c>
      <c r="F941">
        <v>400</v>
      </c>
      <c r="G941" s="1">
        <v>40360</v>
      </c>
      <c r="H941" s="1">
        <v>43369</v>
      </c>
      <c r="I941">
        <v>5</v>
      </c>
      <c r="J941">
        <v>7</v>
      </c>
      <c r="K941">
        <v>1</v>
      </c>
      <c r="L941">
        <v>46.9</v>
      </c>
      <c r="M941">
        <v>26.9</v>
      </c>
      <c r="N941" t="s">
        <v>27</v>
      </c>
      <c r="O941">
        <v>-5397811167</v>
      </c>
      <c r="P941">
        <v>-2051986305</v>
      </c>
      <c r="Q941">
        <v>14.928733660000001</v>
      </c>
      <c r="R941">
        <v>3.2921262869999999</v>
      </c>
      <c r="S941">
        <v>6.6984918000000004E-2</v>
      </c>
      <c r="T941">
        <v>3.3243513870000001</v>
      </c>
      <c r="U941">
        <v>26.9</v>
      </c>
      <c r="V941">
        <v>-1.7013115078035099</v>
      </c>
      <c r="W941">
        <v>-1.7013607903383501</v>
      </c>
      <c r="X941">
        <v>0.18243509914367001</v>
      </c>
      <c r="Y941">
        <v>0.18244409022934999</v>
      </c>
    </row>
    <row r="942" spans="1:25" x14ac:dyDescent="0.25">
      <c r="A942">
        <v>940</v>
      </c>
      <c r="B942">
        <v>962</v>
      </c>
      <c r="C942" t="s">
        <v>53</v>
      </c>
      <c r="D942" t="s">
        <v>54</v>
      </c>
      <c r="E942" t="s">
        <v>61</v>
      </c>
      <c r="F942">
        <v>400</v>
      </c>
      <c r="G942" s="1">
        <v>40360</v>
      </c>
      <c r="H942" s="1">
        <v>43369</v>
      </c>
      <c r="I942">
        <v>5</v>
      </c>
      <c r="J942">
        <v>8</v>
      </c>
      <c r="K942">
        <v>1</v>
      </c>
      <c r="L942">
        <v>46.6</v>
      </c>
      <c r="N942" t="s">
        <v>27</v>
      </c>
      <c r="O942">
        <v>-5397811167</v>
      </c>
      <c r="P942">
        <v>-2051986305</v>
      </c>
      <c r="Q942">
        <v>14.833240699999999</v>
      </c>
      <c r="S942">
        <v>6.7416150999999994E-2</v>
      </c>
      <c r="T942">
        <v>3.3257354920000002</v>
      </c>
      <c r="U942">
        <v>27.82</v>
      </c>
      <c r="V942">
        <v>-1.6773481219156501</v>
      </c>
      <c r="W942">
        <v>-1.6773893000840301</v>
      </c>
      <c r="X942">
        <v>0.18686117825566501</v>
      </c>
      <c r="Y942">
        <v>0.18686887301515501</v>
      </c>
    </row>
    <row r="943" spans="1:25" x14ac:dyDescent="0.25">
      <c r="A943">
        <v>941</v>
      </c>
      <c r="B943">
        <v>963</v>
      </c>
      <c r="C943" t="s">
        <v>53</v>
      </c>
      <c r="D943" t="s">
        <v>54</v>
      </c>
      <c r="E943" t="s">
        <v>61</v>
      </c>
      <c r="F943">
        <v>400</v>
      </c>
      <c r="G943" s="1">
        <v>40360</v>
      </c>
      <c r="H943" s="1">
        <v>43369</v>
      </c>
      <c r="I943">
        <v>6</v>
      </c>
      <c r="J943">
        <v>1</v>
      </c>
      <c r="K943">
        <v>1</v>
      </c>
      <c r="L943">
        <v>51.9</v>
      </c>
      <c r="N943" t="s">
        <v>27</v>
      </c>
      <c r="O943">
        <v>-5397811167</v>
      </c>
      <c r="P943">
        <v>-2051986305</v>
      </c>
      <c r="Q943">
        <v>16.52028309</v>
      </c>
      <c r="S943">
        <v>6.0531649999999999E-2</v>
      </c>
      <c r="T943">
        <v>3.350633083</v>
      </c>
      <c r="U943">
        <v>28.52</v>
      </c>
      <c r="V943">
        <v>-1.4635738262298199</v>
      </c>
      <c r="W943">
        <v>-1.46361918924955</v>
      </c>
      <c r="X943">
        <v>0.23139728684465899</v>
      </c>
      <c r="Y943">
        <v>0.231407783962436</v>
      </c>
    </row>
    <row r="944" spans="1:25" x14ac:dyDescent="0.25">
      <c r="A944">
        <v>942</v>
      </c>
      <c r="B944">
        <v>964</v>
      </c>
      <c r="C944" t="s">
        <v>53</v>
      </c>
      <c r="D944" t="s">
        <v>54</v>
      </c>
      <c r="E944" t="s">
        <v>61</v>
      </c>
      <c r="F944">
        <v>400</v>
      </c>
      <c r="G944" s="1">
        <v>40360</v>
      </c>
      <c r="H944" s="1">
        <v>43369</v>
      </c>
      <c r="I944">
        <v>6</v>
      </c>
      <c r="J944">
        <v>2</v>
      </c>
      <c r="K944">
        <v>1</v>
      </c>
      <c r="L944">
        <v>42.8</v>
      </c>
      <c r="N944" t="s">
        <v>27</v>
      </c>
      <c r="O944">
        <v>-5397811167</v>
      </c>
      <c r="P944">
        <v>-2051986305</v>
      </c>
      <c r="Q944">
        <v>13.623663130000001</v>
      </c>
      <c r="S944">
        <v>7.3401698000000001E-2</v>
      </c>
      <c r="T944">
        <v>3.2723199940000001</v>
      </c>
      <c r="U944">
        <v>26.37</v>
      </c>
      <c r="V944">
        <v>-1.88159959943985</v>
      </c>
      <c r="W944">
        <v>-1.88164505842389</v>
      </c>
      <c r="X944">
        <v>0.15233929247581801</v>
      </c>
      <c r="Y944">
        <v>0.152346217822692</v>
      </c>
    </row>
    <row r="945" spans="1:25" x14ac:dyDescent="0.25">
      <c r="A945">
        <v>943</v>
      </c>
      <c r="B945">
        <v>965</v>
      </c>
      <c r="C945" t="s">
        <v>53</v>
      </c>
      <c r="D945" t="s">
        <v>54</v>
      </c>
      <c r="E945" t="s">
        <v>61</v>
      </c>
      <c r="F945">
        <v>400</v>
      </c>
      <c r="G945" s="1">
        <v>40360</v>
      </c>
      <c r="H945" s="1">
        <v>43369</v>
      </c>
      <c r="I945">
        <v>4</v>
      </c>
      <c r="J945">
        <v>8</v>
      </c>
      <c r="K945">
        <v>1</v>
      </c>
      <c r="L945">
        <v>51.7</v>
      </c>
      <c r="M945">
        <v>30.9</v>
      </c>
      <c r="N945" t="s">
        <v>27</v>
      </c>
      <c r="O945">
        <v>-5397811167</v>
      </c>
      <c r="P945">
        <v>-2051986305</v>
      </c>
      <c r="Q945">
        <v>16.456621120000001</v>
      </c>
      <c r="R945">
        <v>3.4307561839999998</v>
      </c>
      <c r="S945">
        <v>6.0765815000000001E-2</v>
      </c>
      <c r="T945">
        <v>3.3628308659999999</v>
      </c>
      <c r="U945">
        <v>30.9</v>
      </c>
      <c r="V945">
        <v>-1.38652641330132</v>
      </c>
      <c r="W945">
        <v>-1.38655349482611</v>
      </c>
      <c r="X945">
        <v>0.249935224966503</v>
      </c>
      <c r="Y945">
        <v>0.249941993685148</v>
      </c>
    </row>
    <row r="946" spans="1:25" x14ac:dyDescent="0.25">
      <c r="A946">
        <v>944</v>
      </c>
      <c r="B946">
        <v>966</v>
      </c>
      <c r="C946" t="s">
        <v>53</v>
      </c>
      <c r="D946" t="s">
        <v>54</v>
      </c>
      <c r="E946" t="s">
        <v>61</v>
      </c>
      <c r="F946">
        <v>400</v>
      </c>
      <c r="G946" s="1">
        <v>40360</v>
      </c>
      <c r="H946" s="1">
        <v>43369</v>
      </c>
      <c r="I946">
        <v>6</v>
      </c>
      <c r="J946">
        <v>3</v>
      </c>
      <c r="K946">
        <v>1</v>
      </c>
      <c r="L946">
        <v>43.9</v>
      </c>
      <c r="N946" t="s">
        <v>27</v>
      </c>
      <c r="O946">
        <v>-5397811167</v>
      </c>
      <c r="P946">
        <v>-2051986305</v>
      </c>
      <c r="Q946">
        <v>13.973803999999999</v>
      </c>
      <c r="S946">
        <v>7.1562475E-2</v>
      </c>
      <c r="T946">
        <v>3.283487085</v>
      </c>
      <c r="U946">
        <v>26.67</v>
      </c>
      <c r="V946">
        <v>-1.82553358252402</v>
      </c>
      <c r="W946">
        <v>-1.82557880622695</v>
      </c>
      <c r="X946">
        <v>0.16112435735354699</v>
      </c>
      <c r="Y946">
        <v>0.16113164415838599</v>
      </c>
    </row>
    <row r="947" spans="1:25" x14ac:dyDescent="0.25">
      <c r="A947">
        <v>945</v>
      </c>
      <c r="B947">
        <v>967</v>
      </c>
      <c r="C947" t="s">
        <v>53</v>
      </c>
      <c r="D947" t="s">
        <v>54</v>
      </c>
      <c r="E947" t="s">
        <v>61</v>
      </c>
      <c r="F947">
        <v>400</v>
      </c>
      <c r="G947" s="1">
        <v>40360</v>
      </c>
      <c r="H947" s="1">
        <v>43369</v>
      </c>
      <c r="I947">
        <v>6</v>
      </c>
      <c r="J947">
        <v>5</v>
      </c>
      <c r="K947">
        <v>1</v>
      </c>
      <c r="L947">
        <v>52.7</v>
      </c>
      <c r="N947" t="s">
        <v>27</v>
      </c>
      <c r="O947">
        <v>-5397811167</v>
      </c>
      <c r="P947">
        <v>-2051986305</v>
      </c>
      <c r="Q947">
        <v>16.774930999999999</v>
      </c>
      <c r="S947">
        <v>5.9612763999999999E-2</v>
      </c>
      <c r="T947">
        <v>3.3520226219999998</v>
      </c>
      <c r="U947">
        <v>28.56</v>
      </c>
      <c r="V947">
        <v>-1.4354402107476201</v>
      </c>
      <c r="W947">
        <v>-1.4354866440024701</v>
      </c>
      <c r="X947">
        <v>0.237999514791842</v>
      </c>
      <c r="Y947">
        <v>0.238010566140541</v>
      </c>
    </row>
    <row r="948" spans="1:25" x14ac:dyDescent="0.25">
      <c r="A948">
        <v>946</v>
      </c>
      <c r="B948">
        <v>968</v>
      </c>
      <c r="C948" t="s">
        <v>53</v>
      </c>
      <c r="D948" t="s">
        <v>54</v>
      </c>
      <c r="E948" t="s">
        <v>61</v>
      </c>
      <c r="F948">
        <v>400</v>
      </c>
      <c r="G948" s="1">
        <v>40360</v>
      </c>
      <c r="H948" s="1">
        <v>43369</v>
      </c>
      <c r="I948">
        <v>6</v>
      </c>
      <c r="J948">
        <v>6</v>
      </c>
      <c r="K948">
        <v>1</v>
      </c>
      <c r="L948">
        <v>44.9</v>
      </c>
      <c r="N948" t="s">
        <v>27</v>
      </c>
      <c r="O948">
        <v>-5397811167</v>
      </c>
      <c r="P948">
        <v>-2051986305</v>
      </c>
      <c r="Q948">
        <v>14.29211389</v>
      </c>
      <c r="S948">
        <v>6.9968656000000004E-2</v>
      </c>
      <c r="T948">
        <v>3.2863427060000001</v>
      </c>
      <c r="U948">
        <v>26.74</v>
      </c>
      <c r="V948">
        <v>-1.7835256437307001</v>
      </c>
      <c r="W948">
        <v>-1.78357231855459</v>
      </c>
      <c r="X948">
        <v>0.16803679284039899</v>
      </c>
      <c r="Y948">
        <v>0.168044636111151</v>
      </c>
    </row>
    <row r="949" spans="1:25" x14ac:dyDescent="0.25">
      <c r="A949">
        <v>947</v>
      </c>
      <c r="B949">
        <v>969</v>
      </c>
      <c r="C949" t="s">
        <v>53</v>
      </c>
      <c r="D949" t="s">
        <v>54</v>
      </c>
      <c r="E949" t="s">
        <v>61</v>
      </c>
      <c r="F949">
        <v>400</v>
      </c>
      <c r="G949" s="1">
        <v>40360</v>
      </c>
      <c r="H949" s="1">
        <v>43369</v>
      </c>
      <c r="I949">
        <v>7</v>
      </c>
      <c r="J949">
        <v>1</v>
      </c>
      <c r="K949">
        <v>1</v>
      </c>
      <c r="L949">
        <v>54.5</v>
      </c>
      <c r="N949" t="s">
        <v>27</v>
      </c>
      <c r="O949">
        <v>-5397811167</v>
      </c>
      <c r="P949">
        <v>-2051986305</v>
      </c>
      <c r="Q949">
        <v>17.3478888</v>
      </c>
      <c r="S949">
        <v>5.7643901999999997E-2</v>
      </c>
      <c r="T949">
        <v>3.3852508349999999</v>
      </c>
      <c r="U949">
        <v>29.53</v>
      </c>
      <c r="V949">
        <v>-1.3419752926512001</v>
      </c>
      <c r="W949">
        <v>-1.34201729164328</v>
      </c>
      <c r="X949">
        <v>0.26131798192915501</v>
      </c>
      <c r="Y949">
        <v>0.26132895725148297</v>
      </c>
    </row>
    <row r="950" spans="1:25" x14ac:dyDescent="0.25">
      <c r="A950">
        <v>948</v>
      </c>
      <c r="B950">
        <v>971</v>
      </c>
      <c r="C950" t="s">
        <v>53</v>
      </c>
      <c r="D950" t="s">
        <v>54</v>
      </c>
      <c r="E950" t="s">
        <v>61</v>
      </c>
      <c r="F950">
        <v>400</v>
      </c>
      <c r="G950" s="1">
        <v>40360</v>
      </c>
      <c r="H950" s="1">
        <v>43369</v>
      </c>
      <c r="I950">
        <v>7</v>
      </c>
      <c r="J950">
        <v>3</v>
      </c>
      <c r="K950">
        <v>1</v>
      </c>
      <c r="L950">
        <v>61.9</v>
      </c>
      <c r="M950">
        <v>32.5</v>
      </c>
      <c r="N950" t="s">
        <v>29</v>
      </c>
      <c r="O950">
        <v>-5397811167</v>
      </c>
      <c r="P950">
        <v>-2051986305</v>
      </c>
      <c r="Q950">
        <v>19.703381950000001</v>
      </c>
      <c r="R950">
        <v>3.4812400889999999</v>
      </c>
      <c r="S950">
        <v>5.0752708000000001E-2</v>
      </c>
      <c r="T950">
        <v>3.4240197389999998</v>
      </c>
      <c r="U950">
        <v>32.5</v>
      </c>
      <c r="V950">
        <v>-1.0198314690849799</v>
      </c>
      <c r="W950">
        <v>-1.0198635450132301</v>
      </c>
      <c r="X950">
        <v>0.36064414850815302</v>
      </c>
      <c r="Y950">
        <v>0.36065571668951402</v>
      </c>
    </row>
    <row r="951" spans="1:25" x14ac:dyDescent="0.25">
      <c r="A951">
        <v>949</v>
      </c>
      <c r="B951">
        <v>972</v>
      </c>
      <c r="C951" t="s">
        <v>53</v>
      </c>
      <c r="D951" t="s">
        <v>54</v>
      </c>
      <c r="E951" t="s">
        <v>61</v>
      </c>
      <c r="F951">
        <v>400</v>
      </c>
      <c r="G951" s="1">
        <v>40360</v>
      </c>
      <c r="H951" s="1">
        <v>43369</v>
      </c>
      <c r="I951">
        <v>7</v>
      </c>
      <c r="J951">
        <v>4</v>
      </c>
      <c r="K951">
        <v>1</v>
      </c>
      <c r="L951">
        <v>47.9</v>
      </c>
      <c r="N951" t="s">
        <v>27</v>
      </c>
      <c r="O951">
        <v>-5397811167</v>
      </c>
      <c r="P951">
        <v>-2051986305</v>
      </c>
      <c r="Q951">
        <v>15.247043550000001</v>
      </c>
      <c r="S951">
        <v>6.5586485E-2</v>
      </c>
      <c r="T951">
        <v>3.30931189</v>
      </c>
      <c r="U951">
        <v>27.37</v>
      </c>
      <c r="V951">
        <v>-1.6464236445033</v>
      </c>
      <c r="W951">
        <v>-1.6464709603352199</v>
      </c>
      <c r="X951">
        <v>0.19272885768033099</v>
      </c>
      <c r="Y951">
        <v>0.19273797702230899</v>
      </c>
    </row>
    <row r="952" spans="1:25" x14ac:dyDescent="0.25">
      <c r="A952">
        <v>950</v>
      </c>
      <c r="B952">
        <v>973</v>
      </c>
      <c r="C952" t="s">
        <v>57</v>
      </c>
      <c r="D952" t="s">
        <v>58</v>
      </c>
      <c r="E952" t="s">
        <v>62</v>
      </c>
      <c r="F952">
        <v>400</v>
      </c>
      <c r="G952" s="1">
        <v>40330</v>
      </c>
      <c r="H952" s="1">
        <v>43369</v>
      </c>
      <c r="I952">
        <v>1</v>
      </c>
      <c r="J952">
        <v>1</v>
      </c>
      <c r="K952">
        <v>1</v>
      </c>
      <c r="L952">
        <v>54.2</v>
      </c>
      <c r="M952">
        <v>28.9</v>
      </c>
      <c r="N952" t="s">
        <v>29</v>
      </c>
      <c r="O952">
        <v>-5397893075</v>
      </c>
      <c r="P952">
        <v>-2050804603</v>
      </c>
      <c r="Q952">
        <v>17.252395830000001</v>
      </c>
      <c r="R952">
        <v>3.3638415949999998</v>
      </c>
      <c r="S952">
        <v>5.7962963999999999E-2</v>
      </c>
      <c r="T952">
        <v>3.3369576410000001</v>
      </c>
      <c r="U952">
        <v>28.9</v>
      </c>
      <c r="V952">
        <v>-1.3741399509627099</v>
      </c>
      <c r="W952">
        <v>-1.37418627540201</v>
      </c>
      <c r="X952">
        <v>0.25304542133448898</v>
      </c>
      <c r="Y952">
        <v>0.25305714379326499</v>
      </c>
    </row>
    <row r="953" spans="1:25" x14ac:dyDescent="0.25">
      <c r="A953">
        <v>951</v>
      </c>
      <c r="B953">
        <v>974</v>
      </c>
      <c r="C953" t="s">
        <v>57</v>
      </c>
      <c r="D953" t="s">
        <v>58</v>
      </c>
      <c r="E953" t="s">
        <v>62</v>
      </c>
      <c r="F953">
        <v>400</v>
      </c>
      <c r="G953" s="1">
        <v>40330</v>
      </c>
      <c r="H953" s="1">
        <v>43369</v>
      </c>
      <c r="I953">
        <v>1</v>
      </c>
      <c r="J953">
        <v>2</v>
      </c>
      <c r="K953">
        <v>1</v>
      </c>
      <c r="L953">
        <v>46.3</v>
      </c>
      <c r="N953" t="s">
        <v>34</v>
      </c>
      <c r="O953">
        <v>-5397893075</v>
      </c>
      <c r="P953">
        <v>-2050804603</v>
      </c>
      <c r="Q953">
        <v>14.737747730000001</v>
      </c>
      <c r="S953">
        <v>6.7852972999999997E-2</v>
      </c>
      <c r="T953">
        <v>3.2110412560000001</v>
      </c>
      <c r="U953">
        <v>24.8</v>
      </c>
      <c r="V953">
        <v>-1.8087214751491301</v>
      </c>
      <c r="W953">
        <v>-1.8087877783749</v>
      </c>
      <c r="X953">
        <v>0.16385264217831899</v>
      </c>
      <c r="Y953">
        <v>0.16386350649721099</v>
      </c>
    </row>
    <row r="954" spans="1:25" x14ac:dyDescent="0.25">
      <c r="A954">
        <v>952</v>
      </c>
      <c r="B954">
        <v>975</v>
      </c>
      <c r="C954" t="s">
        <v>57</v>
      </c>
      <c r="D954" t="s">
        <v>58</v>
      </c>
      <c r="E954" t="s">
        <v>62</v>
      </c>
      <c r="F954">
        <v>400</v>
      </c>
      <c r="G954" s="1">
        <v>40330</v>
      </c>
      <c r="H954" s="1">
        <v>43369</v>
      </c>
      <c r="I954">
        <v>1</v>
      </c>
      <c r="J954">
        <v>3</v>
      </c>
      <c r="K954">
        <v>1</v>
      </c>
      <c r="L954">
        <v>33.200000000000003</v>
      </c>
      <c r="N954" t="s">
        <v>34</v>
      </c>
      <c r="O954">
        <v>-5397893075</v>
      </c>
      <c r="P954">
        <v>-2050804603</v>
      </c>
      <c r="Q954">
        <v>10.56788822</v>
      </c>
      <c r="S954">
        <v>9.4626285000000004E-2</v>
      </c>
      <c r="T954">
        <v>3.0246329090000001</v>
      </c>
      <c r="U954">
        <v>20.59</v>
      </c>
      <c r="V954">
        <v>-2.5830313139099799</v>
      </c>
      <c r="W954">
        <v>-2.5831091519701102</v>
      </c>
      <c r="X954">
        <v>7.5538776996731796E-2</v>
      </c>
      <c r="Y954">
        <v>7.5544657017439495E-2</v>
      </c>
    </row>
    <row r="955" spans="1:25" x14ac:dyDescent="0.25">
      <c r="A955">
        <v>953</v>
      </c>
      <c r="B955">
        <v>976</v>
      </c>
      <c r="C955" t="s">
        <v>57</v>
      </c>
      <c r="D955" t="s">
        <v>58</v>
      </c>
      <c r="E955" t="s">
        <v>62</v>
      </c>
      <c r="F955">
        <v>400</v>
      </c>
      <c r="G955" s="1">
        <v>40330</v>
      </c>
      <c r="H955" s="1">
        <v>43369</v>
      </c>
      <c r="I955">
        <v>1</v>
      </c>
      <c r="J955">
        <v>4</v>
      </c>
      <c r="K955">
        <v>1</v>
      </c>
      <c r="L955">
        <v>47.1</v>
      </c>
      <c r="N955" t="s">
        <v>27</v>
      </c>
      <c r="O955">
        <v>-5397893075</v>
      </c>
      <c r="P955">
        <v>-2050804603</v>
      </c>
      <c r="Q955">
        <v>14.99239564</v>
      </c>
      <c r="S955">
        <v>6.6700481000000006E-2</v>
      </c>
      <c r="T955">
        <v>3.2311260289999999</v>
      </c>
      <c r="U955">
        <v>25.31</v>
      </c>
      <c r="V955">
        <v>-1.7575773644100601</v>
      </c>
      <c r="W955">
        <v>-1.7576406631249499</v>
      </c>
      <c r="X955">
        <v>0.17245125483256299</v>
      </c>
      <c r="Y955">
        <v>0.17246217112086501</v>
      </c>
    </row>
    <row r="956" spans="1:25" x14ac:dyDescent="0.25">
      <c r="A956">
        <v>954</v>
      </c>
      <c r="B956">
        <v>977</v>
      </c>
      <c r="C956" t="s">
        <v>53</v>
      </c>
      <c r="D956" t="s">
        <v>54</v>
      </c>
      <c r="E956" t="s">
        <v>61</v>
      </c>
      <c r="F956">
        <v>400</v>
      </c>
      <c r="G956" s="1">
        <v>40360</v>
      </c>
      <c r="H956" s="1">
        <v>43369</v>
      </c>
      <c r="I956">
        <v>6</v>
      </c>
      <c r="J956">
        <v>4</v>
      </c>
      <c r="K956">
        <v>1</v>
      </c>
      <c r="L956">
        <v>58.5</v>
      </c>
      <c r="M956">
        <v>28.5</v>
      </c>
      <c r="N956" t="s">
        <v>29</v>
      </c>
      <c r="O956">
        <v>-5397811167</v>
      </c>
      <c r="P956">
        <v>-2051986305</v>
      </c>
      <c r="Q956">
        <v>18.621128339999999</v>
      </c>
      <c r="R956">
        <v>3.3499040870000001</v>
      </c>
      <c r="S956">
        <v>5.3702438999999998E-2</v>
      </c>
      <c r="T956">
        <v>3.382803193</v>
      </c>
      <c r="U956">
        <v>28.5</v>
      </c>
      <c r="V956">
        <v>-1.25560491661676</v>
      </c>
      <c r="W956">
        <v>-1.25566126589935</v>
      </c>
      <c r="X956">
        <v>0.28488739960148302</v>
      </c>
      <c r="Y956">
        <v>0.284903453254372</v>
      </c>
    </row>
    <row r="957" spans="1:25" x14ac:dyDescent="0.25">
      <c r="A957">
        <v>955</v>
      </c>
      <c r="B957">
        <v>978</v>
      </c>
      <c r="C957" t="s">
        <v>53</v>
      </c>
      <c r="D957" t="s">
        <v>54</v>
      </c>
      <c r="E957" t="s">
        <v>61</v>
      </c>
      <c r="F957">
        <v>400</v>
      </c>
      <c r="G957" s="1">
        <v>40360</v>
      </c>
      <c r="H957" s="1">
        <v>43369</v>
      </c>
      <c r="I957">
        <v>4</v>
      </c>
      <c r="J957">
        <v>7</v>
      </c>
      <c r="K957">
        <v>1</v>
      </c>
      <c r="L957">
        <v>59.5</v>
      </c>
      <c r="M957">
        <v>29</v>
      </c>
      <c r="N957" t="s">
        <v>29</v>
      </c>
      <c r="O957">
        <v>-5397811167</v>
      </c>
      <c r="P957">
        <v>-2051986305</v>
      </c>
      <c r="Q957">
        <v>18.93943823</v>
      </c>
      <c r="R957">
        <v>3.3672958300000002</v>
      </c>
      <c r="S957">
        <v>5.2799877000000002E-2</v>
      </c>
      <c r="T957">
        <v>3.3608549750000001</v>
      </c>
      <c r="U957">
        <v>29</v>
      </c>
      <c r="V957">
        <v>-1.2078755652067701</v>
      </c>
      <c r="W957">
        <v>-1.207929556741</v>
      </c>
      <c r="X957">
        <v>0.298815319564668</v>
      </c>
      <c r="Y957">
        <v>0.29883145349776502</v>
      </c>
    </row>
    <row r="958" spans="1:25" x14ac:dyDescent="0.25">
      <c r="A958">
        <v>956</v>
      </c>
      <c r="B958">
        <v>979</v>
      </c>
      <c r="C958" t="s">
        <v>53</v>
      </c>
      <c r="D958" t="s">
        <v>54</v>
      </c>
      <c r="E958" t="s">
        <v>61</v>
      </c>
      <c r="F958">
        <v>400</v>
      </c>
      <c r="G958" s="1">
        <v>40360</v>
      </c>
      <c r="H958" s="1">
        <v>43369</v>
      </c>
      <c r="I958">
        <v>4</v>
      </c>
      <c r="J958">
        <v>6</v>
      </c>
      <c r="K958">
        <v>1</v>
      </c>
      <c r="L958">
        <v>51.8</v>
      </c>
      <c r="M958">
        <v>28.7</v>
      </c>
      <c r="N958" t="s">
        <v>27</v>
      </c>
      <c r="O958">
        <v>-5397811167</v>
      </c>
      <c r="P958">
        <v>-2051986305</v>
      </c>
      <c r="Q958">
        <v>16.4884521</v>
      </c>
      <c r="R958">
        <v>3.356897123</v>
      </c>
      <c r="S958">
        <v>6.0648506999999997E-2</v>
      </c>
      <c r="T958">
        <v>3.3498084440000002</v>
      </c>
      <c r="U958">
        <v>28.7</v>
      </c>
      <c r="V958">
        <v>-1.4603599436054999</v>
      </c>
      <c r="W958">
        <v>-1.46040372453901</v>
      </c>
      <c r="X958">
        <v>0.232142534170756</v>
      </c>
      <c r="Y958">
        <v>0.23215269781009501</v>
      </c>
    </row>
    <row r="959" spans="1:25" x14ac:dyDescent="0.25">
      <c r="A959">
        <v>957</v>
      </c>
      <c r="B959">
        <v>980</v>
      </c>
      <c r="C959" t="s">
        <v>53</v>
      </c>
      <c r="D959" t="s">
        <v>54</v>
      </c>
      <c r="E959" t="s">
        <v>61</v>
      </c>
      <c r="F959">
        <v>400</v>
      </c>
      <c r="G959" s="1">
        <v>40360</v>
      </c>
      <c r="H959" s="1">
        <v>43369</v>
      </c>
      <c r="I959">
        <v>4</v>
      </c>
      <c r="J959">
        <v>5</v>
      </c>
      <c r="K959">
        <v>1</v>
      </c>
      <c r="L959">
        <v>61</v>
      </c>
      <c r="M959">
        <v>30</v>
      </c>
      <c r="N959" t="s">
        <v>29</v>
      </c>
      <c r="O959">
        <v>-5397811167</v>
      </c>
      <c r="P959">
        <v>-2051986305</v>
      </c>
      <c r="Q959">
        <v>19.416903059999999</v>
      </c>
      <c r="R959">
        <v>3.4011973819999999</v>
      </c>
      <c r="S959">
        <v>5.1501519000000003E-2</v>
      </c>
      <c r="T959">
        <v>3.3830408030000001</v>
      </c>
      <c r="U959">
        <v>30</v>
      </c>
      <c r="V959">
        <v>-1.12903229690804</v>
      </c>
      <c r="W959">
        <v>-1.1290809559403601</v>
      </c>
      <c r="X959">
        <v>0.323330274683161</v>
      </c>
      <c r="Y959">
        <v>0.32334600800422703</v>
      </c>
    </row>
    <row r="960" spans="1:25" x14ac:dyDescent="0.25">
      <c r="A960">
        <v>958</v>
      </c>
      <c r="B960">
        <v>981</v>
      </c>
      <c r="C960" t="s">
        <v>57</v>
      </c>
      <c r="D960" t="s">
        <v>58</v>
      </c>
      <c r="E960" t="s">
        <v>63</v>
      </c>
      <c r="F960">
        <v>400</v>
      </c>
      <c r="G960" s="1">
        <v>40330</v>
      </c>
      <c r="H960" s="1">
        <v>43369</v>
      </c>
      <c r="I960">
        <v>7</v>
      </c>
      <c r="J960">
        <v>4</v>
      </c>
      <c r="K960">
        <v>1</v>
      </c>
      <c r="L960">
        <v>51</v>
      </c>
      <c r="N960" t="s">
        <v>27</v>
      </c>
      <c r="O960">
        <v>-5397544724</v>
      </c>
      <c r="P960">
        <v>-2050860876</v>
      </c>
      <c r="Q960">
        <v>16.233804200000002</v>
      </c>
      <c r="S960">
        <v>6.1599856000000001E-2</v>
      </c>
      <c r="T960">
        <v>3.2916629670000002</v>
      </c>
      <c r="U960">
        <v>26.89</v>
      </c>
      <c r="V960">
        <v>-1.5555870454504599</v>
      </c>
      <c r="W960">
        <v>-1.5556439928118799</v>
      </c>
      <c r="X960">
        <v>0.21105342198014601</v>
      </c>
      <c r="Y960">
        <v>0.21106544125787799</v>
      </c>
    </row>
    <row r="961" spans="1:25" x14ac:dyDescent="0.25">
      <c r="A961">
        <v>959</v>
      </c>
      <c r="B961">
        <v>982</v>
      </c>
      <c r="C961" t="s">
        <v>57</v>
      </c>
      <c r="D961" t="s">
        <v>58</v>
      </c>
      <c r="E961" t="s">
        <v>63</v>
      </c>
      <c r="F961">
        <v>400</v>
      </c>
      <c r="G961" s="1">
        <v>40330</v>
      </c>
      <c r="H961" s="1">
        <v>43369</v>
      </c>
      <c r="I961">
        <v>7</v>
      </c>
      <c r="J961">
        <v>5</v>
      </c>
      <c r="K961">
        <v>1</v>
      </c>
      <c r="L961">
        <v>51.8</v>
      </c>
      <c r="N961" t="s">
        <v>27</v>
      </c>
      <c r="O961">
        <v>-5397544724</v>
      </c>
      <c r="P961">
        <v>-2050860876</v>
      </c>
      <c r="Q961">
        <v>16.4884521</v>
      </c>
      <c r="S961">
        <v>6.0648506999999997E-2</v>
      </c>
      <c r="T961">
        <v>3.2909667549999999</v>
      </c>
      <c r="U961">
        <v>26.87</v>
      </c>
      <c r="V961">
        <v>-1.5292291668653399</v>
      </c>
      <c r="W961">
        <v>-1.52928768872881</v>
      </c>
      <c r="X961">
        <v>0.216689963059223</v>
      </c>
      <c r="Y961">
        <v>0.21670264453072499</v>
      </c>
    </row>
    <row r="962" spans="1:25" x14ac:dyDescent="0.25">
      <c r="A962">
        <v>960</v>
      </c>
      <c r="B962">
        <v>983</v>
      </c>
      <c r="C962" t="s">
        <v>53</v>
      </c>
      <c r="D962" t="s">
        <v>54</v>
      </c>
      <c r="E962" t="s">
        <v>61</v>
      </c>
      <c r="F962">
        <v>400</v>
      </c>
      <c r="G962" s="1">
        <v>40360</v>
      </c>
      <c r="H962" s="1">
        <v>43369</v>
      </c>
      <c r="I962">
        <v>1</v>
      </c>
      <c r="J962">
        <v>1</v>
      </c>
      <c r="K962">
        <v>1</v>
      </c>
      <c r="L962">
        <v>56.9</v>
      </c>
      <c r="N962" t="s">
        <v>27</v>
      </c>
      <c r="O962">
        <v>-5397811167</v>
      </c>
      <c r="P962">
        <v>-2051986305</v>
      </c>
      <c r="Q962">
        <v>18.11183252</v>
      </c>
      <c r="S962">
        <v>5.5212524999999998E-2</v>
      </c>
      <c r="T962">
        <v>3.3630942250000002</v>
      </c>
      <c r="U962">
        <v>28.88</v>
      </c>
      <c r="V962">
        <v>-1.2901078244836901</v>
      </c>
      <c r="W962">
        <v>-1.29015870168526</v>
      </c>
      <c r="X962">
        <v>0.27522710061890499</v>
      </c>
      <c r="Y962">
        <v>0.27524110375979699</v>
      </c>
    </row>
    <row r="963" spans="1:25" x14ac:dyDescent="0.25">
      <c r="A963">
        <v>961</v>
      </c>
      <c r="B963">
        <v>984</v>
      </c>
      <c r="C963" t="s">
        <v>53</v>
      </c>
      <c r="D963" t="s">
        <v>54</v>
      </c>
      <c r="E963" t="s">
        <v>61</v>
      </c>
      <c r="F963">
        <v>400</v>
      </c>
      <c r="G963" s="1">
        <v>40360</v>
      </c>
      <c r="H963" s="1">
        <v>43369</v>
      </c>
      <c r="I963">
        <v>1</v>
      </c>
      <c r="J963">
        <v>2</v>
      </c>
      <c r="K963">
        <v>1</v>
      </c>
      <c r="L963">
        <v>55.5</v>
      </c>
      <c r="N963" t="s">
        <v>27</v>
      </c>
      <c r="O963">
        <v>-5397811167</v>
      </c>
      <c r="P963">
        <v>-2051986305</v>
      </c>
      <c r="Q963">
        <v>17.666198680000001</v>
      </c>
      <c r="S963">
        <v>5.6605272999999998E-2</v>
      </c>
      <c r="T963">
        <v>3.3729411919999999</v>
      </c>
      <c r="U963">
        <v>29.16</v>
      </c>
      <c r="V963">
        <v>-1.3234552919906299</v>
      </c>
      <c r="W963">
        <v>-1.3235017568190399</v>
      </c>
      <c r="X963">
        <v>0.26620149503719198</v>
      </c>
      <c r="Y963">
        <v>0.26621386433134703</v>
      </c>
    </row>
    <row r="964" spans="1:25" x14ac:dyDescent="0.25">
      <c r="A964">
        <v>962</v>
      </c>
      <c r="B964">
        <v>985</v>
      </c>
      <c r="C964" t="s">
        <v>53</v>
      </c>
      <c r="D964" t="s">
        <v>54</v>
      </c>
      <c r="E964" t="s">
        <v>61</v>
      </c>
      <c r="F964">
        <v>400</v>
      </c>
      <c r="G964" s="1">
        <v>40360</v>
      </c>
      <c r="H964" s="1">
        <v>43369</v>
      </c>
      <c r="I964">
        <v>1</v>
      </c>
      <c r="J964">
        <v>3</v>
      </c>
      <c r="K964">
        <v>1</v>
      </c>
      <c r="L964">
        <v>51.3</v>
      </c>
      <c r="N964" t="s">
        <v>27</v>
      </c>
      <c r="O964">
        <v>-5397811167</v>
      </c>
      <c r="P964">
        <v>-2051986305</v>
      </c>
      <c r="Q964">
        <v>16.329297159999999</v>
      </c>
      <c r="S964">
        <v>6.1239623E-2</v>
      </c>
      <c r="T964">
        <v>3.3691177030000001</v>
      </c>
      <c r="U964">
        <v>29.05</v>
      </c>
      <c r="V964">
        <v>-1.4646000765974401</v>
      </c>
      <c r="W964">
        <v>-1.4646402681503701</v>
      </c>
      <c r="X964">
        <v>0.23116113254395901</v>
      </c>
      <c r="Y964">
        <v>0.23117042345555999</v>
      </c>
    </row>
    <row r="965" spans="1:25" x14ac:dyDescent="0.25">
      <c r="A965">
        <v>963</v>
      </c>
      <c r="B965">
        <v>986</v>
      </c>
      <c r="C965" t="s">
        <v>53</v>
      </c>
      <c r="D965" t="s">
        <v>54</v>
      </c>
      <c r="E965" t="s">
        <v>61</v>
      </c>
      <c r="F965">
        <v>400</v>
      </c>
      <c r="G965" s="1">
        <v>40360</v>
      </c>
      <c r="H965" s="1">
        <v>43369</v>
      </c>
      <c r="I965">
        <v>1</v>
      </c>
      <c r="J965">
        <v>4</v>
      </c>
      <c r="K965">
        <v>1</v>
      </c>
      <c r="L965">
        <v>51.1</v>
      </c>
      <c r="N965" t="s">
        <v>27</v>
      </c>
      <c r="O965">
        <v>-5397811167</v>
      </c>
      <c r="P965">
        <v>-2051986305</v>
      </c>
      <c r="Q965">
        <v>16.26563518</v>
      </c>
      <c r="S965">
        <v>6.1479308000000003E-2</v>
      </c>
      <c r="T965">
        <v>3.3704139149999999</v>
      </c>
      <c r="U965">
        <v>29.09</v>
      </c>
      <c r="V965">
        <v>-1.46997207303453</v>
      </c>
      <c r="W965">
        <v>-1.47001160335817</v>
      </c>
      <c r="X965">
        <v>0.229922817294442</v>
      </c>
      <c r="Y965">
        <v>0.22993190639746899</v>
      </c>
    </row>
    <row r="966" spans="1:25" x14ac:dyDescent="0.25">
      <c r="A966">
        <v>964</v>
      </c>
      <c r="B966">
        <v>987</v>
      </c>
      <c r="C966" t="s">
        <v>53</v>
      </c>
      <c r="D966" t="s">
        <v>54</v>
      </c>
      <c r="E966" t="s">
        <v>61</v>
      </c>
      <c r="F966">
        <v>400</v>
      </c>
      <c r="G966" s="1">
        <v>40360</v>
      </c>
      <c r="H966" s="1">
        <v>43369</v>
      </c>
      <c r="I966">
        <v>2</v>
      </c>
      <c r="J966">
        <v>1</v>
      </c>
      <c r="K966">
        <v>1</v>
      </c>
      <c r="L966">
        <v>47.9</v>
      </c>
      <c r="N966" t="s">
        <v>27</v>
      </c>
      <c r="O966">
        <v>-5397811167</v>
      </c>
      <c r="P966">
        <v>-2051986305</v>
      </c>
      <c r="Q966">
        <v>15.247043550000001</v>
      </c>
      <c r="S966">
        <v>6.5586485E-2</v>
      </c>
      <c r="T966">
        <v>3.30931189</v>
      </c>
      <c r="U966">
        <v>27.37</v>
      </c>
      <c r="V966">
        <v>-1.6464236445033</v>
      </c>
      <c r="W966">
        <v>-1.6464709603352199</v>
      </c>
      <c r="X966">
        <v>0.19272885768033099</v>
      </c>
      <c r="Y966">
        <v>0.19273797702230899</v>
      </c>
    </row>
    <row r="967" spans="1:25" x14ac:dyDescent="0.25">
      <c r="A967">
        <v>965</v>
      </c>
      <c r="B967">
        <v>988</v>
      </c>
      <c r="C967" t="s">
        <v>53</v>
      </c>
      <c r="D967" t="s">
        <v>54</v>
      </c>
      <c r="E967" t="s">
        <v>61</v>
      </c>
      <c r="F967">
        <v>400</v>
      </c>
      <c r="G967" s="1">
        <v>40360</v>
      </c>
      <c r="H967" s="1">
        <v>43369</v>
      </c>
      <c r="I967">
        <v>2</v>
      </c>
      <c r="J967">
        <v>2</v>
      </c>
      <c r="K967">
        <v>1</v>
      </c>
      <c r="L967">
        <v>51.5</v>
      </c>
      <c r="N967" t="s">
        <v>27</v>
      </c>
      <c r="O967">
        <v>-5397811167</v>
      </c>
      <c r="P967">
        <v>-2051986305</v>
      </c>
      <c r="Q967">
        <v>16.392959139999999</v>
      </c>
      <c r="S967">
        <v>6.1001799000000002E-2</v>
      </c>
      <c r="T967">
        <v>3.3568404529999998</v>
      </c>
      <c r="U967">
        <v>28.7</v>
      </c>
      <c r="V967">
        <v>-1.47048636626364</v>
      </c>
      <c r="W967">
        <v>-1.4705296217488399</v>
      </c>
      <c r="X967">
        <v>0.22980374389041899</v>
      </c>
      <c r="Y967">
        <v>0.22981368437785099</v>
      </c>
    </row>
    <row r="968" spans="1:25" x14ac:dyDescent="0.25">
      <c r="A968">
        <v>966</v>
      </c>
      <c r="B968">
        <v>989</v>
      </c>
      <c r="C968" t="s">
        <v>53</v>
      </c>
      <c r="D968" t="s">
        <v>54</v>
      </c>
      <c r="E968" t="s">
        <v>61</v>
      </c>
      <c r="F968">
        <v>400</v>
      </c>
      <c r="G968" s="1">
        <v>40360</v>
      </c>
      <c r="H968" s="1">
        <v>43369</v>
      </c>
      <c r="I968">
        <v>2</v>
      </c>
      <c r="J968">
        <v>3</v>
      </c>
      <c r="K968">
        <v>1</v>
      </c>
      <c r="L968">
        <v>49.6</v>
      </c>
      <c r="N968" t="s">
        <v>27</v>
      </c>
      <c r="O968">
        <v>-5397811167</v>
      </c>
      <c r="P968">
        <v>-2051986305</v>
      </c>
      <c r="Q968">
        <v>15.78817035</v>
      </c>
      <c r="S968">
        <v>6.3338562000000001E-2</v>
      </c>
      <c r="T968">
        <v>3.3494358809999998</v>
      </c>
      <c r="U968">
        <v>28.49</v>
      </c>
      <c r="V968">
        <v>-1.543699927179</v>
      </c>
      <c r="W968">
        <v>-1.54374142509628</v>
      </c>
      <c r="X968">
        <v>0.213580509205751</v>
      </c>
      <c r="Y968">
        <v>0.21358937253596</v>
      </c>
    </row>
    <row r="969" spans="1:25" x14ac:dyDescent="0.25">
      <c r="A969">
        <v>967</v>
      </c>
      <c r="B969">
        <v>990</v>
      </c>
      <c r="C969" t="s">
        <v>53</v>
      </c>
      <c r="D969" t="s">
        <v>54</v>
      </c>
      <c r="E969" t="s">
        <v>61</v>
      </c>
      <c r="F969">
        <v>400</v>
      </c>
      <c r="G969" s="1">
        <v>40360</v>
      </c>
      <c r="H969" s="1">
        <v>43369</v>
      </c>
      <c r="I969">
        <v>2</v>
      </c>
      <c r="J969">
        <v>4</v>
      </c>
      <c r="K969">
        <v>1</v>
      </c>
      <c r="L969">
        <v>44.1</v>
      </c>
      <c r="N969" t="s">
        <v>27</v>
      </c>
      <c r="O969">
        <v>-5397811167</v>
      </c>
      <c r="P969">
        <v>-2051986305</v>
      </c>
      <c r="Q969">
        <v>14.03746598</v>
      </c>
      <c r="S969">
        <v>7.1237929000000005E-2</v>
      </c>
      <c r="T969">
        <v>3.283287133</v>
      </c>
      <c r="U969">
        <v>26.66</v>
      </c>
      <c r="V969">
        <v>-1.81800089724495</v>
      </c>
      <c r="W969">
        <v>-1.8180466160551501</v>
      </c>
      <c r="X969">
        <v>0.162342558757327</v>
      </c>
      <c r="Y969">
        <v>0.16234998103562501</v>
      </c>
    </row>
    <row r="970" spans="1:25" x14ac:dyDescent="0.25">
      <c r="A970">
        <v>968</v>
      </c>
      <c r="B970">
        <v>991</v>
      </c>
      <c r="C970" t="s">
        <v>53</v>
      </c>
      <c r="D970" t="s">
        <v>54</v>
      </c>
      <c r="E970" t="s">
        <v>61</v>
      </c>
      <c r="F970">
        <v>400</v>
      </c>
      <c r="G970" s="1">
        <v>40360</v>
      </c>
      <c r="H970" s="1">
        <v>43369</v>
      </c>
      <c r="I970">
        <v>2</v>
      </c>
      <c r="J970">
        <v>5</v>
      </c>
      <c r="K970">
        <v>1</v>
      </c>
      <c r="L970">
        <v>42.5</v>
      </c>
      <c r="N970" t="s">
        <v>27</v>
      </c>
      <c r="O970">
        <v>-5397811167</v>
      </c>
      <c r="P970">
        <v>-2051986305</v>
      </c>
      <c r="Q970">
        <v>13.52817016</v>
      </c>
      <c r="S970">
        <v>7.3919826999999994E-2</v>
      </c>
      <c r="T970">
        <v>3.2713667759999998</v>
      </c>
      <c r="U970">
        <v>26.35</v>
      </c>
      <c r="V970">
        <v>-1.89465598740832</v>
      </c>
      <c r="W970">
        <v>-1.8947009798138399</v>
      </c>
      <c r="X970">
        <v>0.15036328998380899</v>
      </c>
      <c r="Y970">
        <v>0.150370055342122</v>
      </c>
    </row>
    <row r="971" spans="1:25" x14ac:dyDescent="0.25">
      <c r="A971">
        <v>969</v>
      </c>
      <c r="B971">
        <v>992</v>
      </c>
      <c r="C971" t="s">
        <v>53</v>
      </c>
      <c r="D971" t="s">
        <v>54</v>
      </c>
      <c r="E971" t="s">
        <v>61</v>
      </c>
      <c r="F971">
        <v>400</v>
      </c>
      <c r="G971" s="1">
        <v>40360</v>
      </c>
      <c r="H971" s="1">
        <v>43369</v>
      </c>
      <c r="I971">
        <v>2</v>
      </c>
      <c r="J971">
        <v>6</v>
      </c>
      <c r="K971">
        <v>1</v>
      </c>
      <c r="L971">
        <v>37.6</v>
      </c>
      <c r="N971" t="s">
        <v>34</v>
      </c>
      <c r="O971">
        <v>-5397811167</v>
      </c>
      <c r="P971">
        <v>-2051986305</v>
      </c>
      <c r="Q971">
        <v>11.968451719999999</v>
      </c>
      <c r="S971">
        <v>8.3552996000000004E-2</v>
      </c>
      <c r="T971">
        <v>3.170496923</v>
      </c>
      <c r="U971">
        <v>23.82</v>
      </c>
      <c r="V971">
        <v>-2.2137380480066899</v>
      </c>
      <c r="W971">
        <v>-2.2137945425803101</v>
      </c>
      <c r="X971">
        <v>0.109285173500967</v>
      </c>
      <c r="Y971">
        <v>0.109291347694649</v>
      </c>
    </row>
    <row r="972" spans="1:25" x14ac:dyDescent="0.25">
      <c r="A972">
        <v>970</v>
      </c>
      <c r="B972">
        <v>993</v>
      </c>
      <c r="C972" t="s">
        <v>53</v>
      </c>
      <c r="D972" t="s">
        <v>54</v>
      </c>
      <c r="E972" t="s">
        <v>61</v>
      </c>
      <c r="F972">
        <v>400</v>
      </c>
      <c r="G972" s="1">
        <v>40360</v>
      </c>
      <c r="H972" s="1">
        <v>43369</v>
      </c>
      <c r="I972">
        <v>3</v>
      </c>
      <c r="J972">
        <v>1</v>
      </c>
      <c r="K972">
        <v>1</v>
      </c>
      <c r="L972">
        <v>48.9</v>
      </c>
      <c r="N972" t="s">
        <v>27</v>
      </c>
      <c r="O972">
        <v>-5397811167</v>
      </c>
      <c r="P972">
        <v>-2051986305</v>
      </c>
      <c r="Q972">
        <v>15.56535343</v>
      </c>
      <c r="S972">
        <v>6.4245249000000004E-2</v>
      </c>
      <c r="T972">
        <v>3.3484537059999999</v>
      </c>
      <c r="U972">
        <v>28.46</v>
      </c>
      <c r="V972">
        <v>-1.56958127414319</v>
      </c>
      <c r="W972">
        <v>-1.56962172196353</v>
      </c>
      <c r="X972">
        <v>0.20812389616701199</v>
      </c>
      <c r="Y972">
        <v>0.20813231449522199</v>
      </c>
    </row>
    <row r="973" spans="1:25" x14ac:dyDescent="0.25">
      <c r="A973">
        <v>971</v>
      </c>
      <c r="B973">
        <v>994</v>
      </c>
      <c r="C973" t="s">
        <v>53</v>
      </c>
      <c r="D973" t="s">
        <v>54</v>
      </c>
      <c r="E973" t="s">
        <v>61</v>
      </c>
      <c r="F973">
        <v>400</v>
      </c>
      <c r="G973" s="1">
        <v>40360</v>
      </c>
      <c r="H973" s="1">
        <v>43369</v>
      </c>
      <c r="I973">
        <v>3</v>
      </c>
      <c r="J973">
        <v>2</v>
      </c>
      <c r="K973">
        <v>1</v>
      </c>
      <c r="L973">
        <v>51.3</v>
      </c>
      <c r="N973" t="s">
        <v>27</v>
      </c>
      <c r="O973">
        <v>-5397811167</v>
      </c>
      <c r="P973">
        <v>-2051986305</v>
      </c>
      <c r="Q973">
        <v>16.329297159999999</v>
      </c>
      <c r="S973">
        <v>6.1239623E-2</v>
      </c>
      <c r="T973">
        <v>3.3691177030000001</v>
      </c>
      <c r="U973">
        <v>29.05</v>
      </c>
      <c r="V973">
        <v>-1.4646000765974401</v>
      </c>
      <c r="W973">
        <v>-1.4646402681503701</v>
      </c>
      <c r="X973">
        <v>0.23116113254395901</v>
      </c>
      <c r="Y973">
        <v>0.23117042345555999</v>
      </c>
    </row>
    <row r="974" spans="1:25" x14ac:dyDescent="0.25">
      <c r="A974">
        <v>972</v>
      </c>
      <c r="B974">
        <v>995</v>
      </c>
      <c r="C974" t="s">
        <v>53</v>
      </c>
      <c r="D974" t="s">
        <v>54</v>
      </c>
      <c r="E974" t="s">
        <v>61</v>
      </c>
      <c r="F974">
        <v>400</v>
      </c>
      <c r="G974" s="1">
        <v>40360</v>
      </c>
      <c r="H974" s="1">
        <v>43369</v>
      </c>
      <c r="I974">
        <v>3</v>
      </c>
      <c r="J974">
        <v>3</v>
      </c>
      <c r="K974">
        <v>1</v>
      </c>
      <c r="L974">
        <v>56.9</v>
      </c>
      <c r="N974" t="s">
        <v>27</v>
      </c>
      <c r="O974">
        <v>-5397811167</v>
      </c>
      <c r="P974">
        <v>-2051986305</v>
      </c>
      <c r="Q974">
        <v>18.11183252</v>
      </c>
      <c r="S974">
        <v>5.5212524999999998E-2</v>
      </c>
      <c r="T974">
        <v>3.3630942250000002</v>
      </c>
      <c r="U974">
        <v>28.88</v>
      </c>
      <c r="V974">
        <v>-1.2901078244836901</v>
      </c>
      <c r="W974">
        <v>-1.29015870168526</v>
      </c>
      <c r="X974">
        <v>0.27522710061890499</v>
      </c>
      <c r="Y974">
        <v>0.27524110375979699</v>
      </c>
    </row>
    <row r="975" spans="1:25" x14ac:dyDescent="0.25">
      <c r="A975">
        <v>973</v>
      </c>
      <c r="B975">
        <v>996</v>
      </c>
      <c r="C975" t="s">
        <v>53</v>
      </c>
      <c r="D975" t="s">
        <v>54</v>
      </c>
      <c r="E975" t="s">
        <v>61</v>
      </c>
      <c r="F975">
        <v>400</v>
      </c>
      <c r="G975" s="1">
        <v>40360</v>
      </c>
      <c r="H975" s="1">
        <v>43369</v>
      </c>
      <c r="I975">
        <v>3</v>
      </c>
      <c r="J975">
        <v>4</v>
      </c>
      <c r="K975">
        <v>1</v>
      </c>
      <c r="L975">
        <v>49.5</v>
      </c>
      <c r="N975" t="s">
        <v>27</v>
      </c>
      <c r="O975">
        <v>-5397811167</v>
      </c>
      <c r="P975">
        <v>-2051986305</v>
      </c>
      <c r="Q975">
        <v>15.756339369999999</v>
      </c>
      <c r="S975">
        <v>6.3466518E-2</v>
      </c>
      <c r="T975">
        <v>3.3475283419999999</v>
      </c>
      <c r="U975">
        <v>28.43</v>
      </c>
      <c r="V975">
        <v>-1.54942210612382</v>
      </c>
      <c r="W975">
        <v>-1.5494638931449201</v>
      </c>
      <c r="X975">
        <v>0.21236179192709201</v>
      </c>
      <c r="Y975">
        <v>0.21237066607918401</v>
      </c>
    </row>
    <row r="976" spans="1:25" x14ac:dyDescent="0.25">
      <c r="A976">
        <v>974</v>
      </c>
      <c r="B976">
        <v>997</v>
      </c>
      <c r="C976" t="s">
        <v>53</v>
      </c>
      <c r="D976" t="s">
        <v>54</v>
      </c>
      <c r="E976" t="s">
        <v>61</v>
      </c>
      <c r="F976">
        <v>400</v>
      </c>
      <c r="G976" s="1">
        <v>40360</v>
      </c>
      <c r="H976" s="1">
        <v>43369</v>
      </c>
      <c r="I976">
        <v>3</v>
      </c>
      <c r="J976">
        <v>5</v>
      </c>
      <c r="K976">
        <v>1</v>
      </c>
      <c r="L976">
        <v>53.7</v>
      </c>
      <c r="N976" t="s">
        <v>27</v>
      </c>
      <c r="O976">
        <v>-5397811167</v>
      </c>
      <c r="P976">
        <v>-2051986305</v>
      </c>
      <c r="Q976">
        <v>17.093240890000001</v>
      </c>
      <c r="S976">
        <v>5.8502656E-2</v>
      </c>
      <c r="T976">
        <v>3.3788578139999998</v>
      </c>
      <c r="U976">
        <v>29.34</v>
      </c>
      <c r="V976">
        <v>-1.3745036988975201</v>
      </c>
      <c r="W976">
        <v>-1.3745458042982399</v>
      </c>
      <c r="X976">
        <v>0.25295446054595599</v>
      </c>
      <c r="Y976">
        <v>0.25296511151911</v>
      </c>
    </row>
    <row r="977" spans="1:25" x14ac:dyDescent="0.25">
      <c r="A977">
        <v>975</v>
      </c>
      <c r="B977">
        <v>998</v>
      </c>
      <c r="C977" t="s">
        <v>53</v>
      </c>
      <c r="D977" t="s">
        <v>54</v>
      </c>
      <c r="E977" t="s">
        <v>61</v>
      </c>
      <c r="F977">
        <v>400</v>
      </c>
      <c r="G977" s="1">
        <v>40360</v>
      </c>
      <c r="H977" s="1">
        <v>43369</v>
      </c>
      <c r="I977">
        <v>3</v>
      </c>
      <c r="J977">
        <v>6</v>
      </c>
      <c r="K977">
        <v>1</v>
      </c>
      <c r="L977">
        <v>51.1</v>
      </c>
      <c r="N977" t="s">
        <v>27</v>
      </c>
      <c r="O977">
        <v>-5397811167</v>
      </c>
      <c r="P977">
        <v>-2051986305</v>
      </c>
      <c r="Q977">
        <v>16.26563518</v>
      </c>
      <c r="S977">
        <v>6.1479308000000003E-2</v>
      </c>
      <c r="T977">
        <v>3.3704139149999999</v>
      </c>
      <c r="U977">
        <v>29.09</v>
      </c>
      <c r="V977">
        <v>-1.46997207303453</v>
      </c>
      <c r="W977">
        <v>-1.47001160335817</v>
      </c>
      <c r="X977">
        <v>0.229922817294442</v>
      </c>
      <c r="Y977">
        <v>0.22993190639746899</v>
      </c>
    </row>
    <row r="978" spans="1:25" x14ac:dyDescent="0.25">
      <c r="A978">
        <v>976</v>
      </c>
      <c r="B978">
        <v>999</v>
      </c>
      <c r="C978" t="s">
        <v>53</v>
      </c>
      <c r="D978" t="s">
        <v>54</v>
      </c>
      <c r="E978" t="s">
        <v>61</v>
      </c>
      <c r="F978">
        <v>400</v>
      </c>
      <c r="G978" s="1">
        <v>40360</v>
      </c>
      <c r="H978" s="1">
        <v>43369</v>
      </c>
      <c r="I978">
        <v>3</v>
      </c>
      <c r="J978">
        <v>7</v>
      </c>
      <c r="K978">
        <v>1</v>
      </c>
      <c r="L978">
        <v>55.9</v>
      </c>
      <c r="N978" t="s">
        <v>27</v>
      </c>
      <c r="O978">
        <v>-5397811167</v>
      </c>
      <c r="P978">
        <v>-2051986305</v>
      </c>
      <c r="Q978">
        <v>17.793522639999999</v>
      </c>
      <c r="S978">
        <v>5.6200225999999999E-2</v>
      </c>
      <c r="T978">
        <v>3.3748687089999998</v>
      </c>
      <c r="U978">
        <v>29.22</v>
      </c>
      <c r="V978">
        <v>-1.30878656456867</v>
      </c>
      <c r="W978">
        <v>-1.30883321917483</v>
      </c>
      <c r="X978">
        <v>0.270135060987651</v>
      </c>
      <c r="Y978">
        <v>0.27014766432652898</v>
      </c>
    </row>
    <row r="979" spans="1:25" x14ac:dyDescent="0.25">
      <c r="A979">
        <v>977</v>
      </c>
      <c r="B979">
        <v>1000</v>
      </c>
      <c r="C979" t="s">
        <v>53</v>
      </c>
      <c r="D979" t="s">
        <v>54</v>
      </c>
      <c r="E979" t="s">
        <v>61</v>
      </c>
      <c r="F979">
        <v>400</v>
      </c>
      <c r="G979" s="1">
        <v>40360</v>
      </c>
      <c r="H979" s="1">
        <v>43369</v>
      </c>
      <c r="I979">
        <v>4</v>
      </c>
      <c r="J979">
        <v>1</v>
      </c>
      <c r="K979">
        <v>1</v>
      </c>
      <c r="L979">
        <v>50.3</v>
      </c>
      <c r="M979">
        <v>29.6</v>
      </c>
      <c r="N979" t="s">
        <v>27</v>
      </c>
      <c r="O979">
        <v>-5397811167</v>
      </c>
      <c r="P979">
        <v>-2051986305</v>
      </c>
      <c r="Q979">
        <v>16.010987279999998</v>
      </c>
      <c r="R979">
        <v>3.387774361</v>
      </c>
      <c r="S979">
        <v>6.2457110000000003E-2</v>
      </c>
      <c r="T979">
        <v>3.3725555059999999</v>
      </c>
      <c r="U979">
        <v>29.6</v>
      </c>
      <c r="V979">
        <v>-1.47931571708444</v>
      </c>
      <c r="W979">
        <v>-1.4793499315032901</v>
      </c>
      <c r="X979">
        <v>0.22778571658271601</v>
      </c>
      <c r="Y979">
        <v>0.22779351027195799</v>
      </c>
    </row>
    <row r="980" spans="1:25" x14ac:dyDescent="0.25">
      <c r="A980">
        <v>978</v>
      </c>
      <c r="B980">
        <v>1001</v>
      </c>
      <c r="C980" t="s">
        <v>53</v>
      </c>
      <c r="D980" t="s">
        <v>54</v>
      </c>
      <c r="E980" t="s">
        <v>61</v>
      </c>
      <c r="F980">
        <v>400</v>
      </c>
      <c r="G980" s="1">
        <v>40360</v>
      </c>
      <c r="H980" s="1">
        <v>43369</v>
      </c>
      <c r="I980">
        <v>4</v>
      </c>
      <c r="J980">
        <v>2</v>
      </c>
      <c r="K980">
        <v>1</v>
      </c>
      <c r="L980">
        <v>49.6</v>
      </c>
      <c r="M980">
        <v>27.6</v>
      </c>
      <c r="N980" t="s">
        <v>27</v>
      </c>
      <c r="O980">
        <v>-5397811167</v>
      </c>
      <c r="P980">
        <v>-2051986305</v>
      </c>
      <c r="Q980">
        <v>15.78817035</v>
      </c>
      <c r="R980">
        <v>3.317815773</v>
      </c>
      <c r="S980">
        <v>6.3338562000000001E-2</v>
      </c>
      <c r="T980">
        <v>3.3494358809999998</v>
      </c>
      <c r="U980">
        <v>27.6</v>
      </c>
      <c r="V980">
        <v>-1.57687397314203</v>
      </c>
      <c r="W980">
        <v>-1.57692257170987</v>
      </c>
      <c r="X980">
        <v>0.20660994815072001</v>
      </c>
      <c r="Y980">
        <v>0.206619989342292</v>
      </c>
    </row>
    <row r="981" spans="1:25" x14ac:dyDescent="0.25">
      <c r="A981">
        <v>979</v>
      </c>
      <c r="B981">
        <v>1002</v>
      </c>
      <c r="C981" t="s">
        <v>53</v>
      </c>
      <c r="D981" t="s">
        <v>54</v>
      </c>
      <c r="E981" t="s">
        <v>61</v>
      </c>
      <c r="F981">
        <v>400</v>
      </c>
      <c r="G981" s="1">
        <v>40360</v>
      </c>
      <c r="H981" s="1">
        <v>43369</v>
      </c>
      <c r="I981">
        <v>4</v>
      </c>
      <c r="J981">
        <v>3</v>
      </c>
      <c r="K981">
        <v>1</v>
      </c>
      <c r="L981">
        <v>41.5</v>
      </c>
      <c r="M981">
        <v>25.6</v>
      </c>
      <c r="N981" t="s">
        <v>27</v>
      </c>
      <c r="O981">
        <v>-5397811167</v>
      </c>
      <c r="P981">
        <v>-2051986305</v>
      </c>
      <c r="Q981">
        <v>13.209860279999999</v>
      </c>
      <c r="R981">
        <v>3.2425923509999999</v>
      </c>
      <c r="S981">
        <v>7.5701028000000004E-2</v>
      </c>
      <c r="T981">
        <v>3.2183401119999999</v>
      </c>
      <c r="U981">
        <v>25.6</v>
      </c>
      <c r="V981">
        <v>-1.9663511926705499</v>
      </c>
      <c r="W981">
        <v>-1.96640049151278</v>
      </c>
      <c r="X981">
        <v>0.13995973687122901</v>
      </c>
      <c r="Y981">
        <v>0.139966636894295</v>
      </c>
    </row>
    <row r="982" spans="1:25" x14ac:dyDescent="0.25">
      <c r="A982">
        <v>980</v>
      </c>
      <c r="B982">
        <v>1003</v>
      </c>
      <c r="C982" t="s">
        <v>53</v>
      </c>
      <c r="D982" t="s">
        <v>54</v>
      </c>
      <c r="E982" t="s">
        <v>61</v>
      </c>
      <c r="F982">
        <v>400</v>
      </c>
      <c r="G982" s="1">
        <v>40360</v>
      </c>
      <c r="H982" s="1">
        <v>43369</v>
      </c>
      <c r="I982">
        <v>4</v>
      </c>
      <c r="J982">
        <v>4</v>
      </c>
      <c r="K982">
        <v>1</v>
      </c>
      <c r="L982">
        <v>52.9</v>
      </c>
      <c r="M982">
        <v>27.1</v>
      </c>
      <c r="N982" t="s">
        <v>27</v>
      </c>
      <c r="O982">
        <v>-5397811167</v>
      </c>
      <c r="P982">
        <v>-2051986305</v>
      </c>
      <c r="Q982">
        <v>16.838592980000001</v>
      </c>
      <c r="R982">
        <v>3.2995337280000001</v>
      </c>
      <c r="S982">
        <v>5.9387385000000001E-2</v>
      </c>
      <c r="T982">
        <v>3.3516049429999999</v>
      </c>
      <c r="U982">
        <v>27.1</v>
      </c>
      <c r="V982">
        <v>-1.4836850571942</v>
      </c>
      <c r="W982">
        <v>-1.4837435730722</v>
      </c>
      <c r="X982">
        <v>0.22678710317067599</v>
      </c>
      <c r="Y982">
        <v>0.22680037420541599</v>
      </c>
    </row>
    <row r="983" spans="1:25" x14ac:dyDescent="0.25">
      <c r="A983">
        <v>981</v>
      </c>
      <c r="B983">
        <v>1004</v>
      </c>
      <c r="C983" t="s">
        <v>57</v>
      </c>
      <c r="D983" t="s">
        <v>58</v>
      </c>
      <c r="E983" t="s">
        <v>62</v>
      </c>
      <c r="F983">
        <v>400</v>
      </c>
      <c r="G983" s="1">
        <v>40330</v>
      </c>
      <c r="H983" s="1">
        <v>43369</v>
      </c>
      <c r="I983">
        <v>2</v>
      </c>
      <c r="J983">
        <v>1</v>
      </c>
      <c r="K983">
        <v>1</v>
      </c>
      <c r="L983">
        <v>52.1</v>
      </c>
      <c r="N983" t="s">
        <v>27</v>
      </c>
      <c r="O983">
        <v>-5397893075</v>
      </c>
      <c r="P983">
        <v>-2050804603</v>
      </c>
      <c r="Q983">
        <v>16.583945069999999</v>
      </c>
      <c r="S983">
        <v>6.0299283000000002E-2</v>
      </c>
      <c r="T983">
        <v>3.2721892700000001</v>
      </c>
      <c r="U983">
        <v>26.37</v>
      </c>
      <c r="V983">
        <v>-1.5387949213285499</v>
      </c>
      <c r="W983">
        <v>-1.53885816804918</v>
      </c>
      <c r="X983">
        <v>0.21462602842436301</v>
      </c>
      <c r="Y983">
        <v>0.21463960324609799</v>
      </c>
    </row>
    <row r="984" spans="1:25" x14ac:dyDescent="0.25">
      <c r="A984">
        <v>982</v>
      </c>
      <c r="B984">
        <v>1005</v>
      </c>
      <c r="C984" t="s">
        <v>57</v>
      </c>
      <c r="D984" t="s">
        <v>58</v>
      </c>
      <c r="E984" t="s">
        <v>59</v>
      </c>
      <c r="F984">
        <v>400</v>
      </c>
      <c r="G984" s="1">
        <v>40330</v>
      </c>
      <c r="H984" s="1">
        <v>43369</v>
      </c>
      <c r="I984">
        <v>4</v>
      </c>
      <c r="J984">
        <v>1</v>
      </c>
      <c r="K984">
        <v>1</v>
      </c>
      <c r="L984">
        <v>47.2</v>
      </c>
      <c r="M984">
        <v>24.7</v>
      </c>
      <c r="N984" t="s">
        <v>27</v>
      </c>
      <c r="O984">
        <v>-5397284349</v>
      </c>
      <c r="P984">
        <v>-2050995892</v>
      </c>
      <c r="Q984">
        <v>15.024226629999999</v>
      </c>
      <c r="R984">
        <v>3.2068032440000001</v>
      </c>
      <c r="S984">
        <v>6.6559166000000003E-2</v>
      </c>
      <c r="T984">
        <v>3.216154183</v>
      </c>
      <c r="U984">
        <v>24.7</v>
      </c>
      <c r="V984">
        <v>-1.7793804339615999</v>
      </c>
      <c r="W984">
        <v>-1.77944938276936</v>
      </c>
      <c r="X984">
        <v>0.16873102790671701</v>
      </c>
      <c r="Y984">
        <v>0.168742662111001</v>
      </c>
    </row>
    <row r="985" spans="1:25" x14ac:dyDescent="0.25">
      <c r="A985">
        <v>983</v>
      </c>
      <c r="B985">
        <v>1006</v>
      </c>
      <c r="C985" t="s">
        <v>57</v>
      </c>
      <c r="D985" t="s">
        <v>58</v>
      </c>
      <c r="E985" t="s">
        <v>62</v>
      </c>
      <c r="F985">
        <v>400</v>
      </c>
      <c r="G985" s="1">
        <v>40330</v>
      </c>
      <c r="H985" s="1">
        <v>43369</v>
      </c>
      <c r="I985">
        <v>2</v>
      </c>
      <c r="J985">
        <v>2</v>
      </c>
      <c r="K985">
        <v>1</v>
      </c>
      <c r="L985">
        <v>45.3</v>
      </c>
      <c r="N985" t="s">
        <v>27</v>
      </c>
      <c r="O985">
        <v>-5397893075</v>
      </c>
      <c r="P985">
        <v>-2050804603</v>
      </c>
      <c r="Q985">
        <v>14.419437840000001</v>
      </c>
      <c r="S985">
        <v>6.9350831000000002E-2</v>
      </c>
      <c r="T985">
        <v>3.1804220289999998</v>
      </c>
      <c r="U985">
        <v>24.06</v>
      </c>
      <c r="V985">
        <v>-1.8784533206366001</v>
      </c>
      <c r="W985">
        <v>-1.8785244260632099</v>
      </c>
      <c r="X985">
        <v>0.152815429940312</v>
      </c>
      <c r="Y985">
        <v>0.15282629633297601</v>
      </c>
    </row>
    <row r="986" spans="1:25" x14ac:dyDescent="0.25">
      <c r="A986">
        <v>984</v>
      </c>
      <c r="B986">
        <v>1007</v>
      </c>
      <c r="C986" t="s">
        <v>57</v>
      </c>
      <c r="D986" t="s">
        <v>58</v>
      </c>
      <c r="E986" t="s">
        <v>62</v>
      </c>
      <c r="F986">
        <v>400</v>
      </c>
      <c r="G986" s="1">
        <v>40330</v>
      </c>
      <c r="H986" s="1">
        <v>43369</v>
      </c>
      <c r="I986">
        <v>2</v>
      </c>
      <c r="J986">
        <v>4</v>
      </c>
      <c r="K986">
        <v>1</v>
      </c>
      <c r="L986">
        <v>52.5</v>
      </c>
      <c r="N986" t="s">
        <v>27</v>
      </c>
      <c r="O986">
        <v>-5397893075</v>
      </c>
      <c r="P986">
        <v>-2050804603</v>
      </c>
      <c r="Q986">
        <v>16.71126902</v>
      </c>
      <c r="S986">
        <v>5.9839860000000002E-2</v>
      </c>
      <c r="T986">
        <v>3.2711235909999998</v>
      </c>
      <c r="U986">
        <v>26.34</v>
      </c>
      <c r="V986">
        <v>-1.5266506343675199</v>
      </c>
      <c r="W986">
        <v>-1.5267148276545699</v>
      </c>
      <c r="X986">
        <v>0.21724819404780901</v>
      </c>
      <c r="Y986">
        <v>0.21726214037111499</v>
      </c>
    </row>
    <row r="987" spans="1:25" x14ac:dyDescent="0.25">
      <c r="A987">
        <v>985</v>
      </c>
      <c r="B987">
        <v>1008</v>
      </c>
      <c r="C987" t="s">
        <v>57</v>
      </c>
      <c r="D987" t="s">
        <v>58</v>
      </c>
      <c r="E987" t="s">
        <v>62</v>
      </c>
      <c r="F987">
        <v>400</v>
      </c>
      <c r="G987" s="1">
        <v>40330</v>
      </c>
      <c r="H987" s="1">
        <v>43369</v>
      </c>
      <c r="I987">
        <v>6</v>
      </c>
      <c r="J987">
        <v>5</v>
      </c>
      <c r="K987">
        <v>1</v>
      </c>
      <c r="L987">
        <v>52.1</v>
      </c>
      <c r="N987" t="s">
        <v>27</v>
      </c>
      <c r="O987">
        <v>-5397893075</v>
      </c>
      <c r="P987">
        <v>-2050804603</v>
      </c>
      <c r="Q987">
        <v>16.583945069999999</v>
      </c>
      <c r="S987">
        <v>6.0299283000000002E-2</v>
      </c>
      <c r="T987">
        <v>3.2721892700000001</v>
      </c>
      <c r="U987">
        <v>26.37</v>
      </c>
      <c r="V987">
        <v>-1.5387949213285499</v>
      </c>
      <c r="W987">
        <v>-1.53885816804918</v>
      </c>
      <c r="X987">
        <v>0.21462602842436301</v>
      </c>
      <c r="Y987">
        <v>0.21463960324609799</v>
      </c>
    </row>
    <row r="988" spans="1:25" x14ac:dyDescent="0.25">
      <c r="A988">
        <v>986</v>
      </c>
      <c r="B988">
        <v>1009</v>
      </c>
      <c r="C988" t="s">
        <v>57</v>
      </c>
      <c r="D988" t="s">
        <v>58</v>
      </c>
      <c r="E988" t="s">
        <v>62</v>
      </c>
      <c r="F988">
        <v>400</v>
      </c>
      <c r="G988" s="1">
        <v>40330</v>
      </c>
      <c r="H988" s="1">
        <v>43369</v>
      </c>
      <c r="I988">
        <v>6</v>
      </c>
      <c r="J988">
        <v>6</v>
      </c>
      <c r="K988">
        <v>1</v>
      </c>
      <c r="L988">
        <v>49.3</v>
      </c>
      <c r="N988" t="s">
        <v>27</v>
      </c>
      <c r="O988">
        <v>-5397893075</v>
      </c>
      <c r="P988">
        <v>-2050804603</v>
      </c>
      <c r="Q988">
        <v>15.69267739</v>
      </c>
      <c r="S988">
        <v>6.3723988999999995E-2</v>
      </c>
      <c r="T988">
        <v>3.2465795229999999</v>
      </c>
      <c r="U988">
        <v>25.7</v>
      </c>
      <c r="V988">
        <v>-1.6620043888104601</v>
      </c>
      <c r="W988">
        <v>-1.66206839615286</v>
      </c>
      <c r="X988">
        <v>0.18974610381853399</v>
      </c>
      <c r="Y988">
        <v>0.189758249351066</v>
      </c>
    </row>
    <row r="989" spans="1:25" x14ac:dyDescent="0.25">
      <c r="A989">
        <v>987</v>
      </c>
      <c r="B989">
        <v>1010</v>
      </c>
      <c r="C989" t="s">
        <v>57</v>
      </c>
      <c r="D989" t="s">
        <v>58</v>
      </c>
      <c r="E989" t="s">
        <v>62</v>
      </c>
      <c r="F989">
        <v>400</v>
      </c>
      <c r="G989" s="1">
        <v>40330</v>
      </c>
      <c r="H989" s="1">
        <v>43369</v>
      </c>
      <c r="I989">
        <v>7</v>
      </c>
      <c r="J989">
        <v>1</v>
      </c>
      <c r="K989">
        <v>1</v>
      </c>
      <c r="L989">
        <v>45.5</v>
      </c>
      <c r="N989" t="s">
        <v>27</v>
      </c>
      <c r="O989">
        <v>-5397893075</v>
      </c>
      <c r="P989">
        <v>-2050804603</v>
      </c>
      <c r="Q989">
        <v>14.48309982</v>
      </c>
      <c r="S989">
        <v>6.9045992E-2</v>
      </c>
      <c r="T989">
        <v>3.1790643279999999</v>
      </c>
      <c r="U989">
        <v>24.02</v>
      </c>
      <c r="V989">
        <v>-1.87251222404319</v>
      </c>
      <c r="W989">
        <v>-1.87258410025767</v>
      </c>
      <c r="X989">
        <v>0.153725904964048</v>
      </c>
      <c r="Y989">
        <v>0.153736954597264</v>
      </c>
    </row>
    <row r="990" spans="1:25" x14ac:dyDescent="0.25">
      <c r="A990">
        <v>988</v>
      </c>
      <c r="B990">
        <v>1011</v>
      </c>
      <c r="C990" t="s">
        <v>57</v>
      </c>
      <c r="D990" t="s">
        <v>58</v>
      </c>
      <c r="E990" t="s">
        <v>62</v>
      </c>
      <c r="F990">
        <v>400</v>
      </c>
      <c r="G990" s="1">
        <v>40330</v>
      </c>
      <c r="H990" s="1">
        <v>43369</v>
      </c>
      <c r="I990">
        <v>7</v>
      </c>
      <c r="J990">
        <v>2</v>
      </c>
      <c r="K990">
        <v>1</v>
      </c>
      <c r="L990">
        <v>49.7</v>
      </c>
      <c r="N990" t="s">
        <v>27</v>
      </c>
      <c r="O990">
        <v>-5397893075</v>
      </c>
      <c r="P990">
        <v>-2050804603</v>
      </c>
      <c r="Q990">
        <v>15.820001339999999</v>
      </c>
      <c r="S990">
        <v>6.3211119999999996E-2</v>
      </c>
      <c r="T990">
        <v>3.2388625019999999</v>
      </c>
      <c r="U990">
        <v>25.5</v>
      </c>
      <c r="V990">
        <v>-1.6560822019967201</v>
      </c>
      <c r="W990">
        <v>-1.6561486882800101</v>
      </c>
      <c r="X990">
        <v>0.19087267652394199</v>
      </c>
      <c r="Y990">
        <v>0.190885367360663</v>
      </c>
    </row>
    <row r="991" spans="1:25" x14ac:dyDescent="0.25">
      <c r="A991">
        <v>989</v>
      </c>
      <c r="B991">
        <v>1012</v>
      </c>
      <c r="C991" t="s">
        <v>57</v>
      </c>
      <c r="D991" t="s">
        <v>58</v>
      </c>
      <c r="E991" t="s">
        <v>62</v>
      </c>
      <c r="F991">
        <v>400</v>
      </c>
      <c r="G991" s="1">
        <v>40330</v>
      </c>
      <c r="H991" s="1">
        <v>43369</v>
      </c>
      <c r="I991">
        <v>7</v>
      </c>
      <c r="J991">
        <v>3</v>
      </c>
      <c r="K991">
        <v>1</v>
      </c>
      <c r="L991">
        <v>47.2</v>
      </c>
      <c r="N991" t="s">
        <v>27</v>
      </c>
      <c r="O991">
        <v>-5397893075</v>
      </c>
      <c r="P991">
        <v>-2050804603</v>
      </c>
      <c r="Q991">
        <v>15.024226629999999</v>
      </c>
      <c r="S991">
        <v>6.6559166000000003E-2</v>
      </c>
      <c r="T991">
        <v>3.2311260289999999</v>
      </c>
      <c r="U991">
        <v>25.31</v>
      </c>
      <c r="V991">
        <v>-1.75387974326772</v>
      </c>
      <c r="W991">
        <v>-1.75394323384787</v>
      </c>
      <c r="X991">
        <v>0.173090061394332</v>
      </c>
      <c r="Y991">
        <v>0.17310105133162501</v>
      </c>
    </row>
    <row r="992" spans="1:25" x14ac:dyDescent="0.25">
      <c r="A992">
        <v>990</v>
      </c>
      <c r="B992">
        <v>1013</v>
      </c>
      <c r="C992" t="s">
        <v>57</v>
      </c>
      <c r="D992" t="s">
        <v>58</v>
      </c>
      <c r="E992" t="s">
        <v>62</v>
      </c>
      <c r="F992">
        <v>400</v>
      </c>
      <c r="G992" s="1">
        <v>40330</v>
      </c>
      <c r="H992" s="1">
        <v>43369</v>
      </c>
      <c r="I992">
        <v>7</v>
      </c>
      <c r="J992">
        <v>4</v>
      </c>
      <c r="K992">
        <v>1</v>
      </c>
      <c r="L992">
        <v>44.9</v>
      </c>
      <c r="N992" t="s">
        <v>27</v>
      </c>
      <c r="O992">
        <v>-5397893075</v>
      </c>
      <c r="P992">
        <v>-2050804603</v>
      </c>
      <c r="Q992">
        <v>14.29211389</v>
      </c>
      <c r="S992">
        <v>6.9968656000000004E-2</v>
      </c>
      <c r="T992">
        <v>3.180279101</v>
      </c>
      <c r="U992">
        <v>24.05</v>
      </c>
      <c r="V992">
        <v>-1.89435072662329</v>
      </c>
      <c r="W992">
        <v>-1.8944211227076699</v>
      </c>
      <c r="X992">
        <v>0.150405376107795</v>
      </c>
      <c r="Y992">
        <v>0.150415964430026</v>
      </c>
    </row>
    <row r="993" spans="1:25" x14ac:dyDescent="0.25">
      <c r="A993">
        <v>991</v>
      </c>
      <c r="B993">
        <v>1014</v>
      </c>
      <c r="C993" t="s">
        <v>57</v>
      </c>
      <c r="D993" t="s">
        <v>58</v>
      </c>
      <c r="E993" t="s">
        <v>59</v>
      </c>
      <c r="F993">
        <v>400</v>
      </c>
      <c r="G993" s="1">
        <v>40330</v>
      </c>
      <c r="H993" s="1">
        <v>43369</v>
      </c>
      <c r="I993">
        <v>1</v>
      </c>
      <c r="J993">
        <v>1</v>
      </c>
      <c r="K993">
        <v>1</v>
      </c>
      <c r="L993">
        <v>50.3</v>
      </c>
      <c r="N993" t="s">
        <v>27</v>
      </c>
      <c r="O993">
        <v>-5397284349</v>
      </c>
      <c r="P993">
        <v>-2050995892</v>
      </c>
      <c r="Q993">
        <v>16.010987279999998</v>
      </c>
      <c r="S993">
        <v>6.2457110000000003E-2</v>
      </c>
      <c r="T993">
        <v>3.2880406729999998</v>
      </c>
      <c r="U993">
        <v>26.79</v>
      </c>
      <c r="V993">
        <v>-1.5835766276685399</v>
      </c>
      <c r="W993">
        <v>-1.58363315833705</v>
      </c>
      <c r="X993">
        <v>0.20522811583389899</v>
      </c>
      <c r="Y993">
        <v>0.205239717844416</v>
      </c>
    </row>
    <row r="994" spans="1:25" x14ac:dyDescent="0.25">
      <c r="A994">
        <v>992</v>
      </c>
      <c r="B994">
        <v>1015</v>
      </c>
      <c r="C994" t="s">
        <v>57</v>
      </c>
      <c r="D994" t="s">
        <v>58</v>
      </c>
      <c r="E994" t="s">
        <v>59</v>
      </c>
      <c r="F994">
        <v>400</v>
      </c>
      <c r="G994" s="1">
        <v>40330</v>
      </c>
      <c r="H994" s="1">
        <v>43369</v>
      </c>
      <c r="I994">
        <v>1</v>
      </c>
      <c r="J994">
        <v>2</v>
      </c>
      <c r="K994">
        <v>1</v>
      </c>
      <c r="L994">
        <v>54.7</v>
      </c>
      <c r="N994" t="s">
        <v>27</v>
      </c>
      <c r="O994">
        <v>-5397284349</v>
      </c>
      <c r="P994">
        <v>-2050995892</v>
      </c>
      <c r="Q994">
        <v>17.411550770000002</v>
      </c>
      <c r="S994">
        <v>5.7433138000000002E-2</v>
      </c>
      <c r="T994">
        <v>3.2863101929999998</v>
      </c>
      <c r="U994">
        <v>26.74</v>
      </c>
      <c r="V994">
        <v>-1.43932784777555</v>
      </c>
      <c r="W994">
        <v>-1.43939238262328</v>
      </c>
      <c r="X994">
        <v>0.237071763850913</v>
      </c>
      <c r="Y994">
        <v>0.237087063734778</v>
      </c>
    </row>
    <row r="995" spans="1:25" x14ac:dyDescent="0.25">
      <c r="A995">
        <v>993</v>
      </c>
      <c r="B995">
        <v>1016</v>
      </c>
      <c r="C995" t="s">
        <v>57</v>
      </c>
      <c r="D995" t="s">
        <v>58</v>
      </c>
      <c r="E995" t="s">
        <v>59</v>
      </c>
      <c r="F995">
        <v>400</v>
      </c>
      <c r="G995" s="1">
        <v>40330</v>
      </c>
      <c r="H995" s="1">
        <v>43369</v>
      </c>
      <c r="I995">
        <v>1</v>
      </c>
      <c r="J995">
        <v>3</v>
      </c>
      <c r="K995">
        <v>1</v>
      </c>
      <c r="L995">
        <v>54.3</v>
      </c>
      <c r="N995" t="s">
        <v>27</v>
      </c>
      <c r="O995">
        <v>-5397284349</v>
      </c>
      <c r="P995">
        <v>-2050995892</v>
      </c>
      <c r="Q995">
        <v>17.284226820000001</v>
      </c>
      <c r="S995">
        <v>5.7856218000000001E-2</v>
      </c>
      <c r="T995">
        <v>3.2876027300000001</v>
      </c>
      <c r="U995">
        <v>26.78</v>
      </c>
      <c r="V995">
        <v>-1.45056127100084</v>
      </c>
      <c r="W995">
        <v>-1.4506248074596499</v>
      </c>
      <c r="X995">
        <v>0.23442377260473499</v>
      </c>
      <c r="Y995">
        <v>0.23443866753428799</v>
      </c>
    </row>
    <row r="996" spans="1:25" x14ac:dyDescent="0.25">
      <c r="A996">
        <v>994</v>
      </c>
      <c r="B996">
        <v>1017</v>
      </c>
      <c r="C996" t="s">
        <v>57</v>
      </c>
      <c r="D996" t="s">
        <v>58</v>
      </c>
      <c r="E996" t="s">
        <v>59</v>
      </c>
      <c r="F996">
        <v>400</v>
      </c>
      <c r="G996" s="1">
        <v>40330</v>
      </c>
      <c r="H996" s="1">
        <v>43369</v>
      </c>
      <c r="I996">
        <v>1</v>
      </c>
      <c r="J996">
        <v>4</v>
      </c>
      <c r="K996">
        <v>1</v>
      </c>
      <c r="L996">
        <v>56.5</v>
      </c>
      <c r="N996" t="s">
        <v>27</v>
      </c>
      <c r="O996">
        <v>-5397284349</v>
      </c>
      <c r="P996">
        <v>-2050995892</v>
      </c>
      <c r="Q996">
        <v>17.984508569999999</v>
      </c>
      <c r="S996">
        <v>5.5603409999999999E-2</v>
      </c>
      <c r="T996">
        <v>3.2932513210000001</v>
      </c>
      <c r="U996">
        <v>26.93</v>
      </c>
      <c r="V996">
        <v>-1.37548017097633</v>
      </c>
      <c r="W996">
        <v>-1.37554605069069</v>
      </c>
      <c r="X996">
        <v>0.25270157025672502</v>
      </c>
      <c r="Y996">
        <v>0.25271821871238398</v>
      </c>
    </row>
    <row r="997" spans="1:25" x14ac:dyDescent="0.25">
      <c r="A997">
        <v>995</v>
      </c>
      <c r="B997">
        <v>1018</v>
      </c>
      <c r="C997" t="s">
        <v>57</v>
      </c>
      <c r="D997" t="s">
        <v>58</v>
      </c>
      <c r="E997" t="s">
        <v>62</v>
      </c>
      <c r="F997">
        <v>400</v>
      </c>
      <c r="G997" s="1">
        <v>40330</v>
      </c>
      <c r="H997" s="1">
        <v>43369</v>
      </c>
      <c r="I997">
        <v>6</v>
      </c>
      <c r="J997">
        <v>4</v>
      </c>
      <c r="K997">
        <v>1</v>
      </c>
      <c r="L997">
        <v>50.3</v>
      </c>
      <c r="N997" t="s">
        <v>27</v>
      </c>
      <c r="O997">
        <v>-5397893075</v>
      </c>
      <c r="P997">
        <v>-2050804603</v>
      </c>
      <c r="Q997">
        <v>16.010987279999998</v>
      </c>
      <c r="S997">
        <v>6.2457110000000003E-2</v>
      </c>
      <c r="T997">
        <v>3.2402255179999999</v>
      </c>
      <c r="U997">
        <v>25.54</v>
      </c>
      <c r="V997">
        <v>-1.6335224677799201</v>
      </c>
      <c r="W997">
        <v>-1.6335896889731101</v>
      </c>
      <c r="X997">
        <v>0.195227508747228</v>
      </c>
      <c r="Y997">
        <v>0.195240632614405</v>
      </c>
    </row>
    <row r="998" spans="1:25" x14ac:dyDescent="0.25">
      <c r="A998">
        <v>996</v>
      </c>
      <c r="B998">
        <v>1019</v>
      </c>
      <c r="C998" t="s">
        <v>57</v>
      </c>
      <c r="D998" t="s">
        <v>58</v>
      </c>
      <c r="E998" t="s">
        <v>59</v>
      </c>
      <c r="F998">
        <v>400</v>
      </c>
      <c r="G998" s="1">
        <v>40330</v>
      </c>
      <c r="H998" s="1">
        <v>43369</v>
      </c>
      <c r="I998">
        <v>2</v>
      </c>
      <c r="J998">
        <v>1</v>
      </c>
      <c r="K998">
        <v>1</v>
      </c>
      <c r="L998">
        <v>46.7</v>
      </c>
      <c r="N998" t="s">
        <v>27</v>
      </c>
      <c r="O998">
        <v>-5397284349</v>
      </c>
      <c r="P998">
        <v>-2050995892</v>
      </c>
      <c r="Q998">
        <v>14.86507168</v>
      </c>
      <c r="S998">
        <v>6.7271790999999997E-2</v>
      </c>
      <c r="T998">
        <v>3.2148382679999998</v>
      </c>
      <c r="U998">
        <v>24.9</v>
      </c>
      <c r="V998">
        <v>-1.78951784285062</v>
      </c>
      <c r="W998">
        <v>-1.7895840239406799</v>
      </c>
      <c r="X998">
        <v>0.16702963554754999</v>
      </c>
      <c r="Y998">
        <v>0.167040690116701</v>
      </c>
    </row>
    <row r="999" spans="1:25" x14ac:dyDescent="0.25">
      <c r="A999">
        <v>997</v>
      </c>
      <c r="B999">
        <v>1020</v>
      </c>
      <c r="C999" t="s">
        <v>57</v>
      </c>
      <c r="D999" t="s">
        <v>58</v>
      </c>
      <c r="E999" t="s">
        <v>59</v>
      </c>
      <c r="F999">
        <v>400</v>
      </c>
      <c r="G999" s="1">
        <v>40330</v>
      </c>
      <c r="H999" s="1">
        <v>43369</v>
      </c>
      <c r="I999">
        <v>2</v>
      </c>
      <c r="J999">
        <v>3</v>
      </c>
      <c r="K999">
        <v>1</v>
      </c>
      <c r="L999">
        <v>51.7</v>
      </c>
      <c r="N999" t="s">
        <v>27</v>
      </c>
      <c r="O999">
        <v>-5397284349</v>
      </c>
      <c r="P999">
        <v>-2050995892</v>
      </c>
      <c r="Q999">
        <v>16.456621120000001</v>
      </c>
      <c r="S999">
        <v>6.0765815000000001E-2</v>
      </c>
      <c r="T999">
        <v>3.276645786</v>
      </c>
      <c r="U999">
        <v>26.49</v>
      </c>
      <c r="V999">
        <v>-1.5474859783833901</v>
      </c>
      <c r="W999">
        <v>-1.54754751207074</v>
      </c>
      <c r="X999">
        <v>0.21276914824632301</v>
      </c>
      <c r="Y999">
        <v>0.21278224111939201</v>
      </c>
    </row>
    <row r="1000" spans="1:25" x14ac:dyDescent="0.25">
      <c r="A1000">
        <v>998</v>
      </c>
      <c r="B1000">
        <v>1021</v>
      </c>
      <c r="C1000" t="s">
        <v>57</v>
      </c>
      <c r="D1000" t="s">
        <v>58</v>
      </c>
      <c r="E1000" t="s">
        <v>59</v>
      </c>
      <c r="F1000">
        <v>400</v>
      </c>
      <c r="G1000" s="1">
        <v>40330</v>
      </c>
      <c r="H1000" s="1">
        <v>43369</v>
      </c>
      <c r="I1000">
        <v>2</v>
      </c>
      <c r="J1000">
        <v>4</v>
      </c>
      <c r="K1000">
        <v>1</v>
      </c>
      <c r="L1000">
        <v>51</v>
      </c>
      <c r="N1000" t="s">
        <v>27</v>
      </c>
      <c r="O1000">
        <v>-5397284349</v>
      </c>
      <c r="P1000">
        <v>-2050995892</v>
      </c>
      <c r="Q1000">
        <v>16.233804200000002</v>
      </c>
      <c r="S1000">
        <v>6.1599856000000001E-2</v>
      </c>
      <c r="T1000">
        <v>3.2793719970000001</v>
      </c>
      <c r="U1000">
        <v>26.56</v>
      </c>
      <c r="V1000">
        <v>-1.56849416023058</v>
      </c>
      <c r="W1000">
        <v>-1.5685538702611099</v>
      </c>
      <c r="X1000">
        <v>0.208346260328692</v>
      </c>
      <c r="Y1000">
        <v>0.20835870106167101</v>
      </c>
    </row>
    <row r="1001" spans="1:25" x14ac:dyDescent="0.25">
      <c r="A1001">
        <v>999</v>
      </c>
      <c r="B1001">
        <v>1022</v>
      </c>
      <c r="C1001" t="s">
        <v>57</v>
      </c>
      <c r="D1001" t="s">
        <v>58</v>
      </c>
      <c r="E1001" t="s">
        <v>59</v>
      </c>
      <c r="F1001">
        <v>400</v>
      </c>
      <c r="G1001" s="1">
        <v>40330</v>
      </c>
      <c r="H1001" s="1">
        <v>43369</v>
      </c>
      <c r="I1001">
        <v>2</v>
      </c>
      <c r="J1001">
        <v>5</v>
      </c>
      <c r="K1001">
        <v>1</v>
      </c>
      <c r="L1001">
        <v>52.2</v>
      </c>
      <c r="N1001" t="s">
        <v>27</v>
      </c>
      <c r="O1001">
        <v>-5397284349</v>
      </c>
      <c r="P1001">
        <v>-2050995892</v>
      </c>
      <c r="Q1001">
        <v>16.615776060000002</v>
      </c>
      <c r="S1001">
        <v>6.0183766999999999E-2</v>
      </c>
      <c r="T1001">
        <v>3.281209917</v>
      </c>
      <c r="U1001">
        <v>26.61</v>
      </c>
      <c r="V1001">
        <v>-1.52598160667955</v>
      </c>
      <c r="W1001">
        <v>-1.52604299984363</v>
      </c>
      <c r="X1001">
        <v>0.217394196465197</v>
      </c>
      <c r="Y1001">
        <v>0.21740754339247101</v>
      </c>
    </row>
    <row r="1002" spans="1:25" x14ac:dyDescent="0.25">
      <c r="A1002">
        <v>1000</v>
      </c>
      <c r="B1002">
        <v>1023</v>
      </c>
      <c r="C1002" t="s">
        <v>57</v>
      </c>
      <c r="D1002" t="s">
        <v>58</v>
      </c>
      <c r="E1002" t="s">
        <v>59</v>
      </c>
      <c r="F1002">
        <v>400</v>
      </c>
      <c r="G1002" s="1">
        <v>40330</v>
      </c>
      <c r="H1002" s="1">
        <v>43369</v>
      </c>
      <c r="I1002">
        <v>2</v>
      </c>
      <c r="J1002">
        <v>6</v>
      </c>
      <c r="K1002">
        <v>1</v>
      </c>
      <c r="L1002">
        <v>54.1</v>
      </c>
      <c r="N1002" t="s">
        <v>27</v>
      </c>
      <c r="O1002">
        <v>-5397284349</v>
      </c>
      <c r="P1002">
        <v>-2050995892</v>
      </c>
      <c r="Q1002">
        <v>17.220564840000002</v>
      </c>
      <c r="S1002">
        <v>5.8070104999999997E-2</v>
      </c>
      <c r="T1002">
        <v>3.2849421479999998</v>
      </c>
      <c r="U1002">
        <v>26.71</v>
      </c>
      <c r="V1002">
        <v>-1.45973038314514</v>
      </c>
      <c r="W1002">
        <v>-1.4597941713618301</v>
      </c>
      <c r="X1002">
        <v>0.23228408052565</v>
      </c>
      <c r="Y1002">
        <v>0.23229889798549799</v>
      </c>
    </row>
    <row r="1003" spans="1:25" x14ac:dyDescent="0.25">
      <c r="A1003">
        <v>1001</v>
      </c>
      <c r="B1003">
        <v>1024</v>
      </c>
      <c r="C1003" t="s">
        <v>57</v>
      </c>
      <c r="D1003" t="s">
        <v>58</v>
      </c>
      <c r="E1003" t="s">
        <v>59</v>
      </c>
      <c r="F1003">
        <v>400</v>
      </c>
      <c r="G1003" s="1">
        <v>40330</v>
      </c>
      <c r="H1003" s="1">
        <v>43369</v>
      </c>
      <c r="I1003">
        <v>3</v>
      </c>
      <c r="J1003">
        <v>1</v>
      </c>
      <c r="K1003">
        <v>1</v>
      </c>
      <c r="L1003">
        <v>46.4</v>
      </c>
      <c r="N1003" t="s">
        <v>27</v>
      </c>
      <c r="O1003">
        <v>-5397284349</v>
      </c>
      <c r="P1003">
        <v>-2050995892</v>
      </c>
      <c r="Q1003">
        <v>14.76957872</v>
      </c>
      <c r="S1003">
        <v>6.7706738000000002E-2</v>
      </c>
      <c r="T1003">
        <v>3.206303659</v>
      </c>
      <c r="U1003">
        <v>24.69</v>
      </c>
      <c r="V1003">
        <v>-1.8096066125752499</v>
      </c>
      <c r="W1003">
        <v>-1.80967410554264</v>
      </c>
      <c r="X1003">
        <v>0.163707479470379</v>
      </c>
      <c r="Y1003">
        <v>0.16371852894682901</v>
      </c>
    </row>
    <row r="1004" spans="1:25" x14ac:dyDescent="0.25">
      <c r="A1004">
        <v>1002</v>
      </c>
      <c r="B1004">
        <v>1025</v>
      </c>
      <c r="C1004" t="s">
        <v>57</v>
      </c>
      <c r="D1004" t="s">
        <v>58</v>
      </c>
      <c r="E1004" t="s">
        <v>59</v>
      </c>
      <c r="F1004">
        <v>400</v>
      </c>
      <c r="G1004" s="1">
        <v>40330</v>
      </c>
      <c r="H1004" s="1">
        <v>43369</v>
      </c>
      <c r="I1004">
        <v>3</v>
      </c>
      <c r="J1004">
        <v>2</v>
      </c>
      <c r="K1004">
        <v>1</v>
      </c>
      <c r="L1004">
        <v>49.9</v>
      </c>
      <c r="N1004" t="s">
        <v>27</v>
      </c>
      <c r="O1004">
        <v>-5397284349</v>
      </c>
      <c r="P1004">
        <v>-2050995892</v>
      </c>
      <c r="Q1004">
        <v>15.88366332</v>
      </c>
      <c r="S1004">
        <v>6.2957768999999997E-2</v>
      </c>
      <c r="T1004">
        <v>3.2666980429999999</v>
      </c>
      <c r="U1004">
        <v>26.22</v>
      </c>
      <c r="V1004">
        <v>-1.61997602052751</v>
      </c>
      <c r="W1004">
        <v>-1.62003664053667</v>
      </c>
      <c r="X1004">
        <v>0.197891448101913</v>
      </c>
      <c r="Y1004">
        <v>0.197903444646921</v>
      </c>
    </row>
    <row r="1005" spans="1:25" x14ac:dyDescent="0.25">
      <c r="A1005">
        <v>1003</v>
      </c>
      <c r="B1005">
        <v>1026</v>
      </c>
      <c r="C1005" t="s">
        <v>57</v>
      </c>
      <c r="D1005" t="s">
        <v>58</v>
      </c>
      <c r="E1005" t="s">
        <v>59</v>
      </c>
      <c r="F1005">
        <v>400</v>
      </c>
      <c r="G1005" s="1">
        <v>40330</v>
      </c>
      <c r="H1005" s="1">
        <v>43369</v>
      </c>
      <c r="I1005">
        <v>3</v>
      </c>
      <c r="J1005">
        <v>3</v>
      </c>
      <c r="K1005">
        <v>1</v>
      </c>
      <c r="L1005">
        <v>40.299999999999997</v>
      </c>
      <c r="N1005" t="s">
        <v>27</v>
      </c>
      <c r="O1005">
        <v>-5397284349</v>
      </c>
      <c r="P1005">
        <v>-2050995892</v>
      </c>
      <c r="Q1005">
        <v>12.82788841</v>
      </c>
      <c r="S1005">
        <v>7.7955152999999999E-2</v>
      </c>
      <c r="T1005">
        <v>3.1622673450000001</v>
      </c>
      <c r="U1005">
        <v>23.62</v>
      </c>
      <c r="V1005">
        <v>-2.1016492792724701</v>
      </c>
      <c r="W1005">
        <v>-2.10171393376987</v>
      </c>
      <c r="X1005">
        <v>0.122246725804649</v>
      </c>
      <c r="Y1005">
        <v>0.12225462986077799</v>
      </c>
    </row>
    <row r="1006" spans="1:25" x14ac:dyDescent="0.25">
      <c r="A1006">
        <v>1004</v>
      </c>
      <c r="B1006">
        <v>1027</v>
      </c>
      <c r="C1006" t="s">
        <v>57</v>
      </c>
      <c r="D1006" t="s">
        <v>58</v>
      </c>
      <c r="E1006" t="s">
        <v>59</v>
      </c>
      <c r="F1006">
        <v>400</v>
      </c>
      <c r="G1006" s="1">
        <v>40330</v>
      </c>
      <c r="H1006" s="1">
        <v>43369</v>
      </c>
      <c r="I1006">
        <v>3</v>
      </c>
      <c r="J1006">
        <v>4</v>
      </c>
      <c r="K1006">
        <v>1</v>
      </c>
      <c r="L1006">
        <v>58.2</v>
      </c>
      <c r="M1006">
        <v>28.1</v>
      </c>
      <c r="N1006" t="s">
        <v>29</v>
      </c>
      <c r="O1006">
        <v>-5397284349</v>
      </c>
      <c r="P1006">
        <v>-2050995892</v>
      </c>
      <c r="Q1006">
        <v>18.525635380000001</v>
      </c>
      <c r="R1006">
        <v>3.3357695760000001</v>
      </c>
      <c r="S1006">
        <v>5.3979254999999997E-2</v>
      </c>
      <c r="T1006">
        <v>3.3212514020000001</v>
      </c>
      <c r="U1006">
        <v>28.1</v>
      </c>
      <c r="V1006">
        <v>-1.27934291831036</v>
      </c>
      <c r="W1006">
        <v>-1.2794019648144499</v>
      </c>
      <c r="X1006">
        <v>0.27820362627114698</v>
      </c>
      <c r="Y1006">
        <v>0.27822005370768998</v>
      </c>
    </row>
    <row r="1007" spans="1:25" x14ac:dyDescent="0.25">
      <c r="A1007">
        <v>1005</v>
      </c>
      <c r="B1007">
        <v>1028</v>
      </c>
      <c r="C1007" t="s">
        <v>57</v>
      </c>
      <c r="D1007" t="s">
        <v>58</v>
      </c>
      <c r="E1007" t="s">
        <v>59</v>
      </c>
      <c r="F1007">
        <v>400</v>
      </c>
      <c r="G1007" s="1">
        <v>40330</v>
      </c>
      <c r="H1007" s="1">
        <v>43369</v>
      </c>
      <c r="I1007">
        <v>3</v>
      </c>
      <c r="J1007">
        <v>5</v>
      </c>
      <c r="K1007">
        <v>1</v>
      </c>
      <c r="L1007">
        <v>41.9</v>
      </c>
      <c r="N1007" t="s">
        <v>27</v>
      </c>
      <c r="O1007">
        <v>-5397284349</v>
      </c>
      <c r="P1007">
        <v>-2050995892</v>
      </c>
      <c r="Q1007">
        <v>13.33718423</v>
      </c>
      <c r="S1007">
        <v>7.4978345000000002E-2</v>
      </c>
      <c r="T1007">
        <v>3.177801042</v>
      </c>
      <c r="U1007">
        <v>23.99</v>
      </c>
      <c r="V1007">
        <v>-2.01752317300262</v>
      </c>
      <c r="W1007">
        <v>-2.0175878721565801</v>
      </c>
      <c r="X1007">
        <v>0.132975833250179</v>
      </c>
      <c r="Y1007">
        <v>0.13298443695241099</v>
      </c>
    </row>
    <row r="1008" spans="1:25" x14ac:dyDescent="0.25">
      <c r="A1008">
        <v>1006</v>
      </c>
      <c r="B1008">
        <v>1029</v>
      </c>
      <c r="C1008" t="s">
        <v>57</v>
      </c>
      <c r="D1008" t="s">
        <v>58</v>
      </c>
      <c r="E1008" t="s">
        <v>59</v>
      </c>
      <c r="F1008">
        <v>400</v>
      </c>
      <c r="G1008" s="1">
        <v>40330</v>
      </c>
      <c r="H1008" s="1">
        <v>43369</v>
      </c>
      <c r="I1008">
        <v>3</v>
      </c>
      <c r="J1008">
        <v>6</v>
      </c>
      <c r="K1008">
        <v>1</v>
      </c>
      <c r="L1008">
        <v>50.4</v>
      </c>
      <c r="N1008" t="s">
        <v>27</v>
      </c>
      <c r="O1008">
        <v>-5397284349</v>
      </c>
      <c r="P1008">
        <v>-2050995892</v>
      </c>
      <c r="Q1008">
        <v>16.042818260000001</v>
      </c>
      <c r="S1008">
        <v>6.2333187999999998E-2</v>
      </c>
      <c r="T1008">
        <v>3.2872956709999999</v>
      </c>
      <c r="U1008">
        <v>26.77</v>
      </c>
      <c r="V1008">
        <v>-1.5808946434439699</v>
      </c>
      <c r="W1008">
        <v>-1.5809515208721601</v>
      </c>
      <c r="X1008">
        <v>0.20577920181432699</v>
      </c>
      <c r="Y1008">
        <v>0.20579090633896099</v>
      </c>
    </row>
    <row r="1009" spans="1:25" x14ac:dyDescent="0.25">
      <c r="A1009">
        <v>1007</v>
      </c>
      <c r="B1009">
        <v>1030</v>
      </c>
      <c r="C1009" t="s">
        <v>57</v>
      </c>
      <c r="D1009" t="s">
        <v>58</v>
      </c>
      <c r="E1009" t="s">
        <v>59</v>
      </c>
      <c r="F1009">
        <v>400</v>
      </c>
      <c r="G1009" s="1">
        <v>40330</v>
      </c>
      <c r="H1009" s="1">
        <v>43369</v>
      </c>
      <c r="I1009">
        <v>2</v>
      </c>
      <c r="J1009">
        <v>2</v>
      </c>
      <c r="K1009">
        <v>1</v>
      </c>
      <c r="L1009">
        <v>50.4</v>
      </c>
      <c r="N1009" t="s">
        <v>27</v>
      </c>
      <c r="O1009">
        <v>-5397284349</v>
      </c>
      <c r="P1009">
        <v>-2050995892</v>
      </c>
      <c r="Q1009">
        <v>16.042818260000001</v>
      </c>
      <c r="S1009">
        <v>6.2333187999999998E-2</v>
      </c>
      <c r="T1009">
        <v>3.2872956709999999</v>
      </c>
      <c r="U1009">
        <v>26.77</v>
      </c>
      <c r="V1009">
        <v>-1.5808946434439699</v>
      </c>
      <c r="W1009">
        <v>-1.5809515208721601</v>
      </c>
      <c r="X1009">
        <v>0.20577920181432699</v>
      </c>
      <c r="Y1009">
        <v>0.20579090633896099</v>
      </c>
    </row>
    <row r="1010" spans="1:25" x14ac:dyDescent="0.25">
      <c r="A1010">
        <v>1008</v>
      </c>
      <c r="B1010">
        <v>1031</v>
      </c>
      <c r="C1010" t="s">
        <v>57</v>
      </c>
      <c r="D1010" t="s">
        <v>58</v>
      </c>
      <c r="E1010" t="s">
        <v>62</v>
      </c>
      <c r="F1010">
        <v>400</v>
      </c>
      <c r="G1010" s="1">
        <v>40330</v>
      </c>
      <c r="H1010" s="1">
        <v>43369</v>
      </c>
      <c r="I1010">
        <v>6</v>
      </c>
      <c r="J1010">
        <v>3</v>
      </c>
      <c r="K1010">
        <v>1</v>
      </c>
      <c r="L1010">
        <v>44.9</v>
      </c>
      <c r="N1010" t="s">
        <v>27</v>
      </c>
      <c r="O1010">
        <v>-5397893075</v>
      </c>
      <c r="P1010">
        <v>-2050804603</v>
      </c>
      <c r="Q1010">
        <v>14.29211389</v>
      </c>
      <c r="S1010">
        <v>6.9968656000000004E-2</v>
      </c>
      <c r="T1010">
        <v>3.180279101</v>
      </c>
      <c r="U1010">
        <v>24.05</v>
      </c>
      <c r="V1010">
        <v>-1.89435072662329</v>
      </c>
      <c r="W1010">
        <v>-1.8944211227076699</v>
      </c>
      <c r="X1010">
        <v>0.150405376107795</v>
      </c>
      <c r="Y1010">
        <v>0.150415964430026</v>
      </c>
    </row>
    <row r="1011" spans="1:25" x14ac:dyDescent="0.25">
      <c r="A1011">
        <v>1009</v>
      </c>
      <c r="B1011">
        <v>1032</v>
      </c>
      <c r="C1011" t="s">
        <v>57</v>
      </c>
      <c r="D1011" t="s">
        <v>58</v>
      </c>
      <c r="E1011" t="s">
        <v>62</v>
      </c>
      <c r="F1011">
        <v>400</v>
      </c>
      <c r="G1011" s="1">
        <v>40330</v>
      </c>
      <c r="H1011" s="1">
        <v>43369</v>
      </c>
      <c r="I1011">
        <v>6</v>
      </c>
      <c r="J1011">
        <v>2</v>
      </c>
      <c r="K1011">
        <v>1</v>
      </c>
      <c r="L1011">
        <v>44.7</v>
      </c>
      <c r="N1011" t="s">
        <v>27</v>
      </c>
      <c r="O1011">
        <v>-5397893075</v>
      </c>
      <c r="P1011">
        <v>-2050804603</v>
      </c>
      <c r="Q1011">
        <v>14.22845191</v>
      </c>
      <c r="S1011">
        <v>7.0281714999999995E-2</v>
      </c>
      <c r="T1011">
        <v>3.1797069539999998</v>
      </c>
      <c r="U1011">
        <v>24.04</v>
      </c>
      <c r="V1011">
        <v>-1.90256861201836</v>
      </c>
      <c r="W1011">
        <v>-1.9026386972899501</v>
      </c>
      <c r="X1011">
        <v>0.149174473157201</v>
      </c>
      <c r="Y1011">
        <v>0.14918492845704401</v>
      </c>
    </row>
    <row r="1012" spans="1:25" x14ac:dyDescent="0.25">
      <c r="A1012">
        <v>1010</v>
      </c>
      <c r="B1012">
        <v>1033</v>
      </c>
      <c r="C1012" t="s">
        <v>57</v>
      </c>
      <c r="D1012" t="s">
        <v>58</v>
      </c>
      <c r="E1012" t="s">
        <v>62</v>
      </c>
      <c r="F1012">
        <v>400</v>
      </c>
      <c r="G1012" s="1">
        <v>40330</v>
      </c>
      <c r="H1012" s="1">
        <v>43369</v>
      </c>
      <c r="I1012">
        <v>6</v>
      </c>
      <c r="J1012">
        <v>1</v>
      </c>
      <c r="K1012">
        <v>1</v>
      </c>
      <c r="L1012">
        <v>50.5</v>
      </c>
      <c r="M1012">
        <v>23.6</v>
      </c>
      <c r="N1012" t="s">
        <v>27</v>
      </c>
      <c r="O1012">
        <v>-5397893075</v>
      </c>
      <c r="P1012">
        <v>-2050804603</v>
      </c>
      <c r="Q1012">
        <v>16.07464925</v>
      </c>
      <c r="R1012">
        <v>3.1612467120000001</v>
      </c>
      <c r="S1012">
        <v>6.2209755999999998E-2</v>
      </c>
      <c r="T1012">
        <v>3.2382165249999999</v>
      </c>
      <c r="U1012">
        <v>23.6</v>
      </c>
      <c r="V1012">
        <v>-1.7091793242281299</v>
      </c>
      <c r="W1012">
        <v>-1.7092645790030101</v>
      </c>
      <c r="X1012">
        <v>0.18099885404073299</v>
      </c>
      <c r="Y1012">
        <v>0.18101428571509201</v>
      </c>
    </row>
    <row r="1013" spans="1:25" x14ac:dyDescent="0.25">
      <c r="A1013">
        <v>1011</v>
      </c>
      <c r="B1013">
        <v>1034</v>
      </c>
      <c r="C1013" t="s">
        <v>57</v>
      </c>
      <c r="D1013" t="s">
        <v>58</v>
      </c>
      <c r="E1013" t="s">
        <v>62</v>
      </c>
      <c r="F1013">
        <v>400</v>
      </c>
      <c r="G1013" s="1">
        <v>40330</v>
      </c>
      <c r="H1013" s="1">
        <v>43369</v>
      </c>
      <c r="I1013">
        <v>2</v>
      </c>
      <c r="J1013">
        <v>5</v>
      </c>
      <c r="K1013">
        <v>1</v>
      </c>
      <c r="L1013">
        <v>56.8</v>
      </c>
      <c r="M1013">
        <v>28.9</v>
      </c>
      <c r="N1013" t="s">
        <v>29</v>
      </c>
      <c r="O1013">
        <v>-5397893075</v>
      </c>
      <c r="P1013">
        <v>-2050804603</v>
      </c>
      <c r="Q1013">
        <v>18.080001540000001</v>
      </c>
      <c r="R1013">
        <v>3.3638415949999998</v>
      </c>
      <c r="S1013">
        <v>5.5309730000000001E-2</v>
      </c>
      <c r="T1013">
        <v>3.3448980289999999</v>
      </c>
      <c r="U1013">
        <v>28.9</v>
      </c>
      <c r="V1013">
        <v>-1.2924509208332899</v>
      </c>
      <c r="W1013">
        <v>-1.2925014840214799</v>
      </c>
      <c r="X1013">
        <v>0.27458305814936101</v>
      </c>
      <c r="Y1013">
        <v>0.27459694229521497</v>
      </c>
    </row>
    <row r="1014" spans="1:25" x14ac:dyDescent="0.25">
      <c r="A1014">
        <v>1012</v>
      </c>
      <c r="B1014">
        <v>1035</v>
      </c>
      <c r="C1014" t="s">
        <v>57</v>
      </c>
      <c r="D1014" t="s">
        <v>58</v>
      </c>
      <c r="E1014" t="s">
        <v>62</v>
      </c>
      <c r="F1014">
        <v>400</v>
      </c>
      <c r="G1014" s="1">
        <v>40330</v>
      </c>
      <c r="H1014" s="1">
        <v>43369</v>
      </c>
      <c r="I1014">
        <v>2</v>
      </c>
      <c r="J1014">
        <v>6</v>
      </c>
      <c r="K1014">
        <v>1</v>
      </c>
      <c r="L1014">
        <v>52.7</v>
      </c>
      <c r="N1014" t="s">
        <v>27</v>
      </c>
      <c r="O1014">
        <v>-5397893075</v>
      </c>
      <c r="P1014">
        <v>-2050804603</v>
      </c>
      <c r="Q1014">
        <v>16.774930999999999</v>
      </c>
      <c r="S1014">
        <v>5.9612763999999999E-2</v>
      </c>
      <c r="T1014">
        <v>3.2711235909999998</v>
      </c>
      <c r="U1014">
        <v>26.34</v>
      </c>
      <c r="V1014">
        <v>-1.5200216236601101</v>
      </c>
      <c r="W1014">
        <v>-1.5200861609188201</v>
      </c>
      <c r="X1014">
        <v>0.218693043346879</v>
      </c>
      <c r="Y1014">
        <v>0.21870715765184101</v>
      </c>
    </row>
    <row r="1015" spans="1:25" x14ac:dyDescent="0.25">
      <c r="A1015">
        <v>1013</v>
      </c>
      <c r="B1015">
        <v>1036</v>
      </c>
      <c r="C1015" t="s">
        <v>57</v>
      </c>
      <c r="D1015" t="s">
        <v>58</v>
      </c>
      <c r="E1015" t="s">
        <v>62</v>
      </c>
      <c r="F1015">
        <v>400</v>
      </c>
      <c r="G1015" s="1">
        <v>40330</v>
      </c>
      <c r="H1015" s="1">
        <v>43369</v>
      </c>
      <c r="I1015">
        <v>2</v>
      </c>
      <c r="J1015">
        <v>7</v>
      </c>
      <c r="K1015">
        <v>1</v>
      </c>
      <c r="L1015">
        <v>45.5</v>
      </c>
      <c r="N1015" t="s">
        <v>27</v>
      </c>
      <c r="O1015">
        <v>-5397893075</v>
      </c>
      <c r="P1015">
        <v>-2050804603</v>
      </c>
      <c r="Q1015">
        <v>14.48309982</v>
      </c>
      <c r="S1015">
        <v>6.9045992E-2</v>
      </c>
      <c r="T1015">
        <v>3.1790643279999999</v>
      </c>
      <c r="U1015">
        <v>24.02</v>
      </c>
      <c r="V1015">
        <v>-1.87251222404319</v>
      </c>
      <c r="W1015">
        <v>-1.87258410025767</v>
      </c>
      <c r="X1015">
        <v>0.153725904964048</v>
      </c>
      <c r="Y1015">
        <v>0.153736954597264</v>
      </c>
    </row>
    <row r="1016" spans="1:25" x14ac:dyDescent="0.25">
      <c r="A1016">
        <v>1014</v>
      </c>
      <c r="B1016">
        <v>1037</v>
      </c>
      <c r="C1016" t="s">
        <v>57</v>
      </c>
      <c r="D1016" t="s">
        <v>58</v>
      </c>
      <c r="E1016" t="s">
        <v>62</v>
      </c>
      <c r="F1016">
        <v>400</v>
      </c>
      <c r="G1016" s="1">
        <v>40330</v>
      </c>
      <c r="H1016" s="1">
        <v>43369</v>
      </c>
      <c r="I1016">
        <v>3</v>
      </c>
      <c r="J1016">
        <v>1</v>
      </c>
      <c r="K1016">
        <v>1</v>
      </c>
      <c r="L1016">
        <v>51.1</v>
      </c>
      <c r="N1016" t="s">
        <v>27</v>
      </c>
      <c r="O1016">
        <v>-5397893075</v>
      </c>
      <c r="P1016">
        <v>-2050804603</v>
      </c>
      <c r="Q1016">
        <v>16.26563518</v>
      </c>
      <c r="S1016">
        <v>6.1479308000000003E-2</v>
      </c>
      <c r="T1016">
        <v>3.27034556</v>
      </c>
      <c r="U1016">
        <v>26.32</v>
      </c>
      <c r="V1016">
        <v>-1.5745671433692601</v>
      </c>
      <c r="W1016">
        <v>-1.5746290614669001</v>
      </c>
      <c r="X1016">
        <v>0.20708435400248801</v>
      </c>
      <c r="Y1016">
        <v>0.207097176668712</v>
      </c>
    </row>
    <row r="1017" spans="1:25" x14ac:dyDescent="0.25">
      <c r="A1017">
        <v>1015</v>
      </c>
      <c r="B1017">
        <v>1038</v>
      </c>
      <c r="C1017" t="s">
        <v>57</v>
      </c>
      <c r="D1017" t="s">
        <v>58</v>
      </c>
      <c r="E1017" t="s">
        <v>62</v>
      </c>
      <c r="F1017">
        <v>400</v>
      </c>
      <c r="G1017" s="1">
        <v>40330</v>
      </c>
      <c r="H1017" s="1">
        <v>43369</v>
      </c>
      <c r="I1017">
        <v>3</v>
      </c>
      <c r="J1017">
        <v>2</v>
      </c>
      <c r="K1017">
        <v>1</v>
      </c>
      <c r="L1017">
        <v>52.7</v>
      </c>
      <c r="N1017" t="s">
        <v>27</v>
      </c>
      <c r="O1017">
        <v>-5397893075</v>
      </c>
      <c r="P1017">
        <v>-2050804603</v>
      </c>
      <c r="Q1017">
        <v>16.774930999999999</v>
      </c>
      <c r="S1017">
        <v>5.9612763999999999E-2</v>
      </c>
      <c r="T1017">
        <v>3.2711235909999998</v>
      </c>
      <c r="U1017">
        <v>26.34</v>
      </c>
      <c r="V1017">
        <v>-1.5200216236601101</v>
      </c>
      <c r="W1017">
        <v>-1.5200861609188201</v>
      </c>
      <c r="X1017">
        <v>0.218693043346879</v>
      </c>
      <c r="Y1017">
        <v>0.21870715765184101</v>
      </c>
    </row>
    <row r="1018" spans="1:25" x14ac:dyDescent="0.25">
      <c r="A1018">
        <v>1016</v>
      </c>
      <c r="B1018">
        <v>1039</v>
      </c>
      <c r="C1018" t="s">
        <v>57</v>
      </c>
      <c r="D1018" t="s">
        <v>58</v>
      </c>
      <c r="E1018" t="s">
        <v>62</v>
      </c>
      <c r="F1018">
        <v>400</v>
      </c>
      <c r="G1018" s="1">
        <v>40330</v>
      </c>
      <c r="H1018" s="1">
        <v>43369</v>
      </c>
      <c r="I1018">
        <v>3</v>
      </c>
      <c r="J1018">
        <v>3</v>
      </c>
      <c r="K1018">
        <v>1</v>
      </c>
      <c r="L1018">
        <v>51.6</v>
      </c>
      <c r="N1018" t="s">
        <v>27</v>
      </c>
      <c r="O1018">
        <v>-5397893075</v>
      </c>
      <c r="P1018">
        <v>-2050804603</v>
      </c>
      <c r="Q1018">
        <v>16.424790130000002</v>
      </c>
      <c r="S1018">
        <v>6.0883579E-2</v>
      </c>
      <c r="T1018">
        <v>3.2709630879999998</v>
      </c>
      <c r="U1018">
        <v>26.34</v>
      </c>
      <c r="V1018">
        <v>-1.55679710756447</v>
      </c>
      <c r="W1018">
        <v>-1.5568597365860399</v>
      </c>
      <c r="X1018">
        <v>0.210796991005125</v>
      </c>
      <c r="Y1018">
        <v>0.21081019342784299</v>
      </c>
    </row>
    <row r="1019" spans="1:25" x14ac:dyDescent="0.25">
      <c r="A1019">
        <v>1017</v>
      </c>
      <c r="B1019">
        <v>1040</v>
      </c>
      <c r="C1019" t="s">
        <v>57</v>
      </c>
      <c r="D1019" t="s">
        <v>58</v>
      </c>
      <c r="E1019" t="s">
        <v>62</v>
      </c>
      <c r="F1019">
        <v>400</v>
      </c>
      <c r="G1019" s="1">
        <v>40330</v>
      </c>
      <c r="H1019" s="1">
        <v>43369</v>
      </c>
      <c r="I1019">
        <v>3</v>
      </c>
      <c r="J1019">
        <v>4</v>
      </c>
      <c r="K1019">
        <v>1</v>
      </c>
      <c r="L1019">
        <v>37.9</v>
      </c>
      <c r="N1019" t="s">
        <v>27</v>
      </c>
      <c r="O1019">
        <v>-5397893075</v>
      </c>
      <c r="P1019">
        <v>-2050804603</v>
      </c>
      <c r="Q1019">
        <v>12.06394469</v>
      </c>
      <c r="S1019">
        <v>8.2891626999999996E-2</v>
      </c>
      <c r="T1019">
        <v>3.1351263720000002</v>
      </c>
      <c r="U1019">
        <v>22.99</v>
      </c>
      <c r="V1019">
        <v>-2.2369546112417402</v>
      </c>
      <c r="W1019">
        <v>-2.2370197596534398</v>
      </c>
      <c r="X1019">
        <v>0.10677624955255</v>
      </c>
      <c r="Y1019">
        <v>0.106783206082216</v>
      </c>
    </row>
    <row r="1020" spans="1:25" x14ac:dyDescent="0.25">
      <c r="A1020">
        <v>1018</v>
      </c>
      <c r="B1020">
        <v>1041</v>
      </c>
      <c r="C1020" t="s">
        <v>57</v>
      </c>
      <c r="D1020" t="s">
        <v>58</v>
      </c>
      <c r="E1020" t="s">
        <v>62</v>
      </c>
      <c r="F1020">
        <v>400</v>
      </c>
      <c r="G1020" s="1">
        <v>40330</v>
      </c>
      <c r="H1020" s="1">
        <v>43369</v>
      </c>
      <c r="I1020">
        <v>3</v>
      </c>
      <c r="J1020">
        <v>5</v>
      </c>
      <c r="K1020">
        <v>1</v>
      </c>
      <c r="L1020">
        <v>54.1</v>
      </c>
      <c r="M1020">
        <v>28.8</v>
      </c>
      <c r="N1020" t="s">
        <v>29</v>
      </c>
      <c r="O1020">
        <v>-5397893075</v>
      </c>
      <c r="P1020">
        <v>-2050804603</v>
      </c>
      <c r="Q1020">
        <v>17.220564840000002</v>
      </c>
      <c r="R1020">
        <v>3.3603753869999999</v>
      </c>
      <c r="S1020">
        <v>5.8070104999999997E-2</v>
      </c>
      <c r="T1020">
        <v>3.3378013009999998</v>
      </c>
      <c r="U1020">
        <v>28.8</v>
      </c>
      <c r="V1020">
        <v>-1.38098269269857</v>
      </c>
      <c r="W1020">
        <v>-1.3810296255750401</v>
      </c>
      <c r="X1020">
        <v>0.25131965465447498</v>
      </c>
      <c r="Y1020">
        <v>0.251331450085576</v>
      </c>
    </row>
    <row r="1021" spans="1:25" x14ac:dyDescent="0.25">
      <c r="A1021">
        <v>1019</v>
      </c>
      <c r="B1021">
        <v>1042</v>
      </c>
      <c r="C1021" t="s">
        <v>57</v>
      </c>
      <c r="D1021" t="s">
        <v>58</v>
      </c>
      <c r="E1021" t="s">
        <v>62</v>
      </c>
      <c r="F1021">
        <v>400</v>
      </c>
      <c r="G1021" s="1">
        <v>40330</v>
      </c>
      <c r="H1021" s="1">
        <v>43369</v>
      </c>
      <c r="I1021">
        <v>3</v>
      </c>
      <c r="J1021">
        <v>6</v>
      </c>
      <c r="K1021">
        <v>1</v>
      </c>
      <c r="L1021">
        <v>53.9</v>
      </c>
      <c r="N1021" t="s">
        <v>34</v>
      </c>
      <c r="O1021">
        <v>-5397893075</v>
      </c>
      <c r="P1021">
        <v>-2050804603</v>
      </c>
      <c r="Q1021">
        <v>17.15690287</v>
      </c>
      <c r="S1021">
        <v>5.8285577999999998E-2</v>
      </c>
      <c r="T1021">
        <v>3.323943629</v>
      </c>
      <c r="U1021">
        <v>27.77</v>
      </c>
      <c r="V1021">
        <v>-1.42550752384128</v>
      </c>
      <c r="W1021">
        <v>-1.4255622697604799</v>
      </c>
      <c r="X1021">
        <v>0.24037327058326299</v>
      </c>
      <c r="Y1021">
        <v>0.24038643039913199</v>
      </c>
    </row>
    <row r="1022" spans="1:25" x14ac:dyDescent="0.25">
      <c r="A1022">
        <v>1020</v>
      </c>
      <c r="B1022">
        <v>1043</v>
      </c>
      <c r="C1022" t="s">
        <v>57</v>
      </c>
      <c r="D1022" t="s">
        <v>58</v>
      </c>
      <c r="E1022" t="s">
        <v>62</v>
      </c>
      <c r="F1022">
        <v>400</v>
      </c>
      <c r="G1022" s="1">
        <v>40330</v>
      </c>
      <c r="H1022" s="1">
        <v>43369</v>
      </c>
      <c r="I1022">
        <v>3</v>
      </c>
      <c r="J1022">
        <v>7</v>
      </c>
      <c r="K1022">
        <v>1</v>
      </c>
      <c r="L1022">
        <v>48.5</v>
      </c>
      <c r="N1022" t="s">
        <v>27</v>
      </c>
      <c r="O1022">
        <v>-5397893075</v>
      </c>
      <c r="P1022">
        <v>-2050804603</v>
      </c>
      <c r="Q1022">
        <v>15.438029480000001</v>
      </c>
      <c r="S1022">
        <v>6.4775105999999999E-2</v>
      </c>
      <c r="T1022">
        <v>3.2504866780000001</v>
      </c>
      <c r="U1022">
        <v>25.8</v>
      </c>
      <c r="V1022">
        <v>-1.6864680625019</v>
      </c>
      <c r="W1022">
        <v>-1.68652972095924</v>
      </c>
      <c r="X1022">
        <v>0.185160970585308</v>
      </c>
      <c r="Y1022">
        <v>0.18517238767709099</v>
      </c>
    </row>
    <row r="1023" spans="1:25" x14ac:dyDescent="0.25">
      <c r="A1023">
        <v>1021</v>
      </c>
      <c r="B1023">
        <v>1044</v>
      </c>
      <c r="C1023" t="s">
        <v>57</v>
      </c>
      <c r="D1023" t="s">
        <v>58</v>
      </c>
      <c r="E1023" t="s">
        <v>62</v>
      </c>
      <c r="F1023">
        <v>400</v>
      </c>
      <c r="G1023" s="1">
        <v>40330</v>
      </c>
      <c r="H1023" s="1">
        <v>43369</v>
      </c>
      <c r="I1023">
        <v>4</v>
      </c>
      <c r="J1023">
        <v>1</v>
      </c>
      <c r="K1023">
        <v>1</v>
      </c>
      <c r="L1023">
        <v>45.8</v>
      </c>
      <c r="M1023">
        <v>21.9</v>
      </c>
      <c r="N1023" t="s">
        <v>27</v>
      </c>
      <c r="O1023">
        <v>-5397893075</v>
      </c>
      <c r="P1023">
        <v>-2050804603</v>
      </c>
      <c r="Q1023">
        <v>14.57859279</v>
      </c>
      <c r="R1023">
        <v>3.0864866370000001</v>
      </c>
      <c r="S1023">
        <v>6.8593725999999994E-2</v>
      </c>
      <c r="T1023">
        <v>3.177849004</v>
      </c>
      <c r="U1023">
        <v>21.9</v>
      </c>
      <c r="V1023">
        <v>-1.9576377271748</v>
      </c>
      <c r="W1023">
        <v>-1.9577308707307599</v>
      </c>
      <c r="X1023">
        <v>0.14117840979753701</v>
      </c>
      <c r="Y1023">
        <v>0.141191560269081</v>
      </c>
    </row>
    <row r="1024" spans="1:25" x14ac:dyDescent="0.25">
      <c r="A1024">
        <v>1022</v>
      </c>
      <c r="B1024">
        <v>1045</v>
      </c>
      <c r="C1024" t="s">
        <v>57</v>
      </c>
      <c r="D1024" t="s">
        <v>58</v>
      </c>
      <c r="E1024" t="s">
        <v>62</v>
      </c>
      <c r="F1024">
        <v>400</v>
      </c>
      <c r="G1024" s="1">
        <v>40330</v>
      </c>
      <c r="H1024" s="1">
        <v>43369</v>
      </c>
      <c r="I1024">
        <v>4</v>
      </c>
      <c r="J1024">
        <v>2</v>
      </c>
      <c r="K1024">
        <v>1</v>
      </c>
      <c r="L1024">
        <v>51.5</v>
      </c>
      <c r="M1024">
        <v>26</v>
      </c>
      <c r="N1024" t="s">
        <v>27</v>
      </c>
      <c r="O1024">
        <v>-5397893075</v>
      </c>
      <c r="P1024">
        <v>-2050804603</v>
      </c>
      <c r="Q1024">
        <v>16.392959139999999</v>
      </c>
      <c r="R1024">
        <v>3.2580965380000002</v>
      </c>
      <c r="S1024">
        <v>6.1001799000000002E-2</v>
      </c>
      <c r="T1024">
        <v>3.271261591</v>
      </c>
      <c r="U1024">
        <v>26</v>
      </c>
      <c r="V1024">
        <v>-1.57375940186376</v>
      </c>
      <c r="W1024">
        <v>-1.57382476215155</v>
      </c>
      <c r="X1024">
        <v>0.20725097880575599</v>
      </c>
      <c r="Y1024">
        <v>0.20726452523207001</v>
      </c>
    </row>
    <row r="1025" spans="1:25" x14ac:dyDescent="0.25">
      <c r="A1025">
        <v>1023</v>
      </c>
      <c r="B1025">
        <v>1046</v>
      </c>
      <c r="C1025" t="s">
        <v>57</v>
      </c>
      <c r="D1025" t="s">
        <v>58</v>
      </c>
      <c r="E1025" t="s">
        <v>62</v>
      </c>
      <c r="F1025">
        <v>400</v>
      </c>
      <c r="G1025" s="1">
        <v>40330</v>
      </c>
      <c r="H1025" s="1">
        <v>43369</v>
      </c>
      <c r="I1025">
        <v>4</v>
      </c>
      <c r="J1025">
        <v>3</v>
      </c>
      <c r="K1025">
        <v>1</v>
      </c>
      <c r="L1025">
        <v>51.4</v>
      </c>
      <c r="M1025">
        <v>26</v>
      </c>
      <c r="N1025" t="s">
        <v>27</v>
      </c>
      <c r="O1025">
        <v>-5397893075</v>
      </c>
      <c r="P1025">
        <v>-2050804603</v>
      </c>
      <c r="Q1025">
        <v>16.361128149999999</v>
      </c>
      <c r="R1025">
        <v>3.2580965380000002</v>
      </c>
      <c r="S1025">
        <v>6.1120479999999998E-2</v>
      </c>
      <c r="T1025">
        <v>3.2711291330000001</v>
      </c>
      <c r="U1025">
        <v>26</v>
      </c>
      <c r="V1025">
        <v>-1.5771479893545699</v>
      </c>
      <c r="W1025">
        <v>-1.5772131738124899</v>
      </c>
      <c r="X1025">
        <v>0.20654991558858199</v>
      </c>
      <c r="Y1025">
        <v>0.20656337987168899</v>
      </c>
    </row>
    <row r="1026" spans="1:25" x14ac:dyDescent="0.25">
      <c r="A1026">
        <v>1024</v>
      </c>
      <c r="B1026">
        <v>1047</v>
      </c>
      <c r="C1026" t="s">
        <v>57</v>
      </c>
      <c r="D1026" t="s">
        <v>58</v>
      </c>
      <c r="E1026" t="s">
        <v>62</v>
      </c>
      <c r="F1026">
        <v>400</v>
      </c>
      <c r="G1026" s="1">
        <v>40330</v>
      </c>
      <c r="H1026" s="1">
        <v>43369</v>
      </c>
      <c r="I1026">
        <v>4</v>
      </c>
      <c r="J1026">
        <v>4</v>
      </c>
      <c r="K1026">
        <v>1</v>
      </c>
      <c r="L1026">
        <v>47.5</v>
      </c>
      <c r="M1026">
        <v>23.8</v>
      </c>
      <c r="N1026" t="s">
        <v>27</v>
      </c>
      <c r="O1026">
        <v>-5397893075</v>
      </c>
      <c r="P1026">
        <v>-2050804603</v>
      </c>
      <c r="Q1026">
        <v>15.119719590000001</v>
      </c>
      <c r="R1026">
        <v>3.169685581</v>
      </c>
      <c r="S1026">
        <v>6.6138793000000001E-2</v>
      </c>
      <c r="T1026">
        <v>3.2309235780000001</v>
      </c>
      <c r="U1026">
        <v>23.8</v>
      </c>
      <c r="V1026">
        <v>-1.80713227866579</v>
      </c>
      <c r="W1026">
        <v>-1.80721010503</v>
      </c>
      <c r="X1026">
        <v>0.164111352150627</v>
      </c>
      <c r="Y1026">
        <v>0.16412412483750899</v>
      </c>
    </row>
    <row r="1027" spans="1:25" x14ac:dyDescent="0.25">
      <c r="A1027">
        <v>1025</v>
      </c>
      <c r="B1027">
        <v>1048</v>
      </c>
      <c r="C1027" t="s">
        <v>57</v>
      </c>
      <c r="D1027" t="s">
        <v>58</v>
      </c>
      <c r="E1027" t="s">
        <v>62</v>
      </c>
      <c r="F1027">
        <v>400</v>
      </c>
      <c r="G1027" s="1">
        <v>40330</v>
      </c>
      <c r="H1027" s="1">
        <v>43369</v>
      </c>
      <c r="I1027">
        <v>4</v>
      </c>
      <c r="J1027">
        <v>5</v>
      </c>
      <c r="K1027">
        <v>1</v>
      </c>
      <c r="L1027">
        <v>48.6</v>
      </c>
      <c r="M1027">
        <v>25.4</v>
      </c>
      <c r="N1027" t="s">
        <v>27</v>
      </c>
      <c r="O1027">
        <v>-5397893075</v>
      </c>
      <c r="P1027">
        <v>-2050804603</v>
      </c>
      <c r="Q1027">
        <v>15.46986047</v>
      </c>
      <c r="R1027">
        <v>3.2347491740000001</v>
      </c>
      <c r="S1027">
        <v>6.4641824000000001E-2</v>
      </c>
      <c r="T1027">
        <v>3.2505668339999998</v>
      </c>
      <c r="U1027">
        <v>25.4</v>
      </c>
      <c r="V1027">
        <v>-1.6992097032199001</v>
      </c>
      <c r="W1027">
        <v>-1.6992750438855799</v>
      </c>
      <c r="X1027">
        <v>0.182816009607803</v>
      </c>
      <c r="Y1027">
        <v>0.182827955317834</v>
      </c>
    </row>
    <row r="1028" spans="1:25" x14ac:dyDescent="0.25">
      <c r="A1028">
        <v>1026</v>
      </c>
      <c r="B1028">
        <v>1049</v>
      </c>
      <c r="C1028" t="s">
        <v>57</v>
      </c>
      <c r="D1028" t="s">
        <v>58</v>
      </c>
      <c r="E1028" t="s">
        <v>62</v>
      </c>
      <c r="F1028">
        <v>400</v>
      </c>
      <c r="G1028" s="1">
        <v>40330</v>
      </c>
      <c r="H1028" s="1">
        <v>43369</v>
      </c>
      <c r="I1028">
        <v>4</v>
      </c>
      <c r="J1028">
        <v>6</v>
      </c>
      <c r="K1028">
        <v>1</v>
      </c>
      <c r="L1028">
        <v>45.8</v>
      </c>
      <c r="M1028">
        <v>23.6</v>
      </c>
      <c r="N1028" t="s">
        <v>27</v>
      </c>
      <c r="O1028">
        <v>-5397893075</v>
      </c>
      <c r="P1028">
        <v>-2050804603</v>
      </c>
      <c r="Q1028">
        <v>14.57859279</v>
      </c>
      <c r="R1028">
        <v>3.1612467120000001</v>
      </c>
      <c r="S1028">
        <v>6.8593725999999994E-2</v>
      </c>
      <c r="T1028">
        <v>3.177849004</v>
      </c>
      <c r="U1028">
        <v>23.6</v>
      </c>
      <c r="V1028">
        <v>-1.87949345375237</v>
      </c>
      <c r="W1028">
        <v>-1.8795698711249</v>
      </c>
      <c r="X1028">
        <v>0.15265575328486</v>
      </c>
      <c r="Y1028">
        <v>0.15266741928216301</v>
      </c>
    </row>
    <row r="1029" spans="1:25" x14ac:dyDescent="0.25">
      <c r="A1029">
        <v>1027</v>
      </c>
      <c r="B1029">
        <v>1050</v>
      </c>
      <c r="C1029" t="s">
        <v>57</v>
      </c>
      <c r="D1029" t="s">
        <v>58</v>
      </c>
      <c r="E1029" t="s">
        <v>62</v>
      </c>
      <c r="F1029">
        <v>400</v>
      </c>
      <c r="G1029" s="1">
        <v>40330</v>
      </c>
      <c r="H1029" s="1">
        <v>43369</v>
      </c>
      <c r="I1029">
        <v>5</v>
      </c>
      <c r="J1029">
        <v>1</v>
      </c>
      <c r="K1029">
        <v>1</v>
      </c>
      <c r="L1029">
        <v>49.3</v>
      </c>
      <c r="M1029">
        <v>26.5</v>
      </c>
      <c r="N1029" t="s">
        <v>27</v>
      </c>
      <c r="O1029">
        <v>-5397893075</v>
      </c>
      <c r="P1029">
        <v>-2050804603</v>
      </c>
      <c r="Q1029">
        <v>15.69267739</v>
      </c>
      <c r="R1029">
        <v>3.2771447330000001</v>
      </c>
      <c r="S1029">
        <v>6.3723988999999995E-2</v>
      </c>
      <c r="T1029">
        <v>3.2465795229999999</v>
      </c>
      <c r="U1029">
        <v>26.5</v>
      </c>
      <c r="V1029">
        <v>-1.6299630309261199</v>
      </c>
      <c r="W1029">
        <v>-1.63002018006118</v>
      </c>
      <c r="X1029">
        <v>0.19592562029600999</v>
      </c>
      <c r="Y1029">
        <v>0.1959368175957</v>
      </c>
    </row>
    <row r="1030" spans="1:25" x14ac:dyDescent="0.25">
      <c r="A1030">
        <v>1028</v>
      </c>
      <c r="B1030">
        <v>1051</v>
      </c>
      <c r="C1030" t="s">
        <v>57</v>
      </c>
      <c r="D1030" t="s">
        <v>58</v>
      </c>
      <c r="E1030" t="s">
        <v>62</v>
      </c>
      <c r="F1030">
        <v>400</v>
      </c>
      <c r="G1030" s="1">
        <v>40330</v>
      </c>
      <c r="H1030" s="1">
        <v>43369</v>
      </c>
      <c r="I1030">
        <v>5</v>
      </c>
      <c r="J1030">
        <v>2</v>
      </c>
      <c r="K1030">
        <v>1</v>
      </c>
      <c r="L1030">
        <v>50.7</v>
      </c>
      <c r="M1030">
        <v>25.8</v>
      </c>
      <c r="N1030" t="s">
        <v>27</v>
      </c>
      <c r="O1030">
        <v>-5397893075</v>
      </c>
      <c r="P1030">
        <v>-2050804603</v>
      </c>
      <c r="Q1030">
        <v>16.138311229999999</v>
      </c>
      <c r="R1030">
        <v>3.2503744920000002</v>
      </c>
      <c r="S1030">
        <v>6.1964352E-2</v>
      </c>
      <c r="T1030">
        <v>3.2416923729999998</v>
      </c>
      <c r="U1030">
        <v>25.8</v>
      </c>
      <c r="V1030">
        <v>-1.60912592910862</v>
      </c>
      <c r="W1030">
        <v>-1.60919160075944</v>
      </c>
      <c r="X1030">
        <v>0.200049268402373</v>
      </c>
      <c r="Y1030">
        <v>0.20006240639946599</v>
      </c>
    </row>
    <row r="1031" spans="1:25" x14ac:dyDescent="0.25">
      <c r="A1031">
        <v>1029</v>
      </c>
      <c r="B1031">
        <v>1052</v>
      </c>
      <c r="C1031" t="s">
        <v>57</v>
      </c>
      <c r="D1031" t="s">
        <v>58</v>
      </c>
      <c r="E1031" t="s">
        <v>62</v>
      </c>
      <c r="F1031">
        <v>400</v>
      </c>
      <c r="G1031" s="1">
        <v>40330</v>
      </c>
      <c r="H1031" s="1">
        <v>43369</v>
      </c>
      <c r="I1031">
        <v>5</v>
      </c>
      <c r="J1031">
        <v>3</v>
      </c>
      <c r="K1031">
        <v>1</v>
      </c>
      <c r="L1031">
        <v>49.5</v>
      </c>
      <c r="M1031">
        <v>23.8</v>
      </c>
      <c r="N1031" t="s">
        <v>27</v>
      </c>
      <c r="O1031">
        <v>-5397893075</v>
      </c>
      <c r="P1031">
        <v>-2050804603</v>
      </c>
      <c r="Q1031">
        <v>15.756339369999999</v>
      </c>
      <c r="R1031">
        <v>3.169685581</v>
      </c>
      <c r="S1031">
        <v>6.3466518E-2</v>
      </c>
      <c r="T1031">
        <v>3.2352370189999999</v>
      </c>
      <c r="U1031">
        <v>23.8</v>
      </c>
      <c r="V1031">
        <v>-1.73522816395727</v>
      </c>
      <c r="W1031">
        <v>-1.73530972134247</v>
      </c>
      <c r="X1031">
        <v>0.17634557383941801</v>
      </c>
      <c r="Y1031">
        <v>0.17635995670981899</v>
      </c>
    </row>
    <row r="1032" spans="1:25" x14ac:dyDescent="0.25">
      <c r="A1032">
        <v>1030</v>
      </c>
      <c r="B1032">
        <v>1053</v>
      </c>
      <c r="C1032" t="s">
        <v>57</v>
      </c>
      <c r="D1032" t="s">
        <v>58</v>
      </c>
      <c r="E1032" t="s">
        <v>62</v>
      </c>
      <c r="F1032">
        <v>400</v>
      </c>
      <c r="G1032" s="1">
        <v>40330</v>
      </c>
      <c r="H1032" s="1">
        <v>43369</v>
      </c>
      <c r="I1032">
        <v>5</v>
      </c>
      <c r="J1032">
        <v>4</v>
      </c>
      <c r="K1032">
        <v>1</v>
      </c>
      <c r="L1032">
        <v>43.5</v>
      </c>
      <c r="M1032">
        <v>22.6</v>
      </c>
      <c r="N1032" t="s">
        <v>27</v>
      </c>
      <c r="O1032">
        <v>-5397893075</v>
      </c>
      <c r="P1032">
        <v>-2050804603</v>
      </c>
      <c r="Q1032">
        <v>13.84648005</v>
      </c>
      <c r="R1032">
        <v>3.1179499060000002</v>
      </c>
      <c r="S1032">
        <v>7.2220520999999996E-2</v>
      </c>
      <c r="T1032">
        <v>3.1803135349999998</v>
      </c>
      <c r="U1032">
        <v>22.6</v>
      </c>
      <c r="V1032">
        <v>-2.0145770849077702</v>
      </c>
      <c r="W1032">
        <v>-2.0146585281264402</v>
      </c>
      <c r="X1032">
        <v>0.13336593630753599</v>
      </c>
      <c r="Y1032">
        <v>0.13337679850097101</v>
      </c>
    </row>
    <row r="1033" spans="1:25" x14ac:dyDescent="0.25">
      <c r="A1033">
        <v>1031</v>
      </c>
      <c r="B1033">
        <v>1054</v>
      </c>
      <c r="C1033" t="s">
        <v>57</v>
      </c>
      <c r="D1033" t="s">
        <v>58</v>
      </c>
      <c r="E1033" t="s">
        <v>62</v>
      </c>
      <c r="F1033">
        <v>400</v>
      </c>
      <c r="G1033" s="1">
        <v>40330</v>
      </c>
      <c r="H1033" s="1">
        <v>43369</v>
      </c>
      <c r="I1033">
        <v>5</v>
      </c>
      <c r="J1033">
        <v>5</v>
      </c>
      <c r="K1033">
        <v>1</v>
      </c>
      <c r="L1033">
        <v>53.6</v>
      </c>
      <c r="M1033">
        <v>26.2</v>
      </c>
      <c r="N1033" t="s">
        <v>29</v>
      </c>
      <c r="O1033">
        <v>-5397893075</v>
      </c>
      <c r="P1033">
        <v>-2050804603</v>
      </c>
      <c r="Q1033">
        <v>17.061409900000001</v>
      </c>
      <c r="R1033">
        <v>3.2657594109999999</v>
      </c>
      <c r="S1033">
        <v>5.8611802999999997E-2</v>
      </c>
      <c r="T1033">
        <v>3.2896915409999998</v>
      </c>
      <c r="U1033">
        <v>26.2</v>
      </c>
      <c r="V1033">
        <v>-1.49606962401891</v>
      </c>
      <c r="W1033">
        <v>-1.4961368854963499</v>
      </c>
      <c r="X1033">
        <v>0.22399380461096299</v>
      </c>
      <c r="Y1033">
        <v>0.224008871271897</v>
      </c>
    </row>
    <row r="1034" spans="1:25" x14ac:dyDescent="0.25">
      <c r="A1034">
        <v>1032</v>
      </c>
      <c r="B1034">
        <v>1055</v>
      </c>
      <c r="C1034" t="s">
        <v>57</v>
      </c>
      <c r="D1034" t="s">
        <v>58</v>
      </c>
      <c r="E1034" t="s">
        <v>62</v>
      </c>
      <c r="F1034">
        <v>400</v>
      </c>
      <c r="G1034" s="1">
        <v>40330</v>
      </c>
      <c r="H1034" s="1">
        <v>43369</v>
      </c>
      <c r="I1034">
        <v>5</v>
      </c>
      <c r="J1034">
        <v>6</v>
      </c>
      <c r="K1034">
        <v>1</v>
      </c>
      <c r="L1034">
        <v>47.2</v>
      </c>
      <c r="M1034">
        <v>25.1</v>
      </c>
      <c r="N1034" t="s">
        <v>27</v>
      </c>
      <c r="O1034">
        <v>-5397893075</v>
      </c>
      <c r="P1034">
        <v>-2050804603</v>
      </c>
      <c r="Q1034">
        <v>15.024226629999999</v>
      </c>
      <c r="R1034">
        <v>3.2228678460000002</v>
      </c>
      <c r="S1034">
        <v>6.6559166000000003E-2</v>
      </c>
      <c r="T1034">
        <v>3.2311260289999999</v>
      </c>
      <c r="U1034">
        <v>25.1</v>
      </c>
      <c r="V1034">
        <v>-1.76258862781415</v>
      </c>
      <c r="W1034">
        <v>-1.7626539824643701</v>
      </c>
      <c r="X1034">
        <v>0.17158886514528299</v>
      </c>
      <c r="Y1034">
        <v>0.171600079642001</v>
      </c>
    </row>
    <row r="1035" spans="1:25" x14ac:dyDescent="0.25">
      <c r="A1035">
        <v>1033</v>
      </c>
      <c r="B1035">
        <v>1056</v>
      </c>
      <c r="C1035" t="s">
        <v>57</v>
      </c>
      <c r="D1035" t="s">
        <v>58</v>
      </c>
      <c r="E1035" t="s">
        <v>62</v>
      </c>
      <c r="F1035">
        <v>400</v>
      </c>
      <c r="G1035" s="1">
        <v>40330</v>
      </c>
      <c r="H1035" s="1">
        <v>43369</v>
      </c>
      <c r="I1035">
        <v>5</v>
      </c>
      <c r="J1035">
        <v>7</v>
      </c>
      <c r="K1035">
        <v>1</v>
      </c>
      <c r="L1035">
        <v>48.8</v>
      </c>
      <c r="M1035">
        <v>25</v>
      </c>
      <c r="N1035" t="s">
        <v>27</v>
      </c>
      <c r="O1035">
        <v>-5397893075</v>
      </c>
      <c r="P1035">
        <v>-2050804603</v>
      </c>
      <c r="Q1035">
        <v>15.53352245</v>
      </c>
      <c r="R1035">
        <v>3.218875825</v>
      </c>
      <c r="S1035">
        <v>6.4376899000000001E-2</v>
      </c>
      <c r="T1035">
        <v>3.2471586879999998</v>
      </c>
      <c r="U1035">
        <v>25</v>
      </c>
      <c r="V1035">
        <v>-1.7086417209923801</v>
      </c>
      <c r="W1035">
        <v>-1.7087109845439299</v>
      </c>
      <c r="X1035">
        <v>0.18109908174362099</v>
      </c>
      <c r="Y1035">
        <v>0.181111625743621</v>
      </c>
    </row>
    <row r="1036" spans="1:25" x14ac:dyDescent="0.25">
      <c r="A1036">
        <v>1034</v>
      </c>
      <c r="B1036">
        <v>1057</v>
      </c>
      <c r="C1036" t="s">
        <v>57</v>
      </c>
      <c r="D1036" t="s">
        <v>58</v>
      </c>
      <c r="E1036" t="s">
        <v>62</v>
      </c>
      <c r="F1036">
        <v>400</v>
      </c>
      <c r="G1036" s="1">
        <v>40330</v>
      </c>
      <c r="H1036" s="1">
        <v>43369</v>
      </c>
      <c r="I1036">
        <v>2</v>
      </c>
      <c r="J1036">
        <v>3</v>
      </c>
      <c r="K1036">
        <v>1</v>
      </c>
      <c r="L1036">
        <v>50.4</v>
      </c>
      <c r="N1036" t="s">
        <v>27</v>
      </c>
      <c r="O1036">
        <v>-5397893075</v>
      </c>
      <c r="P1036">
        <v>-2050804603</v>
      </c>
      <c r="Q1036">
        <v>16.042818260000001</v>
      </c>
      <c r="S1036">
        <v>6.2333187999999998E-2</v>
      </c>
      <c r="T1036">
        <v>3.240118421</v>
      </c>
      <c r="U1036">
        <v>25.54</v>
      </c>
      <c r="V1036">
        <v>-1.6300598506189099</v>
      </c>
      <c r="W1036">
        <v>-1.6301272514832801</v>
      </c>
      <c r="X1036">
        <v>0.19590464338425201</v>
      </c>
      <c r="Y1036">
        <v>0.19591784797154499</v>
      </c>
    </row>
    <row r="1037" spans="1:25" x14ac:dyDescent="0.25">
      <c r="A1037">
        <v>1035</v>
      </c>
      <c r="B1037">
        <v>1058</v>
      </c>
      <c r="C1037" t="s">
        <v>57</v>
      </c>
      <c r="D1037" t="s">
        <v>58</v>
      </c>
      <c r="E1037" t="s">
        <v>63</v>
      </c>
      <c r="F1037">
        <v>400</v>
      </c>
      <c r="G1037" s="1">
        <v>40330</v>
      </c>
      <c r="H1037" s="1">
        <v>43369</v>
      </c>
      <c r="I1037">
        <v>7</v>
      </c>
      <c r="J1037">
        <v>3</v>
      </c>
      <c r="K1037">
        <v>1</v>
      </c>
      <c r="L1037">
        <v>53.3</v>
      </c>
      <c r="N1037" t="s">
        <v>27</v>
      </c>
      <c r="O1037">
        <v>-5397544724</v>
      </c>
      <c r="P1037">
        <v>-2050860876</v>
      </c>
      <c r="Q1037">
        <v>16.965916929999999</v>
      </c>
      <c r="S1037">
        <v>5.8941700999999999E-2</v>
      </c>
      <c r="T1037">
        <v>3.2850768690000001</v>
      </c>
      <c r="U1037">
        <v>26.71</v>
      </c>
      <c r="V1037">
        <v>-1.4857037148779899</v>
      </c>
      <c r="W1037">
        <v>-1.4857661553686701</v>
      </c>
      <c r="X1037">
        <v>0.22632887115293099</v>
      </c>
      <c r="Y1037">
        <v>0.226343003679918</v>
      </c>
    </row>
    <row r="1038" spans="1:25" x14ac:dyDescent="0.25">
      <c r="A1038">
        <v>1036</v>
      </c>
      <c r="B1038">
        <v>1059</v>
      </c>
      <c r="C1038" t="s">
        <v>53</v>
      </c>
      <c r="D1038" t="s">
        <v>54</v>
      </c>
      <c r="E1038" t="s">
        <v>60</v>
      </c>
      <c r="F1038">
        <v>400</v>
      </c>
      <c r="G1038" s="1">
        <v>40360</v>
      </c>
      <c r="H1038" s="1">
        <v>43369</v>
      </c>
      <c r="I1038">
        <v>7</v>
      </c>
      <c r="J1038">
        <v>3</v>
      </c>
      <c r="K1038">
        <v>1</v>
      </c>
      <c r="L1038">
        <v>52.9</v>
      </c>
      <c r="N1038" t="s">
        <v>27</v>
      </c>
      <c r="O1038">
        <v>-5397779349</v>
      </c>
      <c r="P1038">
        <v>-2051774816</v>
      </c>
      <c r="Q1038">
        <v>16.838592980000001</v>
      </c>
      <c r="S1038">
        <v>5.9387385000000001E-2</v>
      </c>
      <c r="T1038">
        <v>3.3523197119999999</v>
      </c>
      <c r="U1038">
        <v>28.57</v>
      </c>
      <c r="V1038">
        <v>-1.4284703840447699</v>
      </c>
      <c r="W1038">
        <v>-1.4285170816447199</v>
      </c>
      <c r="X1038">
        <v>0.23966406109301</v>
      </c>
      <c r="Y1038">
        <v>0.239675253090775</v>
      </c>
    </row>
    <row r="1039" spans="1:25" x14ac:dyDescent="0.25">
      <c r="A1039">
        <v>1037</v>
      </c>
      <c r="B1039">
        <v>1060</v>
      </c>
      <c r="C1039" t="s">
        <v>53</v>
      </c>
      <c r="D1039" t="s">
        <v>54</v>
      </c>
      <c r="E1039" t="s">
        <v>64</v>
      </c>
      <c r="F1039">
        <v>400</v>
      </c>
      <c r="G1039" s="1">
        <v>40360</v>
      </c>
      <c r="H1039" s="1">
        <v>43369</v>
      </c>
      <c r="I1039">
        <v>1</v>
      </c>
      <c r="J1039">
        <v>2</v>
      </c>
      <c r="K1039">
        <v>1</v>
      </c>
      <c r="L1039">
        <v>62.7</v>
      </c>
      <c r="M1039">
        <v>30.4</v>
      </c>
      <c r="N1039" t="s">
        <v>29</v>
      </c>
      <c r="O1039">
        <v>-5397970691</v>
      </c>
      <c r="P1039">
        <v>-205131661</v>
      </c>
      <c r="Q1039">
        <v>19.95802986</v>
      </c>
      <c r="R1039">
        <v>3.4144426079999999</v>
      </c>
      <c r="S1039">
        <v>5.0105146000000003E-2</v>
      </c>
      <c r="T1039">
        <v>3.3993383229999998</v>
      </c>
      <c r="U1039">
        <v>30.4</v>
      </c>
      <c r="V1039">
        <v>-1.0672648802910001</v>
      </c>
      <c r="W1039">
        <v>-1.0673130625976099</v>
      </c>
      <c r="X1039">
        <v>0.34393139914096399</v>
      </c>
      <c r="Y1039">
        <v>0.34394797094832202</v>
      </c>
    </row>
    <row r="1040" spans="1:25" x14ac:dyDescent="0.25">
      <c r="A1040">
        <v>1038</v>
      </c>
      <c r="B1040">
        <v>1061</v>
      </c>
      <c r="C1040" t="s">
        <v>57</v>
      </c>
      <c r="D1040" t="s">
        <v>58</v>
      </c>
      <c r="E1040" t="s">
        <v>65</v>
      </c>
      <c r="F1040">
        <v>400</v>
      </c>
      <c r="G1040" s="1">
        <v>40330</v>
      </c>
      <c r="H1040" s="1">
        <v>43369</v>
      </c>
      <c r="I1040">
        <v>2</v>
      </c>
      <c r="J1040">
        <v>5</v>
      </c>
      <c r="K1040">
        <v>1</v>
      </c>
      <c r="L1040">
        <v>29.7</v>
      </c>
      <c r="N1040" t="s">
        <v>27</v>
      </c>
      <c r="O1040">
        <v>-5397846909</v>
      </c>
      <c r="P1040">
        <v>-2050935599</v>
      </c>
      <c r="Q1040">
        <v>9.4538036200000004</v>
      </c>
      <c r="S1040">
        <v>0.10577752999999999</v>
      </c>
      <c r="T1040">
        <v>3.0133607929999999</v>
      </c>
      <c r="U1040">
        <v>20.36</v>
      </c>
      <c r="V1040">
        <v>-2.78899592035037</v>
      </c>
      <c r="W1040">
        <v>-2.7890661936659802</v>
      </c>
      <c r="X1040">
        <v>6.1478596221407701E-2</v>
      </c>
      <c r="Y1040">
        <v>6.1482916678007801E-2</v>
      </c>
    </row>
    <row r="1041" spans="1:25" x14ac:dyDescent="0.25">
      <c r="A1041">
        <v>1039</v>
      </c>
      <c r="B1041">
        <v>1062</v>
      </c>
      <c r="C1041" t="s">
        <v>57</v>
      </c>
      <c r="D1041" t="s">
        <v>58</v>
      </c>
      <c r="E1041" t="s">
        <v>65</v>
      </c>
      <c r="F1041">
        <v>400</v>
      </c>
      <c r="G1041" s="1">
        <v>40330</v>
      </c>
      <c r="H1041" s="1">
        <v>43369</v>
      </c>
      <c r="I1041">
        <v>2</v>
      </c>
      <c r="J1041">
        <v>6</v>
      </c>
      <c r="K1041">
        <v>1</v>
      </c>
      <c r="L1041">
        <v>40.700000000000003</v>
      </c>
      <c r="N1041" t="s">
        <v>27</v>
      </c>
      <c r="O1041">
        <v>-5397846909</v>
      </c>
      <c r="P1041">
        <v>-2050935599</v>
      </c>
      <c r="Q1041">
        <v>12.95521237</v>
      </c>
      <c r="S1041">
        <v>7.7189009000000003E-2</v>
      </c>
      <c r="T1041">
        <v>3.1703822310000001</v>
      </c>
      <c r="U1041">
        <v>23.82</v>
      </c>
      <c r="V1041">
        <v>-2.0756166629856301</v>
      </c>
      <c r="W1041">
        <v>-2.0756803245175002</v>
      </c>
      <c r="X1041">
        <v>0.12547103742701399</v>
      </c>
      <c r="Y1041">
        <v>0.125479025359721</v>
      </c>
    </row>
    <row r="1042" spans="1:25" x14ac:dyDescent="0.25">
      <c r="A1042">
        <v>1040</v>
      </c>
      <c r="B1042">
        <v>1063</v>
      </c>
      <c r="C1042" t="s">
        <v>57</v>
      </c>
      <c r="D1042" t="s">
        <v>58</v>
      </c>
      <c r="E1042" t="s">
        <v>65</v>
      </c>
      <c r="F1042">
        <v>400</v>
      </c>
      <c r="G1042" s="1">
        <v>40330</v>
      </c>
      <c r="H1042" s="1">
        <v>43369</v>
      </c>
      <c r="I1042">
        <v>3</v>
      </c>
      <c r="J1042">
        <v>1</v>
      </c>
      <c r="K1042">
        <v>1</v>
      </c>
      <c r="L1042">
        <v>46.8</v>
      </c>
      <c r="N1042" t="s">
        <v>27</v>
      </c>
      <c r="O1042">
        <v>-5397846909</v>
      </c>
      <c r="P1042">
        <v>-2050935599</v>
      </c>
      <c r="Q1042">
        <v>14.896902669999999</v>
      </c>
      <c r="S1042">
        <v>6.7128047999999996E-2</v>
      </c>
      <c r="T1042">
        <v>3.232378169</v>
      </c>
      <c r="U1042">
        <v>25.34</v>
      </c>
      <c r="V1042">
        <v>-1.7674792913350299</v>
      </c>
      <c r="W1042">
        <v>-1.7675417469680099</v>
      </c>
      <c r="X1042">
        <v>0.17075222549542299</v>
      </c>
      <c r="Y1042">
        <v>0.17076289026678401</v>
      </c>
    </row>
    <row r="1043" spans="1:25" x14ac:dyDescent="0.25">
      <c r="A1043">
        <v>1041</v>
      </c>
      <c r="B1043">
        <v>1064</v>
      </c>
      <c r="C1043" t="s">
        <v>57</v>
      </c>
      <c r="D1043" t="s">
        <v>58</v>
      </c>
      <c r="E1043" t="s">
        <v>65</v>
      </c>
      <c r="F1043">
        <v>400</v>
      </c>
      <c r="G1043" s="1">
        <v>40330</v>
      </c>
      <c r="H1043" s="1">
        <v>43369</v>
      </c>
      <c r="I1043">
        <v>3</v>
      </c>
      <c r="J1043">
        <v>2</v>
      </c>
      <c r="K1043">
        <v>1</v>
      </c>
      <c r="L1043">
        <v>47.7</v>
      </c>
      <c r="N1043" t="s">
        <v>27</v>
      </c>
      <c r="O1043">
        <v>-5397846909</v>
      </c>
      <c r="P1043">
        <v>-2050935599</v>
      </c>
      <c r="Q1043">
        <v>15.18338157</v>
      </c>
      <c r="S1043">
        <v>6.5861480999999999E-2</v>
      </c>
      <c r="T1043">
        <v>3.2351110780000001</v>
      </c>
      <c r="U1043">
        <v>25.41</v>
      </c>
      <c r="V1043">
        <v>-1.73138664320029</v>
      </c>
      <c r="W1043">
        <v>-1.7314502048267599</v>
      </c>
      <c r="X1043">
        <v>0.17702749759563699</v>
      </c>
      <c r="Y1043">
        <v>0.177038750108925</v>
      </c>
    </row>
    <row r="1044" spans="1:25" x14ac:dyDescent="0.25">
      <c r="A1044">
        <v>1042</v>
      </c>
      <c r="B1044">
        <v>1065</v>
      </c>
      <c r="C1044" t="s">
        <v>57</v>
      </c>
      <c r="D1044" t="s">
        <v>58</v>
      </c>
      <c r="E1044" t="s">
        <v>65</v>
      </c>
      <c r="F1044">
        <v>400</v>
      </c>
      <c r="G1044" s="1">
        <v>40330</v>
      </c>
      <c r="H1044" s="1">
        <v>43369</v>
      </c>
      <c r="I1044">
        <v>3</v>
      </c>
      <c r="J1044">
        <v>3</v>
      </c>
      <c r="K1044">
        <v>1</v>
      </c>
      <c r="L1044">
        <v>45.6</v>
      </c>
      <c r="N1044" t="s">
        <v>27</v>
      </c>
      <c r="O1044">
        <v>-5397846909</v>
      </c>
      <c r="P1044">
        <v>-2050935599</v>
      </c>
      <c r="Q1044">
        <v>14.514930809999999</v>
      </c>
      <c r="S1044">
        <v>6.8894575999999999E-2</v>
      </c>
      <c r="T1044">
        <v>3.1743751470000001</v>
      </c>
      <c r="U1044">
        <v>23.91</v>
      </c>
      <c r="V1044">
        <v>-1.87348253367373</v>
      </c>
      <c r="W1044">
        <v>-1.87355563542843</v>
      </c>
      <c r="X1044">
        <v>0.15357662736667901</v>
      </c>
      <c r="Y1044">
        <v>0.15358785449797599</v>
      </c>
    </row>
    <row r="1045" spans="1:25" x14ac:dyDescent="0.25">
      <c r="A1045">
        <v>1043</v>
      </c>
      <c r="B1045">
        <v>1066</v>
      </c>
      <c r="C1045" t="s">
        <v>57</v>
      </c>
      <c r="D1045" t="s">
        <v>58</v>
      </c>
      <c r="E1045" t="s">
        <v>65</v>
      </c>
      <c r="F1045">
        <v>400</v>
      </c>
      <c r="G1045" s="1">
        <v>40330</v>
      </c>
      <c r="H1045" s="1">
        <v>43369</v>
      </c>
      <c r="I1045">
        <v>3</v>
      </c>
      <c r="J1045">
        <v>4</v>
      </c>
      <c r="K1045">
        <v>1</v>
      </c>
      <c r="L1045">
        <v>52.3</v>
      </c>
      <c r="N1045" t="s">
        <v>27</v>
      </c>
      <c r="O1045">
        <v>-5397846909</v>
      </c>
      <c r="P1045">
        <v>-2050935599</v>
      </c>
      <c r="Q1045">
        <v>16.647607050000001</v>
      </c>
      <c r="S1045">
        <v>6.0068692999999999E-2</v>
      </c>
      <c r="T1045">
        <v>3.266003564</v>
      </c>
      <c r="U1045">
        <v>26.21</v>
      </c>
      <c r="V1045">
        <v>-1.53847659346468</v>
      </c>
      <c r="W1045">
        <v>-1.53854154841886</v>
      </c>
      <c r="X1045">
        <v>0.214693993997189</v>
      </c>
      <c r="Y1045">
        <v>0.214707939888654</v>
      </c>
    </row>
    <row r="1046" spans="1:25" x14ac:dyDescent="0.25">
      <c r="A1046">
        <v>1044</v>
      </c>
      <c r="B1046">
        <v>1067</v>
      </c>
      <c r="C1046" t="s">
        <v>57</v>
      </c>
      <c r="D1046" t="s">
        <v>58</v>
      </c>
      <c r="E1046" t="s">
        <v>65</v>
      </c>
      <c r="F1046">
        <v>400</v>
      </c>
      <c r="G1046" s="1">
        <v>40330</v>
      </c>
      <c r="H1046" s="1">
        <v>43369</v>
      </c>
      <c r="I1046">
        <v>3</v>
      </c>
      <c r="J1046">
        <v>5</v>
      </c>
      <c r="K1046">
        <v>1</v>
      </c>
      <c r="L1046">
        <v>39.1</v>
      </c>
      <c r="N1046" t="s">
        <v>27</v>
      </c>
      <c r="O1046">
        <v>-5397846909</v>
      </c>
      <c r="P1046">
        <v>-2050935599</v>
      </c>
      <c r="Q1046">
        <v>12.44591655</v>
      </c>
      <c r="S1046">
        <v>8.0347637999999999E-2</v>
      </c>
      <c r="T1046">
        <v>3.1543148950000002</v>
      </c>
      <c r="U1046">
        <v>23.44</v>
      </c>
      <c r="V1046">
        <v>-2.1623474914529002</v>
      </c>
      <c r="W1046">
        <v>-2.16241112281224</v>
      </c>
      <c r="X1046">
        <v>0.115047392960702</v>
      </c>
      <c r="Y1046">
        <v>0.11505471381562</v>
      </c>
    </row>
    <row r="1047" spans="1:25" x14ac:dyDescent="0.25">
      <c r="A1047">
        <v>1045</v>
      </c>
      <c r="B1047">
        <v>1068</v>
      </c>
      <c r="C1047" t="s">
        <v>57</v>
      </c>
      <c r="D1047" t="s">
        <v>58</v>
      </c>
      <c r="E1047" t="s">
        <v>65</v>
      </c>
      <c r="F1047">
        <v>400</v>
      </c>
      <c r="G1047" s="1">
        <v>40330</v>
      </c>
      <c r="H1047" s="1">
        <v>43369</v>
      </c>
      <c r="I1047">
        <v>3</v>
      </c>
      <c r="J1047">
        <v>6</v>
      </c>
      <c r="K1047">
        <v>1</v>
      </c>
      <c r="L1047">
        <v>47.6</v>
      </c>
      <c r="N1047" t="s">
        <v>27</v>
      </c>
      <c r="O1047">
        <v>-5397846909</v>
      </c>
      <c r="P1047">
        <v>-2050935599</v>
      </c>
      <c r="Q1047">
        <v>15.15155058</v>
      </c>
      <c r="S1047">
        <v>6.5999846000000001E-2</v>
      </c>
      <c r="T1047">
        <v>3.2349649729999999</v>
      </c>
      <c r="U1047">
        <v>25.41</v>
      </c>
      <c r="V1047">
        <v>-1.7350454645126301</v>
      </c>
      <c r="W1047">
        <v>-1.7351088362871101</v>
      </c>
      <c r="X1047">
        <v>0.17638100258821501</v>
      </c>
      <c r="Y1047">
        <v>0.176392180519514</v>
      </c>
    </row>
    <row r="1048" spans="1:25" x14ac:dyDescent="0.25">
      <c r="A1048">
        <v>1046</v>
      </c>
      <c r="B1048">
        <v>1069</v>
      </c>
      <c r="C1048" t="s">
        <v>57</v>
      </c>
      <c r="D1048" t="s">
        <v>58</v>
      </c>
      <c r="E1048" t="s">
        <v>65</v>
      </c>
      <c r="F1048">
        <v>400</v>
      </c>
      <c r="G1048" s="1">
        <v>40330</v>
      </c>
      <c r="H1048" s="1">
        <v>43369</v>
      </c>
      <c r="I1048">
        <v>3</v>
      </c>
      <c r="J1048">
        <v>7</v>
      </c>
      <c r="K1048">
        <v>1</v>
      </c>
      <c r="L1048">
        <v>51.4</v>
      </c>
      <c r="N1048" t="s">
        <v>27</v>
      </c>
      <c r="O1048">
        <v>-5397846909</v>
      </c>
      <c r="P1048">
        <v>-2050935599</v>
      </c>
      <c r="Q1048">
        <v>16.361128149999999</v>
      </c>
      <c r="S1048">
        <v>6.1120479999999998E-2</v>
      </c>
      <c r="T1048">
        <v>3.2657097519999998</v>
      </c>
      <c r="U1048">
        <v>26.2</v>
      </c>
      <c r="V1048">
        <v>-1.56913823787484</v>
      </c>
      <c r="W1048">
        <v>-1.5692017079067799</v>
      </c>
      <c r="X1048">
        <v>0.20821132948927501</v>
      </c>
      <c r="Y1048">
        <v>0.20822454508840099</v>
      </c>
    </row>
    <row r="1049" spans="1:25" x14ac:dyDescent="0.25">
      <c r="A1049">
        <v>1047</v>
      </c>
      <c r="B1049">
        <v>1070</v>
      </c>
      <c r="C1049" t="s">
        <v>57</v>
      </c>
      <c r="D1049" t="s">
        <v>58</v>
      </c>
      <c r="E1049" t="s">
        <v>65</v>
      </c>
      <c r="F1049">
        <v>400</v>
      </c>
      <c r="G1049" s="1">
        <v>40330</v>
      </c>
      <c r="H1049" s="1">
        <v>43369</v>
      </c>
      <c r="I1049">
        <v>4</v>
      </c>
      <c r="J1049">
        <v>1</v>
      </c>
      <c r="K1049">
        <v>1</v>
      </c>
      <c r="L1049">
        <v>44.7</v>
      </c>
      <c r="M1049">
        <v>22.3</v>
      </c>
      <c r="N1049" t="s">
        <v>27</v>
      </c>
      <c r="O1049">
        <v>-5397846909</v>
      </c>
      <c r="P1049">
        <v>-2050935599</v>
      </c>
      <c r="Q1049">
        <v>14.22845191</v>
      </c>
      <c r="R1049">
        <v>3.104586678</v>
      </c>
      <c r="S1049">
        <v>7.0281714999999995E-2</v>
      </c>
      <c r="T1049">
        <v>3.173317548</v>
      </c>
      <c r="U1049">
        <v>22.3</v>
      </c>
      <c r="V1049">
        <v>-1.9811020970400799</v>
      </c>
      <c r="W1049">
        <v>-1.98118899180287</v>
      </c>
      <c r="X1049">
        <v>0.13790517167517699</v>
      </c>
      <c r="Y1049">
        <v>0.137917155433012</v>
      </c>
    </row>
    <row r="1050" spans="1:25" x14ac:dyDescent="0.25">
      <c r="A1050">
        <v>1048</v>
      </c>
      <c r="B1050">
        <v>1071</v>
      </c>
      <c r="C1050" t="s">
        <v>57</v>
      </c>
      <c r="D1050" t="s">
        <v>58</v>
      </c>
      <c r="E1050" t="s">
        <v>65</v>
      </c>
      <c r="F1050">
        <v>400</v>
      </c>
      <c r="G1050" s="1">
        <v>40330</v>
      </c>
      <c r="H1050" s="1">
        <v>43369</v>
      </c>
      <c r="I1050">
        <v>2</v>
      </c>
      <c r="J1050">
        <v>4</v>
      </c>
      <c r="K1050">
        <v>1</v>
      </c>
      <c r="L1050">
        <v>43.6</v>
      </c>
      <c r="N1050" t="s">
        <v>27</v>
      </c>
      <c r="O1050">
        <v>-5397846909</v>
      </c>
      <c r="P1050">
        <v>-2050935599</v>
      </c>
      <c r="Q1050">
        <v>13.87831104</v>
      </c>
      <c r="S1050">
        <v>7.2054877000000003E-2</v>
      </c>
      <c r="T1050">
        <v>3.1747154709999998</v>
      </c>
      <c r="U1050">
        <v>23.92</v>
      </c>
      <c r="V1050">
        <v>-1.9512391739903201</v>
      </c>
      <c r="W1050">
        <v>-1.9513081248111099</v>
      </c>
      <c r="X1050">
        <v>0.142088081019453</v>
      </c>
      <c r="Y1050">
        <v>0.14209787844702901</v>
      </c>
    </row>
    <row r="1051" spans="1:25" x14ac:dyDescent="0.25">
      <c r="A1051">
        <v>1049</v>
      </c>
      <c r="B1051">
        <v>1072</v>
      </c>
      <c r="C1051" t="s">
        <v>57</v>
      </c>
      <c r="D1051" t="s">
        <v>58</v>
      </c>
      <c r="E1051" t="s">
        <v>65</v>
      </c>
      <c r="F1051">
        <v>400</v>
      </c>
      <c r="G1051" s="1">
        <v>40330</v>
      </c>
      <c r="H1051" s="1">
        <v>43369</v>
      </c>
      <c r="I1051">
        <v>4</v>
      </c>
      <c r="J1051">
        <v>2</v>
      </c>
      <c r="K1051">
        <v>1</v>
      </c>
      <c r="L1051">
        <v>45</v>
      </c>
      <c r="M1051">
        <v>22.9</v>
      </c>
      <c r="N1051" t="s">
        <v>27</v>
      </c>
      <c r="O1051">
        <v>-5397846909</v>
      </c>
      <c r="P1051">
        <v>-2050935599</v>
      </c>
      <c r="Q1051">
        <v>14.323944880000001</v>
      </c>
      <c r="R1051">
        <v>3.131136911</v>
      </c>
      <c r="S1051">
        <v>6.9813169999999994E-2</v>
      </c>
      <c r="T1051">
        <v>3.1738035099999999</v>
      </c>
      <c r="U1051">
        <v>22.9</v>
      </c>
      <c r="V1051">
        <v>-1.94168823622507</v>
      </c>
      <c r="W1051">
        <v>-1.94176979598029</v>
      </c>
      <c r="X1051">
        <v>0.14344984802548799</v>
      </c>
      <c r="Y1051">
        <v>0.143461548237105</v>
      </c>
    </row>
    <row r="1052" spans="1:25" x14ac:dyDescent="0.25">
      <c r="A1052">
        <v>1050</v>
      </c>
      <c r="B1052">
        <v>1073</v>
      </c>
      <c r="C1052" t="s">
        <v>57</v>
      </c>
      <c r="D1052" t="s">
        <v>58</v>
      </c>
      <c r="E1052" t="s">
        <v>65</v>
      </c>
      <c r="F1052">
        <v>400</v>
      </c>
      <c r="G1052" s="1">
        <v>40330</v>
      </c>
      <c r="H1052" s="1">
        <v>43369</v>
      </c>
      <c r="I1052">
        <v>4</v>
      </c>
      <c r="J1052">
        <v>4</v>
      </c>
      <c r="K1052">
        <v>1</v>
      </c>
      <c r="L1052">
        <v>48.6</v>
      </c>
      <c r="M1052">
        <v>25.5</v>
      </c>
      <c r="N1052" t="s">
        <v>27</v>
      </c>
      <c r="O1052">
        <v>-5397846909</v>
      </c>
      <c r="P1052">
        <v>-2050935599</v>
      </c>
      <c r="Q1052">
        <v>15.46986047</v>
      </c>
      <c r="R1052">
        <v>3.2386784519999998</v>
      </c>
      <c r="S1052">
        <v>6.4641824000000001E-2</v>
      </c>
      <c r="T1052">
        <v>3.2513758749999999</v>
      </c>
      <c r="U1052">
        <v>25.5</v>
      </c>
      <c r="V1052">
        <v>-1.69510255666531</v>
      </c>
      <c r="W1052">
        <v>-1.6951670182277101</v>
      </c>
      <c r="X1052">
        <v>0.183568567170491</v>
      </c>
      <c r="Y1052">
        <v>0.18358040066853801</v>
      </c>
    </row>
    <row r="1053" spans="1:25" x14ac:dyDescent="0.25">
      <c r="A1053">
        <v>1051</v>
      </c>
      <c r="B1053">
        <v>1074</v>
      </c>
      <c r="C1053" t="s">
        <v>57</v>
      </c>
      <c r="D1053" t="s">
        <v>58</v>
      </c>
      <c r="E1053" t="s">
        <v>65</v>
      </c>
      <c r="F1053">
        <v>400</v>
      </c>
      <c r="G1053" s="1">
        <v>40330</v>
      </c>
      <c r="H1053" s="1">
        <v>43369</v>
      </c>
      <c r="I1053">
        <v>4</v>
      </c>
      <c r="J1053">
        <v>5</v>
      </c>
      <c r="K1053">
        <v>1</v>
      </c>
      <c r="L1053">
        <v>36</v>
      </c>
      <c r="M1053">
        <v>21.2</v>
      </c>
      <c r="N1053" t="s">
        <v>27</v>
      </c>
      <c r="O1053">
        <v>-5397846909</v>
      </c>
      <c r="P1053">
        <v>-2050935599</v>
      </c>
      <c r="Q1053">
        <v>11.459155900000001</v>
      </c>
      <c r="R1053">
        <v>3.0540011819999999</v>
      </c>
      <c r="S1053">
        <v>8.7266463000000002E-2</v>
      </c>
      <c r="T1053">
        <v>3.1247151479999999</v>
      </c>
      <c r="U1053">
        <v>21.2</v>
      </c>
      <c r="V1053">
        <v>-2.4113503386777899</v>
      </c>
      <c r="W1053">
        <v>-2.4114289695696098</v>
      </c>
      <c r="X1053">
        <v>8.9687042905106207E-2</v>
      </c>
      <c r="Y1053">
        <v>8.9694095354540898E-2</v>
      </c>
    </row>
    <row r="1054" spans="1:25" x14ac:dyDescent="0.25">
      <c r="A1054">
        <v>1052</v>
      </c>
      <c r="B1054">
        <v>1075</v>
      </c>
      <c r="C1054" t="s">
        <v>57</v>
      </c>
      <c r="D1054" t="s">
        <v>58</v>
      </c>
      <c r="E1054" t="s">
        <v>65</v>
      </c>
      <c r="F1054">
        <v>400</v>
      </c>
      <c r="G1054" s="1">
        <v>40330</v>
      </c>
      <c r="H1054" s="1">
        <v>43369</v>
      </c>
      <c r="I1054">
        <v>4</v>
      </c>
      <c r="J1054">
        <v>6</v>
      </c>
      <c r="K1054">
        <v>1</v>
      </c>
      <c r="L1054">
        <v>42.6</v>
      </c>
      <c r="M1054">
        <v>22.7</v>
      </c>
      <c r="N1054" t="s">
        <v>27</v>
      </c>
      <c r="O1054">
        <v>-5397846909</v>
      </c>
      <c r="P1054">
        <v>-2050935599</v>
      </c>
      <c r="Q1054">
        <v>13.56000115</v>
      </c>
      <c r="R1054">
        <v>3.1223649240000002</v>
      </c>
      <c r="S1054">
        <v>7.3746305999999998E-2</v>
      </c>
      <c r="T1054">
        <v>3.1711089870000002</v>
      </c>
      <c r="U1054">
        <v>22.7</v>
      </c>
      <c r="V1054">
        <v>-2.0464115025445202</v>
      </c>
      <c r="W1054">
        <v>-2.0464900666731198</v>
      </c>
      <c r="X1054">
        <v>0.12918754842814201</v>
      </c>
      <c r="Y1054">
        <v>0.12919769833401401</v>
      </c>
    </row>
    <row r="1055" spans="1:25" x14ac:dyDescent="0.25">
      <c r="A1055">
        <v>1053</v>
      </c>
      <c r="B1055">
        <v>1076</v>
      </c>
      <c r="C1055" t="s">
        <v>57</v>
      </c>
      <c r="D1055" t="s">
        <v>58</v>
      </c>
      <c r="E1055" t="s">
        <v>65</v>
      </c>
      <c r="F1055">
        <v>400</v>
      </c>
      <c r="G1055" s="1">
        <v>40330</v>
      </c>
      <c r="H1055" s="1">
        <v>43369</v>
      </c>
      <c r="I1055">
        <v>4</v>
      </c>
      <c r="J1055">
        <v>7</v>
      </c>
      <c r="K1055">
        <v>1</v>
      </c>
      <c r="L1055">
        <v>46.7</v>
      </c>
      <c r="M1055">
        <v>24.5</v>
      </c>
      <c r="N1055" t="s">
        <v>27</v>
      </c>
      <c r="O1055">
        <v>-5397846909</v>
      </c>
      <c r="P1055">
        <v>-2050935599</v>
      </c>
      <c r="Q1055">
        <v>14.86507168</v>
      </c>
      <c r="R1055">
        <v>3.1986731179999999</v>
      </c>
      <c r="S1055">
        <v>6.7271790999999997E-2</v>
      </c>
      <c r="T1055">
        <v>3.2300426830000002</v>
      </c>
      <c r="U1055">
        <v>24.5</v>
      </c>
      <c r="V1055">
        <v>-1.8064456209592099</v>
      </c>
      <c r="W1055">
        <v>-1.80651542531057</v>
      </c>
      <c r="X1055">
        <v>0.16422539658628499</v>
      </c>
      <c r="Y1055">
        <v>0.164236860633686</v>
      </c>
    </row>
    <row r="1056" spans="1:25" x14ac:dyDescent="0.25">
      <c r="A1056">
        <v>1054</v>
      </c>
      <c r="B1056">
        <v>1077</v>
      </c>
      <c r="C1056" t="s">
        <v>57</v>
      </c>
      <c r="D1056" t="s">
        <v>58</v>
      </c>
      <c r="E1056" t="s">
        <v>65</v>
      </c>
      <c r="F1056">
        <v>400</v>
      </c>
      <c r="G1056" s="1">
        <v>40330</v>
      </c>
      <c r="H1056" s="1">
        <v>43369</v>
      </c>
      <c r="I1056">
        <v>4</v>
      </c>
      <c r="J1056">
        <v>8</v>
      </c>
      <c r="K1056">
        <v>1</v>
      </c>
      <c r="L1056">
        <v>44.5</v>
      </c>
      <c r="M1056">
        <v>23.8</v>
      </c>
      <c r="N1056" t="s">
        <v>27</v>
      </c>
      <c r="O1056">
        <v>-5397846909</v>
      </c>
      <c r="P1056">
        <v>-2050935599</v>
      </c>
      <c r="Q1056">
        <v>14.16478994</v>
      </c>
      <c r="R1056">
        <v>3.169685581</v>
      </c>
      <c r="S1056">
        <v>7.0597588000000003E-2</v>
      </c>
      <c r="T1056">
        <v>3.1749852490000001</v>
      </c>
      <c r="U1056">
        <v>23.8</v>
      </c>
      <c r="V1056">
        <v>-1.92087440668875</v>
      </c>
      <c r="W1056">
        <v>-1.92094633110604</v>
      </c>
      <c r="X1056">
        <v>0.14646828902740699</v>
      </c>
      <c r="Y1056">
        <v>0.14647882405260501</v>
      </c>
    </row>
    <row r="1057" spans="1:25" x14ac:dyDescent="0.25">
      <c r="A1057">
        <v>1055</v>
      </c>
      <c r="B1057">
        <v>1078</v>
      </c>
      <c r="C1057" t="s">
        <v>57</v>
      </c>
      <c r="D1057" t="s">
        <v>58</v>
      </c>
      <c r="E1057" t="s">
        <v>65</v>
      </c>
      <c r="F1057">
        <v>400</v>
      </c>
      <c r="G1057" s="1">
        <v>40330</v>
      </c>
      <c r="H1057" s="1">
        <v>43369</v>
      </c>
      <c r="I1057">
        <v>5</v>
      </c>
      <c r="J1057">
        <v>1</v>
      </c>
      <c r="K1057">
        <v>1</v>
      </c>
      <c r="L1057">
        <v>50.7</v>
      </c>
      <c r="M1057">
        <v>24.7</v>
      </c>
      <c r="N1057" t="s">
        <v>27</v>
      </c>
      <c r="O1057">
        <v>-5397846909</v>
      </c>
      <c r="P1057">
        <v>-2050935599</v>
      </c>
      <c r="Q1057">
        <v>16.138311229999999</v>
      </c>
      <c r="R1057">
        <v>3.2068032440000001</v>
      </c>
      <c r="S1057">
        <v>6.1964352E-2</v>
      </c>
      <c r="T1057">
        <v>3.2353533900000002</v>
      </c>
      <c r="U1057">
        <v>24.7</v>
      </c>
      <c r="V1057">
        <v>-1.65466953684967</v>
      </c>
      <c r="W1057">
        <v>-1.65474495676103</v>
      </c>
      <c r="X1057">
        <v>0.191140798657808</v>
      </c>
      <c r="Y1057">
        <v>0.191155215023534</v>
      </c>
    </row>
    <row r="1058" spans="1:25" x14ac:dyDescent="0.25">
      <c r="A1058">
        <v>1056</v>
      </c>
      <c r="B1058">
        <v>1079</v>
      </c>
      <c r="C1058" t="s">
        <v>57</v>
      </c>
      <c r="D1058" t="s">
        <v>58</v>
      </c>
      <c r="E1058" t="s">
        <v>65</v>
      </c>
      <c r="F1058">
        <v>400</v>
      </c>
      <c r="G1058" s="1">
        <v>40330</v>
      </c>
      <c r="H1058" s="1">
        <v>43369</v>
      </c>
      <c r="I1058">
        <v>5</v>
      </c>
      <c r="J1058">
        <v>2</v>
      </c>
      <c r="K1058">
        <v>1</v>
      </c>
      <c r="L1058">
        <v>49.6</v>
      </c>
      <c r="M1058">
        <v>25</v>
      </c>
      <c r="N1058" t="s">
        <v>27</v>
      </c>
      <c r="O1058">
        <v>-5397846909</v>
      </c>
      <c r="P1058">
        <v>-2050935599</v>
      </c>
      <c r="Q1058">
        <v>15.78817035</v>
      </c>
      <c r="R1058">
        <v>3.218875825</v>
      </c>
      <c r="S1058">
        <v>6.3338562000000001E-2</v>
      </c>
      <c r="T1058">
        <v>3.2368863339999998</v>
      </c>
      <c r="U1058">
        <v>25</v>
      </c>
      <c r="V1058">
        <v>-1.68029268046608</v>
      </c>
      <c r="W1058">
        <v>-1.68036341501641</v>
      </c>
      <c r="X1058">
        <v>0.186306257243606</v>
      </c>
      <c r="Y1058">
        <v>0.186319435999028</v>
      </c>
    </row>
    <row r="1059" spans="1:25" x14ac:dyDescent="0.25">
      <c r="A1059">
        <v>1057</v>
      </c>
      <c r="B1059">
        <v>1080</v>
      </c>
      <c r="C1059" t="s">
        <v>57</v>
      </c>
      <c r="D1059" t="s">
        <v>58</v>
      </c>
      <c r="E1059" t="s">
        <v>65</v>
      </c>
      <c r="F1059">
        <v>400</v>
      </c>
      <c r="G1059" s="1">
        <v>40330</v>
      </c>
      <c r="H1059" s="1">
        <v>43369</v>
      </c>
      <c r="I1059">
        <v>5</v>
      </c>
      <c r="J1059">
        <v>3</v>
      </c>
      <c r="K1059">
        <v>1</v>
      </c>
      <c r="L1059">
        <v>56.4</v>
      </c>
      <c r="M1059">
        <v>25.9</v>
      </c>
      <c r="N1059" t="s">
        <v>29</v>
      </c>
      <c r="O1059">
        <v>-5397846909</v>
      </c>
      <c r="P1059">
        <v>-2050935599</v>
      </c>
      <c r="Q1059">
        <v>17.95267758</v>
      </c>
      <c r="R1059">
        <v>3.2542429689999999</v>
      </c>
      <c r="S1059">
        <v>5.5701997000000003E-2</v>
      </c>
      <c r="T1059">
        <v>3.29389522</v>
      </c>
      <c r="U1059">
        <v>25.9</v>
      </c>
      <c r="V1059">
        <v>-1.4193318931529599</v>
      </c>
      <c r="W1059">
        <v>-1.4194063376784301</v>
      </c>
      <c r="X1059">
        <v>0.24185755600412601</v>
      </c>
      <c r="Y1059">
        <v>0.24187556164531601</v>
      </c>
    </row>
    <row r="1060" spans="1:25" x14ac:dyDescent="0.25">
      <c r="A1060">
        <v>1058</v>
      </c>
      <c r="B1060">
        <v>1082</v>
      </c>
      <c r="C1060" t="s">
        <v>57</v>
      </c>
      <c r="D1060" t="s">
        <v>58</v>
      </c>
      <c r="E1060" t="s">
        <v>65</v>
      </c>
      <c r="F1060">
        <v>400</v>
      </c>
      <c r="G1060" s="1">
        <v>40330</v>
      </c>
      <c r="H1060" s="1">
        <v>43369</v>
      </c>
      <c r="I1060">
        <v>5</v>
      </c>
      <c r="J1060">
        <v>5</v>
      </c>
      <c r="K1060">
        <v>1</v>
      </c>
      <c r="L1060">
        <v>51.6</v>
      </c>
      <c r="M1060">
        <v>26.2</v>
      </c>
      <c r="N1060" t="s">
        <v>27</v>
      </c>
      <c r="O1060">
        <v>-5397846909</v>
      </c>
      <c r="P1060">
        <v>-2050935599</v>
      </c>
      <c r="Q1060">
        <v>16.424790130000002</v>
      </c>
      <c r="R1060">
        <v>3.2657594109999999</v>
      </c>
      <c r="S1060">
        <v>6.0883579E-2</v>
      </c>
      <c r="T1060">
        <v>3.2654275660000001</v>
      </c>
      <c r="U1060">
        <v>26.2</v>
      </c>
      <c r="V1060">
        <v>-1.5623676362972301</v>
      </c>
      <c r="W1060">
        <v>-1.56243145764782</v>
      </c>
      <c r="X1060">
        <v>0.20962575490100899</v>
      </c>
      <c r="Y1060">
        <v>0.209639133926734</v>
      </c>
    </row>
    <row r="1061" spans="1:25" x14ac:dyDescent="0.25">
      <c r="A1061">
        <v>1059</v>
      </c>
      <c r="B1061">
        <v>1083</v>
      </c>
      <c r="C1061" t="s">
        <v>57</v>
      </c>
      <c r="D1061" t="s">
        <v>58</v>
      </c>
      <c r="E1061" t="s">
        <v>65</v>
      </c>
      <c r="F1061">
        <v>400</v>
      </c>
      <c r="G1061" s="1">
        <v>40330</v>
      </c>
      <c r="H1061" s="1">
        <v>43369</v>
      </c>
      <c r="I1061">
        <v>4</v>
      </c>
      <c r="J1061">
        <v>3</v>
      </c>
      <c r="K1061">
        <v>1</v>
      </c>
      <c r="L1061">
        <v>53.5</v>
      </c>
      <c r="M1061">
        <v>25.1</v>
      </c>
      <c r="N1061" t="s">
        <v>29</v>
      </c>
      <c r="O1061">
        <v>-5397846909</v>
      </c>
      <c r="P1061">
        <v>-2050935599</v>
      </c>
      <c r="Q1061">
        <v>17.029578910000001</v>
      </c>
      <c r="R1061">
        <v>3.2228678460000002</v>
      </c>
      <c r="S1061">
        <v>5.8721358000000001E-2</v>
      </c>
      <c r="T1061">
        <v>3.262597102</v>
      </c>
      <c r="U1061">
        <v>25.1</v>
      </c>
      <c r="V1061">
        <v>-1.54415848217533</v>
      </c>
      <c r="W1061">
        <v>-1.5442351709121001</v>
      </c>
      <c r="X1061">
        <v>0.213475080752562</v>
      </c>
      <c r="Y1061">
        <v>0.21349145251459301</v>
      </c>
    </row>
    <row r="1062" spans="1:25" x14ac:dyDescent="0.25">
      <c r="A1062">
        <v>1060</v>
      </c>
      <c r="B1062">
        <v>1084</v>
      </c>
      <c r="C1062" t="s">
        <v>57</v>
      </c>
      <c r="D1062" t="s">
        <v>58</v>
      </c>
      <c r="E1062" t="s">
        <v>65</v>
      </c>
      <c r="F1062">
        <v>400</v>
      </c>
      <c r="G1062" s="1">
        <v>40330</v>
      </c>
      <c r="H1062" s="1">
        <v>43369</v>
      </c>
      <c r="I1062">
        <v>2</v>
      </c>
      <c r="J1062">
        <v>3</v>
      </c>
      <c r="K1062">
        <v>1</v>
      </c>
      <c r="L1062">
        <v>46.7</v>
      </c>
      <c r="N1062" t="s">
        <v>27</v>
      </c>
      <c r="O1062">
        <v>-5397846909</v>
      </c>
      <c r="P1062">
        <v>-2050935599</v>
      </c>
      <c r="Q1062">
        <v>14.86507168</v>
      </c>
      <c r="S1062">
        <v>6.7271790999999997E-2</v>
      </c>
      <c r="T1062">
        <v>3.2300426830000002</v>
      </c>
      <c r="U1062">
        <v>25.28</v>
      </c>
      <c r="V1062">
        <v>-1.7736864667962</v>
      </c>
      <c r="W1062">
        <v>-1.7737492593014299</v>
      </c>
      <c r="X1062">
        <v>0.16969556196868901</v>
      </c>
      <c r="Y1062">
        <v>0.16970621791270399</v>
      </c>
    </row>
    <row r="1063" spans="1:25" x14ac:dyDescent="0.25">
      <c r="A1063">
        <v>1061</v>
      </c>
      <c r="B1063">
        <v>1085</v>
      </c>
      <c r="C1063" t="s">
        <v>57</v>
      </c>
      <c r="D1063" t="s">
        <v>58</v>
      </c>
      <c r="E1063" t="s">
        <v>65</v>
      </c>
      <c r="F1063">
        <v>400</v>
      </c>
      <c r="G1063" s="1">
        <v>40330</v>
      </c>
      <c r="H1063" s="1">
        <v>43369</v>
      </c>
      <c r="I1063">
        <v>2</v>
      </c>
      <c r="J1063">
        <v>2</v>
      </c>
      <c r="K1063">
        <v>1</v>
      </c>
      <c r="L1063">
        <v>48</v>
      </c>
      <c r="N1063" t="s">
        <v>27</v>
      </c>
      <c r="O1063">
        <v>-5397846909</v>
      </c>
      <c r="P1063">
        <v>-2050935599</v>
      </c>
      <c r="Q1063">
        <v>15.27887454</v>
      </c>
      <c r="S1063">
        <v>6.5449847000000005E-2</v>
      </c>
      <c r="T1063">
        <v>3.235102377</v>
      </c>
      <c r="U1063">
        <v>25.41</v>
      </c>
      <c r="V1063">
        <v>-1.7204560261092201</v>
      </c>
      <c r="W1063">
        <v>-1.72052015491272</v>
      </c>
      <c r="X1063">
        <v>0.17897302999492501</v>
      </c>
      <c r="Y1063">
        <v>0.178984507689219</v>
      </c>
    </row>
    <row r="1064" spans="1:25" x14ac:dyDescent="0.25">
      <c r="A1064">
        <v>1062</v>
      </c>
      <c r="B1064">
        <v>1086</v>
      </c>
      <c r="C1064" t="s">
        <v>57</v>
      </c>
      <c r="D1064" t="s">
        <v>58</v>
      </c>
      <c r="E1064" t="s">
        <v>65</v>
      </c>
      <c r="F1064">
        <v>400</v>
      </c>
      <c r="G1064" s="1">
        <v>40330</v>
      </c>
      <c r="H1064" s="1">
        <v>43369</v>
      </c>
      <c r="I1064">
        <v>2</v>
      </c>
      <c r="J1064">
        <v>1</v>
      </c>
      <c r="K1064">
        <v>1</v>
      </c>
      <c r="L1064">
        <v>47.3</v>
      </c>
      <c r="N1064" t="s">
        <v>27</v>
      </c>
      <c r="O1064">
        <v>-5397846909</v>
      </c>
      <c r="P1064">
        <v>-2050935599</v>
      </c>
      <c r="Q1064">
        <v>15.056057620000001</v>
      </c>
      <c r="S1064">
        <v>6.6418449000000004E-2</v>
      </c>
      <c r="T1064">
        <v>3.233419891</v>
      </c>
      <c r="U1064">
        <v>25.37</v>
      </c>
      <c r="V1064">
        <v>-1.7477149644975001</v>
      </c>
      <c r="W1064">
        <v>-1.7477781167856401</v>
      </c>
      <c r="X1064">
        <v>0.17416047811691401</v>
      </c>
      <c r="Y1064">
        <v>0.174171477096912</v>
      </c>
    </row>
    <row r="1065" spans="1:25" x14ac:dyDescent="0.25">
      <c r="A1065">
        <v>1063</v>
      </c>
      <c r="B1065">
        <v>1087</v>
      </c>
      <c r="C1065" t="s">
        <v>53</v>
      </c>
      <c r="D1065" t="s">
        <v>54</v>
      </c>
      <c r="E1065" t="s">
        <v>66</v>
      </c>
      <c r="F1065">
        <v>400</v>
      </c>
      <c r="G1065" s="1">
        <v>40360</v>
      </c>
      <c r="H1065" s="1">
        <v>43369</v>
      </c>
      <c r="I1065">
        <v>4</v>
      </c>
      <c r="J1065">
        <v>6</v>
      </c>
      <c r="K1065">
        <v>1</v>
      </c>
      <c r="L1065">
        <v>43.9</v>
      </c>
      <c r="M1065">
        <v>26.3</v>
      </c>
      <c r="N1065" t="s">
        <v>27</v>
      </c>
      <c r="O1065">
        <v>-5397844763</v>
      </c>
      <c r="P1065">
        <v>-2051850229</v>
      </c>
      <c r="Q1065">
        <v>13.973803999999999</v>
      </c>
      <c r="R1065">
        <v>3.269568939</v>
      </c>
      <c r="S1065">
        <v>7.1562475E-2</v>
      </c>
      <c r="T1065">
        <v>3.2860138700000001</v>
      </c>
      <c r="U1065">
        <v>26.3</v>
      </c>
      <c r="V1065">
        <v>-1.8401363859190201</v>
      </c>
      <c r="W1065">
        <v>-1.8401847352402101</v>
      </c>
      <c r="X1065">
        <v>0.158788089641381</v>
      </c>
      <c r="Y1065">
        <v>0.15879576712332799</v>
      </c>
    </row>
    <row r="1066" spans="1:25" x14ac:dyDescent="0.25">
      <c r="A1066">
        <v>1064</v>
      </c>
      <c r="B1066">
        <v>1088</v>
      </c>
      <c r="C1066" t="s">
        <v>53</v>
      </c>
      <c r="D1066" t="s">
        <v>54</v>
      </c>
      <c r="E1066" t="s">
        <v>66</v>
      </c>
      <c r="F1066">
        <v>400</v>
      </c>
      <c r="G1066" s="1">
        <v>40360</v>
      </c>
      <c r="H1066" s="1">
        <v>43369</v>
      </c>
      <c r="I1066">
        <v>4</v>
      </c>
      <c r="J1066">
        <v>7</v>
      </c>
      <c r="K1066">
        <v>1</v>
      </c>
      <c r="L1066">
        <v>57.5</v>
      </c>
      <c r="M1066">
        <v>28.5</v>
      </c>
      <c r="N1066" t="s">
        <v>29</v>
      </c>
      <c r="O1066">
        <v>-5397844763</v>
      </c>
      <c r="P1066">
        <v>-2051850229</v>
      </c>
      <c r="Q1066">
        <v>18.302818460000001</v>
      </c>
      <c r="R1066">
        <v>3.3499040870000001</v>
      </c>
      <c r="S1066">
        <v>5.4636393999999998E-2</v>
      </c>
      <c r="T1066">
        <v>3.3604904320000002</v>
      </c>
      <c r="U1066">
        <v>28.5</v>
      </c>
      <c r="V1066">
        <v>-1.2856647579249101</v>
      </c>
      <c r="W1066">
        <v>-1.28571954743725</v>
      </c>
      <c r="X1066">
        <v>0.27645159201404401</v>
      </c>
      <c r="Y1066">
        <v>0.276466739076903</v>
      </c>
    </row>
    <row r="1067" spans="1:25" x14ac:dyDescent="0.25">
      <c r="A1067">
        <v>1065</v>
      </c>
      <c r="B1067">
        <v>1089</v>
      </c>
      <c r="C1067" t="s">
        <v>53</v>
      </c>
      <c r="D1067" t="s">
        <v>54</v>
      </c>
      <c r="E1067" t="s">
        <v>66</v>
      </c>
      <c r="F1067">
        <v>400</v>
      </c>
      <c r="G1067" s="1">
        <v>40360</v>
      </c>
      <c r="H1067" s="1">
        <v>43369</v>
      </c>
      <c r="I1067">
        <v>5</v>
      </c>
      <c r="J1067">
        <v>1</v>
      </c>
      <c r="K1067">
        <v>1</v>
      </c>
      <c r="L1067">
        <v>51.1</v>
      </c>
      <c r="M1067">
        <v>29.4</v>
      </c>
      <c r="N1067" t="s">
        <v>27</v>
      </c>
      <c r="O1067">
        <v>-5397844763</v>
      </c>
      <c r="P1067">
        <v>-2051850229</v>
      </c>
      <c r="Q1067">
        <v>16.26563518</v>
      </c>
      <c r="R1067">
        <v>3.3809946740000001</v>
      </c>
      <c r="S1067">
        <v>6.1479308000000003E-2</v>
      </c>
      <c r="T1067">
        <v>3.368845452</v>
      </c>
      <c r="U1067">
        <v>29.4</v>
      </c>
      <c r="V1067">
        <v>-1.45889202705534</v>
      </c>
      <c r="W1067">
        <v>-1.45892918577998</v>
      </c>
      <c r="X1067">
        <v>0.232485089828741</v>
      </c>
      <c r="Y1067">
        <v>0.232493728838682</v>
      </c>
    </row>
    <row r="1068" spans="1:25" x14ac:dyDescent="0.25">
      <c r="A1068">
        <v>1066</v>
      </c>
      <c r="B1068">
        <v>1090</v>
      </c>
      <c r="C1068" t="s">
        <v>53</v>
      </c>
      <c r="D1068" t="s">
        <v>54</v>
      </c>
      <c r="E1068" t="s">
        <v>66</v>
      </c>
      <c r="F1068">
        <v>400</v>
      </c>
      <c r="G1068" s="1">
        <v>40360</v>
      </c>
      <c r="H1068" s="1">
        <v>43369</v>
      </c>
      <c r="I1068">
        <v>5</v>
      </c>
      <c r="J1068">
        <v>2</v>
      </c>
      <c r="K1068">
        <v>1</v>
      </c>
      <c r="L1068">
        <v>51.7</v>
      </c>
      <c r="M1068">
        <v>30.9</v>
      </c>
      <c r="N1068" t="s">
        <v>27</v>
      </c>
      <c r="O1068">
        <v>-5397844763</v>
      </c>
      <c r="P1068">
        <v>-2051850229</v>
      </c>
      <c r="Q1068">
        <v>16.456621120000001</v>
      </c>
      <c r="R1068">
        <v>3.4307561839999998</v>
      </c>
      <c r="S1068">
        <v>6.0765815000000001E-2</v>
      </c>
      <c r="T1068">
        <v>3.3667424179999998</v>
      </c>
      <c r="U1068">
        <v>30.9</v>
      </c>
      <c r="V1068">
        <v>-1.38652641330132</v>
      </c>
      <c r="W1068">
        <v>-1.38655349482611</v>
      </c>
      <c r="X1068">
        <v>0.249935224966503</v>
      </c>
      <c r="Y1068">
        <v>0.249941993685148</v>
      </c>
    </row>
    <row r="1069" spans="1:25" x14ac:dyDescent="0.25">
      <c r="A1069">
        <v>1067</v>
      </c>
      <c r="B1069">
        <v>1091</v>
      </c>
      <c r="C1069" t="s">
        <v>53</v>
      </c>
      <c r="D1069" t="s">
        <v>54</v>
      </c>
      <c r="E1069" t="s">
        <v>66</v>
      </c>
      <c r="F1069">
        <v>400</v>
      </c>
      <c r="G1069" s="1">
        <v>40360</v>
      </c>
      <c r="H1069" s="1">
        <v>43369</v>
      </c>
      <c r="I1069">
        <v>5</v>
      </c>
      <c r="J1069">
        <v>3</v>
      </c>
      <c r="K1069">
        <v>1</v>
      </c>
      <c r="L1069">
        <v>55.9</v>
      </c>
      <c r="M1069">
        <v>30</v>
      </c>
      <c r="N1069" t="s">
        <v>27</v>
      </c>
      <c r="O1069">
        <v>-5397844763</v>
      </c>
      <c r="P1069">
        <v>-2051850229</v>
      </c>
      <c r="Q1069">
        <v>17.793522639999999</v>
      </c>
      <c r="R1069">
        <v>3.4011973819999999</v>
      </c>
      <c r="S1069">
        <v>5.6200225999999999E-2</v>
      </c>
      <c r="T1069">
        <v>3.3759478509999998</v>
      </c>
      <c r="U1069">
        <v>30</v>
      </c>
      <c r="V1069">
        <v>-1.28125006455562</v>
      </c>
      <c r="W1069">
        <v>-1.2812908251847701</v>
      </c>
      <c r="X1069">
        <v>0.27767863444082402</v>
      </c>
      <c r="Y1069">
        <v>0.27768995302734101</v>
      </c>
    </row>
    <row r="1070" spans="1:25" x14ac:dyDescent="0.25">
      <c r="A1070">
        <v>1068</v>
      </c>
      <c r="B1070">
        <v>1092</v>
      </c>
      <c r="C1070" t="s">
        <v>53</v>
      </c>
      <c r="D1070" t="s">
        <v>54</v>
      </c>
      <c r="E1070" t="s">
        <v>66</v>
      </c>
      <c r="F1070">
        <v>400</v>
      </c>
      <c r="G1070" s="1">
        <v>40360</v>
      </c>
      <c r="H1070" s="1">
        <v>43369</v>
      </c>
      <c r="I1070">
        <v>5</v>
      </c>
      <c r="J1070">
        <v>4</v>
      </c>
      <c r="K1070">
        <v>1</v>
      </c>
      <c r="L1070">
        <v>46.6</v>
      </c>
      <c r="M1070">
        <v>29.4</v>
      </c>
      <c r="N1070" t="s">
        <v>27</v>
      </c>
      <c r="O1070">
        <v>-5397844763</v>
      </c>
      <c r="P1070">
        <v>-2051850229</v>
      </c>
      <c r="Q1070">
        <v>14.833240699999999</v>
      </c>
      <c r="R1070">
        <v>3.3809946740000001</v>
      </c>
      <c r="S1070">
        <v>6.7416150999999994E-2</v>
      </c>
      <c r="T1070">
        <v>3.3228131780000001</v>
      </c>
      <c r="U1070">
        <v>29.4</v>
      </c>
      <c r="V1070">
        <v>-1.6196080831297099</v>
      </c>
      <c r="W1070">
        <v>-1.61963690248486</v>
      </c>
      <c r="X1070">
        <v>0.197970568656542</v>
      </c>
      <c r="Y1070">
        <v>0.19797627412288299</v>
      </c>
    </row>
    <row r="1071" spans="1:25" x14ac:dyDescent="0.25">
      <c r="A1071">
        <v>1069</v>
      </c>
      <c r="B1071">
        <v>1093</v>
      </c>
      <c r="C1071" t="s">
        <v>53</v>
      </c>
      <c r="D1071" t="s">
        <v>54</v>
      </c>
      <c r="E1071" t="s">
        <v>66</v>
      </c>
      <c r="F1071">
        <v>400</v>
      </c>
      <c r="G1071" s="1">
        <v>40360</v>
      </c>
      <c r="H1071" s="1">
        <v>43369</v>
      </c>
      <c r="I1071">
        <v>5</v>
      </c>
      <c r="J1071">
        <v>5</v>
      </c>
      <c r="K1071">
        <v>1</v>
      </c>
      <c r="L1071">
        <v>45.9</v>
      </c>
      <c r="M1071">
        <v>27.6</v>
      </c>
      <c r="N1071" t="s">
        <v>27</v>
      </c>
      <c r="O1071">
        <v>-5397844763</v>
      </c>
      <c r="P1071">
        <v>-2051850229</v>
      </c>
      <c r="Q1071">
        <v>14.61042378</v>
      </c>
      <c r="R1071">
        <v>3.317815773</v>
      </c>
      <c r="S1071">
        <v>6.8444283999999994E-2</v>
      </c>
      <c r="T1071">
        <v>3.3126154830000001</v>
      </c>
      <c r="U1071">
        <v>27.6</v>
      </c>
      <c r="V1071">
        <v>-1.7120344493358901</v>
      </c>
      <c r="W1071">
        <v>-1.7120760345835999</v>
      </c>
      <c r="X1071">
        <v>0.18049069846559099</v>
      </c>
      <c r="Y1071">
        <v>0.18049820437206199</v>
      </c>
    </row>
    <row r="1072" spans="1:25" x14ac:dyDescent="0.25">
      <c r="A1072">
        <v>1070</v>
      </c>
      <c r="B1072">
        <v>1094</v>
      </c>
      <c r="C1072" t="s">
        <v>53</v>
      </c>
      <c r="D1072" t="s">
        <v>54</v>
      </c>
      <c r="E1072" t="s">
        <v>66</v>
      </c>
      <c r="F1072">
        <v>400</v>
      </c>
      <c r="G1072" s="1">
        <v>40360</v>
      </c>
      <c r="H1072" s="1">
        <v>43369</v>
      </c>
      <c r="I1072">
        <v>5</v>
      </c>
      <c r="J1072">
        <v>6</v>
      </c>
      <c r="K1072">
        <v>1</v>
      </c>
      <c r="L1072">
        <v>48.9</v>
      </c>
      <c r="M1072">
        <v>27.1</v>
      </c>
      <c r="N1072" t="s">
        <v>27</v>
      </c>
      <c r="O1072">
        <v>-5397844763</v>
      </c>
      <c r="P1072">
        <v>-2051850229</v>
      </c>
      <c r="Q1072">
        <v>15.56535343</v>
      </c>
      <c r="R1072">
        <v>3.2995337280000001</v>
      </c>
      <c r="S1072">
        <v>6.4245249000000004E-2</v>
      </c>
      <c r="T1072">
        <v>3.3046168580000002</v>
      </c>
      <c r="U1072">
        <v>27.1</v>
      </c>
      <c r="V1072">
        <v>-1.6207636989163401</v>
      </c>
      <c r="W1072">
        <v>-1.6208151019428401</v>
      </c>
      <c r="X1072">
        <v>0.19773745719272101</v>
      </c>
      <c r="Y1072">
        <v>0.19774762175771499</v>
      </c>
    </row>
    <row r="1073" spans="1:25" x14ac:dyDescent="0.25">
      <c r="A1073">
        <v>1071</v>
      </c>
      <c r="B1073">
        <v>1095</v>
      </c>
      <c r="C1073" t="s">
        <v>53</v>
      </c>
      <c r="D1073" t="s">
        <v>54</v>
      </c>
      <c r="E1073" t="s">
        <v>66</v>
      </c>
      <c r="F1073">
        <v>400</v>
      </c>
      <c r="G1073" s="1">
        <v>40360</v>
      </c>
      <c r="H1073" s="1">
        <v>43369</v>
      </c>
      <c r="I1073">
        <v>5</v>
      </c>
      <c r="J1073">
        <v>7</v>
      </c>
      <c r="K1073">
        <v>1</v>
      </c>
      <c r="L1073">
        <v>49.5</v>
      </c>
      <c r="M1073">
        <v>26</v>
      </c>
      <c r="N1073" t="s">
        <v>27</v>
      </c>
      <c r="O1073">
        <v>-5397844763</v>
      </c>
      <c r="P1073">
        <v>-2051850229</v>
      </c>
      <c r="Q1073">
        <v>15.756339369999999</v>
      </c>
      <c r="R1073">
        <v>3.2580965380000002</v>
      </c>
      <c r="S1073">
        <v>6.3466518E-2</v>
      </c>
      <c r="T1073">
        <v>3.3033928000000001</v>
      </c>
      <c r="U1073">
        <v>26</v>
      </c>
      <c r="V1073">
        <v>-1.6428150677303399</v>
      </c>
      <c r="W1073">
        <v>-1.6428768447998301</v>
      </c>
      <c r="X1073">
        <v>0.19342279375805399</v>
      </c>
      <c r="Y1073">
        <v>0.19343474322052301</v>
      </c>
    </row>
    <row r="1074" spans="1:25" x14ac:dyDescent="0.25">
      <c r="A1074">
        <v>1072</v>
      </c>
      <c r="B1074">
        <v>1096</v>
      </c>
      <c r="C1074" t="s">
        <v>53</v>
      </c>
      <c r="D1074" t="s">
        <v>54</v>
      </c>
      <c r="E1074" t="s">
        <v>66</v>
      </c>
      <c r="F1074">
        <v>400</v>
      </c>
      <c r="G1074" s="1">
        <v>40360</v>
      </c>
      <c r="H1074" s="1">
        <v>43369</v>
      </c>
      <c r="I1074">
        <v>6</v>
      </c>
      <c r="J1074">
        <v>1</v>
      </c>
      <c r="K1074">
        <v>1</v>
      </c>
      <c r="L1074">
        <v>51.1</v>
      </c>
      <c r="M1074">
        <v>30.3</v>
      </c>
      <c r="N1074" t="s">
        <v>27</v>
      </c>
      <c r="O1074">
        <v>-5397844763</v>
      </c>
      <c r="P1074">
        <v>-2051850229</v>
      </c>
      <c r="Q1074">
        <v>16.26563518</v>
      </c>
      <c r="R1074">
        <v>3.4111477130000001</v>
      </c>
      <c r="S1074">
        <v>6.1479308000000003E-2</v>
      </c>
      <c r="T1074">
        <v>3.368845452</v>
      </c>
      <c r="U1074">
        <v>30.3</v>
      </c>
      <c r="V1074">
        <v>-1.42737403763738</v>
      </c>
      <c r="W1074">
        <v>-1.4274044501776799</v>
      </c>
      <c r="X1074">
        <v>0.239930867269848</v>
      </c>
      <c r="Y1074">
        <v>0.23993816428798001</v>
      </c>
    </row>
    <row r="1075" spans="1:25" x14ac:dyDescent="0.25">
      <c r="A1075">
        <v>1073</v>
      </c>
      <c r="B1075">
        <v>1097</v>
      </c>
      <c r="C1075" t="s">
        <v>53</v>
      </c>
      <c r="D1075" t="s">
        <v>54</v>
      </c>
      <c r="E1075" t="s">
        <v>66</v>
      </c>
      <c r="F1075">
        <v>400</v>
      </c>
      <c r="G1075" s="1">
        <v>40360</v>
      </c>
      <c r="H1075" s="1">
        <v>43369</v>
      </c>
      <c r="I1075">
        <v>6</v>
      </c>
      <c r="J1075">
        <v>2</v>
      </c>
      <c r="K1075">
        <v>1</v>
      </c>
      <c r="L1075">
        <v>48.3</v>
      </c>
      <c r="N1075" t="s">
        <v>27</v>
      </c>
      <c r="O1075">
        <v>-5397844763</v>
      </c>
      <c r="P1075">
        <v>-2051850229</v>
      </c>
      <c r="Q1075">
        <v>15.3743675</v>
      </c>
      <c r="S1075">
        <v>6.5043325999999999E-2</v>
      </c>
      <c r="T1075">
        <v>3.2815676580000002</v>
      </c>
      <c r="U1075">
        <v>26.62</v>
      </c>
      <c r="V1075">
        <v>-1.6609676558601301</v>
      </c>
      <c r="W1075">
        <v>-1.66102194031409</v>
      </c>
      <c r="X1075">
        <v>0.18994476866562299</v>
      </c>
      <c r="Y1075">
        <v>0.189955079993542</v>
      </c>
    </row>
    <row r="1076" spans="1:25" x14ac:dyDescent="0.25">
      <c r="A1076">
        <v>1074</v>
      </c>
      <c r="B1076">
        <v>1098</v>
      </c>
      <c r="C1076" t="s">
        <v>53</v>
      </c>
      <c r="D1076" t="s">
        <v>54</v>
      </c>
      <c r="E1076" t="s">
        <v>66</v>
      </c>
      <c r="F1076">
        <v>400</v>
      </c>
      <c r="G1076" s="1">
        <v>40360</v>
      </c>
      <c r="H1076" s="1">
        <v>43369</v>
      </c>
      <c r="I1076">
        <v>6</v>
      </c>
      <c r="J1076">
        <v>3</v>
      </c>
      <c r="K1076">
        <v>1</v>
      </c>
      <c r="L1076">
        <v>56.5</v>
      </c>
      <c r="N1076" t="s">
        <v>27</v>
      </c>
      <c r="O1076">
        <v>-5397844763</v>
      </c>
      <c r="P1076">
        <v>-2051850229</v>
      </c>
      <c r="Q1076">
        <v>17.984508569999999</v>
      </c>
      <c r="S1076">
        <v>5.5603409999999999E-2</v>
      </c>
      <c r="T1076">
        <v>3.3666894420000002</v>
      </c>
      <c r="U1076">
        <v>28.98</v>
      </c>
      <c r="V1076">
        <v>-1.2987940928347099</v>
      </c>
      <c r="W1076">
        <v>-1.2988435584811699</v>
      </c>
      <c r="X1076">
        <v>0.27284714242109298</v>
      </c>
      <c r="Y1076">
        <v>0.272860639315192</v>
      </c>
    </row>
    <row r="1077" spans="1:25" x14ac:dyDescent="0.25">
      <c r="A1077">
        <v>1075</v>
      </c>
      <c r="B1077">
        <v>1099</v>
      </c>
      <c r="C1077" t="s">
        <v>53</v>
      </c>
      <c r="D1077" t="s">
        <v>54</v>
      </c>
      <c r="E1077" t="s">
        <v>66</v>
      </c>
      <c r="F1077">
        <v>400</v>
      </c>
      <c r="G1077" s="1">
        <v>40360</v>
      </c>
      <c r="H1077" s="1">
        <v>43369</v>
      </c>
      <c r="I1077">
        <v>6</v>
      </c>
      <c r="J1077">
        <v>4</v>
      </c>
      <c r="K1077">
        <v>1</v>
      </c>
      <c r="L1077">
        <v>56.3</v>
      </c>
      <c r="N1077" t="s">
        <v>27</v>
      </c>
      <c r="O1077">
        <v>-5397844763</v>
      </c>
      <c r="P1077">
        <v>-2051850229</v>
      </c>
      <c r="Q1077">
        <v>17.92084659</v>
      </c>
      <c r="S1077">
        <v>5.5800935000000003E-2</v>
      </c>
      <c r="T1077">
        <v>3.367072571</v>
      </c>
      <c r="U1077">
        <v>28.99</v>
      </c>
      <c r="V1077">
        <v>-1.3046158435122299</v>
      </c>
      <c r="W1077">
        <v>-1.30466491117376</v>
      </c>
      <c r="X1077">
        <v>0.271263417158015</v>
      </c>
      <c r="Y1077">
        <v>0.27127672774611</v>
      </c>
    </row>
    <row r="1078" spans="1:25" x14ac:dyDescent="0.25">
      <c r="A1078">
        <v>1076</v>
      </c>
      <c r="B1078">
        <v>1100</v>
      </c>
      <c r="C1078" t="s">
        <v>53</v>
      </c>
      <c r="D1078" t="s">
        <v>54</v>
      </c>
      <c r="E1078" t="s">
        <v>66</v>
      </c>
      <c r="F1078">
        <v>400</v>
      </c>
      <c r="G1078" s="1">
        <v>40360</v>
      </c>
      <c r="H1078" s="1">
        <v>43369</v>
      </c>
      <c r="I1078">
        <v>6</v>
      </c>
      <c r="J1078">
        <v>5</v>
      </c>
      <c r="K1078">
        <v>1</v>
      </c>
      <c r="L1078">
        <v>54.5</v>
      </c>
      <c r="N1078" t="s">
        <v>27</v>
      </c>
      <c r="O1078">
        <v>-5397844763</v>
      </c>
      <c r="P1078">
        <v>-2051850229</v>
      </c>
      <c r="Q1078">
        <v>17.3478888</v>
      </c>
      <c r="S1078">
        <v>5.7643901999999997E-2</v>
      </c>
      <c r="T1078">
        <v>3.386526758</v>
      </c>
      <c r="U1078">
        <v>29.56</v>
      </c>
      <c r="V1078">
        <v>-1.34091392774027</v>
      </c>
      <c r="W1078">
        <v>-1.34095569955532</v>
      </c>
      <c r="X1078">
        <v>0.26159554233311</v>
      </c>
      <c r="Y1078">
        <v>0.26160646988195102</v>
      </c>
    </row>
    <row r="1079" spans="1:25" x14ac:dyDescent="0.25">
      <c r="A1079">
        <v>1077</v>
      </c>
      <c r="B1079">
        <v>1101</v>
      </c>
      <c r="C1079" t="s">
        <v>53</v>
      </c>
      <c r="D1079" t="s">
        <v>54</v>
      </c>
      <c r="E1079" t="s">
        <v>66</v>
      </c>
      <c r="F1079">
        <v>400</v>
      </c>
      <c r="G1079" s="1">
        <v>40360</v>
      </c>
      <c r="H1079" s="1">
        <v>43369</v>
      </c>
      <c r="I1079">
        <v>6</v>
      </c>
      <c r="J1079">
        <v>6</v>
      </c>
      <c r="K1079">
        <v>1</v>
      </c>
      <c r="L1079">
        <v>51.1</v>
      </c>
      <c r="N1079" t="s">
        <v>27</v>
      </c>
      <c r="O1079">
        <v>-5397844763</v>
      </c>
      <c r="P1079">
        <v>-2051850229</v>
      </c>
      <c r="Q1079">
        <v>16.26563518</v>
      </c>
      <c r="S1079">
        <v>6.1479308000000003E-2</v>
      </c>
      <c r="T1079">
        <v>3.368845452</v>
      </c>
      <c r="U1079">
        <v>29.04</v>
      </c>
      <c r="V1079">
        <v>-1.47177022839507</v>
      </c>
      <c r="W1079">
        <v>-1.4718101436001001</v>
      </c>
      <c r="X1079">
        <v>0.22950966350323199</v>
      </c>
      <c r="Y1079">
        <v>0.22951882461133999</v>
      </c>
    </row>
    <row r="1080" spans="1:25" x14ac:dyDescent="0.25">
      <c r="A1080">
        <v>1078</v>
      </c>
      <c r="B1080">
        <v>1102</v>
      </c>
      <c r="C1080" t="s">
        <v>53</v>
      </c>
      <c r="D1080" t="s">
        <v>54</v>
      </c>
      <c r="E1080" t="s">
        <v>66</v>
      </c>
      <c r="F1080">
        <v>400</v>
      </c>
      <c r="G1080" s="1">
        <v>40360</v>
      </c>
      <c r="H1080" s="1">
        <v>43369</v>
      </c>
      <c r="I1080">
        <v>7</v>
      </c>
      <c r="J1080">
        <v>1</v>
      </c>
      <c r="K1080">
        <v>1</v>
      </c>
      <c r="L1080">
        <v>47.2</v>
      </c>
      <c r="N1080" t="s">
        <v>27</v>
      </c>
      <c r="O1080">
        <v>-5397844763</v>
      </c>
      <c r="P1080">
        <v>-2051850229</v>
      </c>
      <c r="Q1080">
        <v>15.024226629999999</v>
      </c>
      <c r="S1080">
        <v>6.6559166000000003E-2</v>
      </c>
      <c r="T1080">
        <v>3.3212141439999998</v>
      </c>
      <c r="U1080">
        <v>27.69</v>
      </c>
      <c r="V1080">
        <v>-1.6599397148241199</v>
      </c>
      <c r="W1080">
        <v>-1.65998309826042</v>
      </c>
      <c r="X1080">
        <v>0.19014219380820299</v>
      </c>
      <c r="Y1080">
        <v>0.190150443008894</v>
      </c>
    </row>
    <row r="1081" spans="1:25" x14ac:dyDescent="0.25">
      <c r="A1081">
        <v>1079</v>
      </c>
      <c r="B1081">
        <v>1103</v>
      </c>
      <c r="C1081" t="s">
        <v>53</v>
      </c>
      <c r="D1081" t="s">
        <v>54</v>
      </c>
      <c r="E1081" t="s">
        <v>66</v>
      </c>
      <c r="F1081">
        <v>400</v>
      </c>
      <c r="G1081" s="1">
        <v>40360</v>
      </c>
      <c r="H1081" s="1">
        <v>43369</v>
      </c>
      <c r="I1081">
        <v>7</v>
      </c>
      <c r="J1081">
        <v>2</v>
      </c>
      <c r="K1081">
        <v>1</v>
      </c>
      <c r="L1081">
        <v>46.1</v>
      </c>
      <c r="N1081" t="s">
        <v>27</v>
      </c>
      <c r="O1081">
        <v>-5397844763</v>
      </c>
      <c r="P1081">
        <v>-2051850229</v>
      </c>
      <c r="Q1081">
        <v>14.67408575</v>
      </c>
      <c r="S1081">
        <v>6.8147345999999998E-2</v>
      </c>
      <c r="T1081">
        <v>3.3126154830000001</v>
      </c>
      <c r="U1081">
        <v>27.46</v>
      </c>
      <c r="V1081">
        <v>-1.7097698923249001</v>
      </c>
      <c r="W1081">
        <v>-1.70981300865478</v>
      </c>
      <c r="X1081">
        <v>0.18089961611723901</v>
      </c>
      <c r="Y1081">
        <v>0.18090741601291299</v>
      </c>
    </row>
    <row r="1082" spans="1:25" x14ac:dyDescent="0.25">
      <c r="A1082">
        <v>1080</v>
      </c>
      <c r="B1082">
        <v>1104</v>
      </c>
      <c r="C1082" t="s">
        <v>53</v>
      </c>
      <c r="D1082" t="s">
        <v>54</v>
      </c>
      <c r="E1082" t="s">
        <v>66</v>
      </c>
      <c r="F1082">
        <v>400</v>
      </c>
      <c r="G1082" s="1">
        <v>40360</v>
      </c>
      <c r="H1082" s="1">
        <v>43369</v>
      </c>
      <c r="I1082">
        <v>7</v>
      </c>
      <c r="J1082">
        <v>3</v>
      </c>
      <c r="K1082">
        <v>1</v>
      </c>
      <c r="L1082">
        <v>40.1</v>
      </c>
      <c r="N1082" t="s">
        <v>27</v>
      </c>
      <c r="O1082">
        <v>-5397844763</v>
      </c>
      <c r="P1082">
        <v>-2051850229</v>
      </c>
      <c r="Q1082">
        <v>12.76422644</v>
      </c>
      <c r="S1082">
        <v>7.8343956000000006E-2</v>
      </c>
      <c r="T1082">
        <v>3.2105765289999999</v>
      </c>
      <c r="U1082">
        <v>24.79</v>
      </c>
      <c r="V1082">
        <v>-2.0597880057225901</v>
      </c>
      <c r="W1082">
        <v>-2.05984139350466</v>
      </c>
      <c r="X1082">
        <v>0.12747418652550399</v>
      </c>
      <c r="Y1082">
        <v>0.127480992271264</v>
      </c>
    </row>
    <row r="1083" spans="1:25" x14ac:dyDescent="0.25">
      <c r="A1083">
        <v>1081</v>
      </c>
      <c r="B1083">
        <v>1105</v>
      </c>
      <c r="C1083" t="s">
        <v>53</v>
      </c>
      <c r="D1083" t="s">
        <v>54</v>
      </c>
      <c r="E1083" t="s">
        <v>66</v>
      </c>
      <c r="F1083">
        <v>400</v>
      </c>
      <c r="G1083" s="1">
        <v>40360</v>
      </c>
      <c r="H1083" s="1">
        <v>43369</v>
      </c>
      <c r="I1083">
        <v>7</v>
      </c>
      <c r="J1083">
        <v>4</v>
      </c>
      <c r="K1083">
        <v>1</v>
      </c>
      <c r="L1083">
        <v>49.9</v>
      </c>
      <c r="N1083" t="s">
        <v>27</v>
      </c>
      <c r="O1083">
        <v>-5397844763</v>
      </c>
      <c r="P1083">
        <v>-2051850229</v>
      </c>
      <c r="Q1083">
        <v>15.88366332</v>
      </c>
      <c r="S1083">
        <v>6.2957768999999997E-2</v>
      </c>
      <c r="T1083">
        <v>3.3514102920000002</v>
      </c>
      <c r="U1083">
        <v>28.54</v>
      </c>
      <c r="V1083">
        <v>-1.5313539250008401</v>
      </c>
      <c r="W1083">
        <v>-1.5313955761289599</v>
      </c>
      <c r="X1083">
        <v>0.21623368607554799</v>
      </c>
      <c r="Y1083">
        <v>0.21624269264007701</v>
      </c>
    </row>
    <row r="1084" spans="1:25" x14ac:dyDescent="0.25">
      <c r="A1084">
        <v>1082</v>
      </c>
      <c r="B1084">
        <v>1106</v>
      </c>
      <c r="C1084" t="s">
        <v>57</v>
      </c>
      <c r="D1084" t="s">
        <v>58</v>
      </c>
      <c r="E1084" t="s">
        <v>65</v>
      </c>
      <c r="F1084">
        <v>400</v>
      </c>
      <c r="G1084" s="1">
        <v>40330</v>
      </c>
      <c r="H1084" s="1">
        <v>43369</v>
      </c>
      <c r="I1084">
        <v>1</v>
      </c>
      <c r="J1084">
        <v>1</v>
      </c>
      <c r="K1084">
        <v>1</v>
      </c>
      <c r="L1084">
        <v>52.5</v>
      </c>
      <c r="M1084">
        <v>26.9</v>
      </c>
      <c r="N1084" t="s">
        <v>29</v>
      </c>
      <c r="O1084">
        <v>-5397846909</v>
      </c>
      <c r="P1084">
        <v>-2050935599</v>
      </c>
      <c r="Q1084">
        <v>16.71126902</v>
      </c>
      <c r="R1084">
        <v>3.2921262869999999</v>
      </c>
      <c r="S1084">
        <v>5.9839860000000002E-2</v>
      </c>
      <c r="T1084">
        <v>3.2760977549999999</v>
      </c>
      <c r="U1084">
        <v>26.9</v>
      </c>
      <c r="V1084">
        <v>-1.5046607259387199</v>
      </c>
      <c r="W1084">
        <v>-1.50472021245423</v>
      </c>
      <c r="X1084">
        <v>0.22207942019639401</v>
      </c>
      <c r="Y1084">
        <v>0.22209263132020499</v>
      </c>
    </row>
    <row r="1085" spans="1:25" x14ac:dyDescent="0.25">
      <c r="A1085">
        <v>1083</v>
      </c>
      <c r="B1085">
        <v>1107</v>
      </c>
      <c r="C1085" t="s">
        <v>57</v>
      </c>
      <c r="D1085" t="s">
        <v>58</v>
      </c>
      <c r="E1085" t="s">
        <v>65</v>
      </c>
      <c r="F1085">
        <v>400</v>
      </c>
      <c r="G1085" s="1">
        <v>40330</v>
      </c>
      <c r="H1085" s="1">
        <v>43369</v>
      </c>
      <c r="I1085">
        <v>1</v>
      </c>
      <c r="J1085">
        <v>2</v>
      </c>
      <c r="K1085">
        <v>1</v>
      </c>
      <c r="L1085">
        <v>51.1</v>
      </c>
      <c r="N1085" t="s">
        <v>27</v>
      </c>
      <c r="O1085">
        <v>-5397846909</v>
      </c>
      <c r="P1085">
        <v>-2050935599</v>
      </c>
      <c r="Q1085">
        <v>16.26563518</v>
      </c>
      <c r="S1085">
        <v>6.1479308000000003E-2</v>
      </c>
      <c r="T1085">
        <v>3.2647010889999999</v>
      </c>
      <c r="U1085">
        <v>26.17</v>
      </c>
      <c r="V1085">
        <v>-1.5805412544304001</v>
      </c>
      <c r="W1085">
        <v>-1.58060445124077</v>
      </c>
      <c r="X1085">
        <v>0.20585063392128899</v>
      </c>
      <c r="Y1085">
        <v>0.20586364343584199</v>
      </c>
    </row>
    <row r="1086" spans="1:25" x14ac:dyDescent="0.25">
      <c r="A1086">
        <v>1084</v>
      </c>
      <c r="B1086">
        <v>1108</v>
      </c>
      <c r="C1086" t="s">
        <v>57</v>
      </c>
      <c r="D1086" t="s">
        <v>58</v>
      </c>
      <c r="E1086" t="s">
        <v>65</v>
      </c>
      <c r="F1086">
        <v>400</v>
      </c>
      <c r="G1086" s="1">
        <v>40330</v>
      </c>
      <c r="H1086" s="1">
        <v>43369</v>
      </c>
      <c r="I1086">
        <v>1</v>
      </c>
      <c r="J1086">
        <v>3</v>
      </c>
      <c r="K1086">
        <v>1</v>
      </c>
      <c r="L1086">
        <v>40.9</v>
      </c>
      <c r="N1086" t="s">
        <v>27</v>
      </c>
      <c r="O1086">
        <v>-5397846909</v>
      </c>
      <c r="P1086">
        <v>-2050935599</v>
      </c>
      <c r="Q1086">
        <v>13.01887434</v>
      </c>
      <c r="S1086">
        <v>7.6811556000000003E-2</v>
      </c>
      <c r="T1086">
        <v>3.1687119959999999</v>
      </c>
      <c r="U1086">
        <v>23.78</v>
      </c>
      <c r="V1086">
        <v>-2.0688271853593001</v>
      </c>
      <c r="W1086">
        <v>-2.06889166636453</v>
      </c>
      <c r="X1086">
        <v>0.12632571518338601</v>
      </c>
      <c r="Y1086">
        <v>0.12633386105511099</v>
      </c>
    </row>
    <row r="1087" spans="1:25" x14ac:dyDescent="0.25">
      <c r="A1087">
        <v>1085</v>
      </c>
      <c r="B1087">
        <v>1109</v>
      </c>
      <c r="C1087" t="s">
        <v>57</v>
      </c>
      <c r="D1087" t="s">
        <v>58</v>
      </c>
      <c r="E1087" t="s">
        <v>65</v>
      </c>
      <c r="F1087">
        <v>400</v>
      </c>
      <c r="G1087" s="1">
        <v>40330</v>
      </c>
      <c r="H1087" s="1">
        <v>43369</v>
      </c>
      <c r="I1087">
        <v>1</v>
      </c>
      <c r="J1087">
        <v>4</v>
      </c>
      <c r="K1087">
        <v>1</v>
      </c>
      <c r="L1087">
        <v>52.3</v>
      </c>
      <c r="N1087" t="s">
        <v>27</v>
      </c>
      <c r="O1087">
        <v>-5397846909</v>
      </c>
      <c r="P1087">
        <v>-2050935599</v>
      </c>
      <c r="Q1087">
        <v>16.647607050000001</v>
      </c>
      <c r="S1087">
        <v>6.0068692999999999E-2</v>
      </c>
      <c r="T1087">
        <v>3.266003564</v>
      </c>
      <c r="U1087">
        <v>26.21</v>
      </c>
      <c r="V1087">
        <v>-1.53847659346468</v>
      </c>
      <c r="W1087">
        <v>-1.53854154841886</v>
      </c>
      <c r="X1087">
        <v>0.214693993997189</v>
      </c>
      <c r="Y1087">
        <v>0.214707939888654</v>
      </c>
    </row>
    <row r="1088" spans="1:25" x14ac:dyDescent="0.25">
      <c r="A1088">
        <v>1086</v>
      </c>
      <c r="B1088">
        <v>1110</v>
      </c>
      <c r="C1088" t="s">
        <v>57</v>
      </c>
      <c r="D1088" t="s">
        <v>58</v>
      </c>
      <c r="E1088" t="s">
        <v>65</v>
      </c>
      <c r="F1088">
        <v>400</v>
      </c>
      <c r="G1088" s="1">
        <v>40330</v>
      </c>
      <c r="H1088" s="1">
        <v>43369</v>
      </c>
      <c r="I1088">
        <v>5</v>
      </c>
      <c r="J1088">
        <v>6</v>
      </c>
      <c r="K1088">
        <v>1</v>
      </c>
      <c r="L1088">
        <v>47.6</v>
      </c>
      <c r="M1088">
        <v>25.4</v>
      </c>
      <c r="N1088" t="s">
        <v>27</v>
      </c>
      <c r="O1088">
        <v>-5397846909</v>
      </c>
      <c r="P1088">
        <v>-2050935599</v>
      </c>
      <c r="Q1088">
        <v>15.15155058</v>
      </c>
      <c r="R1088">
        <v>3.2347491740000001</v>
      </c>
      <c r="S1088">
        <v>6.5999846000000001E-2</v>
      </c>
      <c r="T1088">
        <v>3.2349649729999999</v>
      </c>
      <c r="U1088">
        <v>25.4</v>
      </c>
      <c r="V1088">
        <v>-1.7354569061448999</v>
      </c>
      <c r="W1088">
        <v>-1.73552036598532</v>
      </c>
      <c r="X1088">
        <v>0.17630843150105399</v>
      </c>
      <c r="Y1088">
        <v>0.17631962036099899</v>
      </c>
    </row>
    <row r="1089" spans="1:25" x14ac:dyDescent="0.25">
      <c r="A1089">
        <v>1087</v>
      </c>
      <c r="B1089">
        <v>1111</v>
      </c>
      <c r="C1089" t="s">
        <v>53</v>
      </c>
      <c r="D1089" t="s">
        <v>54</v>
      </c>
      <c r="E1089" t="s">
        <v>66</v>
      </c>
      <c r="F1089">
        <v>400</v>
      </c>
      <c r="G1089" s="1">
        <v>40360</v>
      </c>
      <c r="H1089" s="1">
        <v>43369</v>
      </c>
      <c r="I1089">
        <v>4</v>
      </c>
      <c r="J1089">
        <v>5</v>
      </c>
      <c r="K1089">
        <v>1</v>
      </c>
      <c r="L1089">
        <v>53.3</v>
      </c>
      <c r="M1089">
        <v>30</v>
      </c>
      <c r="N1089" t="s">
        <v>27</v>
      </c>
      <c r="O1089">
        <v>-5397844763</v>
      </c>
      <c r="P1089">
        <v>-2051850229</v>
      </c>
      <c r="Q1089">
        <v>16.965916929999999</v>
      </c>
      <c r="R1089">
        <v>3.4011973819999999</v>
      </c>
      <c r="S1089">
        <v>5.8941700999999999E-2</v>
      </c>
      <c r="T1089">
        <v>3.3781404720000001</v>
      </c>
      <c r="U1089">
        <v>30</v>
      </c>
      <c r="V1089">
        <v>-1.36428612218056</v>
      </c>
      <c r="W1089">
        <v>-1.3643225741651199</v>
      </c>
      <c r="X1089">
        <v>0.255553736066784</v>
      </c>
      <c r="Y1089">
        <v>0.255563051677413</v>
      </c>
    </row>
    <row r="1090" spans="1:25" x14ac:dyDescent="0.25">
      <c r="A1090">
        <v>1088</v>
      </c>
      <c r="B1090">
        <v>1112</v>
      </c>
      <c r="C1090" t="s">
        <v>57</v>
      </c>
      <c r="D1090" t="s">
        <v>58</v>
      </c>
      <c r="E1090" t="s">
        <v>65</v>
      </c>
      <c r="F1090">
        <v>400</v>
      </c>
      <c r="G1090" s="1">
        <v>40330</v>
      </c>
      <c r="H1090" s="1">
        <v>43369</v>
      </c>
      <c r="I1090">
        <v>5</v>
      </c>
      <c r="J1090">
        <v>7</v>
      </c>
      <c r="K1090">
        <v>1</v>
      </c>
      <c r="L1090">
        <v>50.8</v>
      </c>
      <c r="M1090">
        <v>23.1</v>
      </c>
      <c r="N1090" t="s">
        <v>27</v>
      </c>
      <c r="O1090">
        <v>-5397846909</v>
      </c>
      <c r="P1090">
        <v>-2050935599</v>
      </c>
      <c r="Q1090">
        <v>16.170142219999999</v>
      </c>
      <c r="R1090">
        <v>3.1398326179999998</v>
      </c>
      <c r="S1090">
        <v>6.1842374999999998E-2</v>
      </c>
      <c r="T1090">
        <v>3.235779011</v>
      </c>
      <c r="U1090">
        <v>23.1</v>
      </c>
      <c r="V1090">
        <v>-1.72123642598708</v>
      </c>
      <c r="W1090">
        <v>-1.7213270075918901</v>
      </c>
      <c r="X1090">
        <v>0.17882868336723601</v>
      </c>
      <c r="Y1090">
        <v>0.17884488269002999</v>
      </c>
    </row>
    <row r="1091" spans="1:25" x14ac:dyDescent="0.25">
      <c r="A1091">
        <v>1089</v>
      </c>
      <c r="B1091">
        <v>1113</v>
      </c>
      <c r="C1091" t="s">
        <v>57</v>
      </c>
      <c r="D1091" t="s">
        <v>58</v>
      </c>
      <c r="E1091" t="s">
        <v>65</v>
      </c>
      <c r="F1091">
        <v>400</v>
      </c>
      <c r="G1091" s="1">
        <v>40330</v>
      </c>
      <c r="H1091" s="1">
        <v>43369</v>
      </c>
      <c r="I1091">
        <v>6</v>
      </c>
      <c r="J1091">
        <v>2</v>
      </c>
      <c r="K1091">
        <v>1</v>
      </c>
      <c r="L1091">
        <v>51.8</v>
      </c>
      <c r="N1091" t="s">
        <v>27</v>
      </c>
      <c r="O1091">
        <v>-5397846909</v>
      </c>
      <c r="P1091">
        <v>-2050935599</v>
      </c>
      <c r="Q1091">
        <v>16.4884521</v>
      </c>
      <c r="S1091">
        <v>6.0648506999999997E-2</v>
      </c>
      <c r="T1091">
        <v>3.2613040020000001</v>
      </c>
      <c r="U1091">
        <v>26.08</v>
      </c>
      <c r="V1091">
        <v>-1.5604217095422099</v>
      </c>
      <c r="W1091">
        <v>-1.5604869079306201</v>
      </c>
      <c r="X1091">
        <v>0.21003377918660299</v>
      </c>
      <c r="Y1091">
        <v>0.210047473496937</v>
      </c>
    </row>
    <row r="1092" spans="1:25" x14ac:dyDescent="0.25">
      <c r="A1092">
        <v>1090</v>
      </c>
      <c r="B1092">
        <v>1114</v>
      </c>
      <c r="C1092" t="s">
        <v>57</v>
      </c>
      <c r="D1092" t="s">
        <v>58</v>
      </c>
      <c r="E1092" t="s">
        <v>67</v>
      </c>
      <c r="F1092">
        <v>400</v>
      </c>
      <c r="G1092" s="1">
        <v>40330</v>
      </c>
      <c r="H1092" s="1">
        <v>43369</v>
      </c>
      <c r="I1092">
        <v>4</v>
      </c>
      <c r="J1092">
        <v>3</v>
      </c>
      <c r="K1092">
        <v>1</v>
      </c>
      <c r="L1092">
        <v>45.8</v>
      </c>
      <c r="M1092">
        <v>23.3</v>
      </c>
      <c r="N1092" t="s">
        <v>27</v>
      </c>
      <c r="O1092">
        <v>-5397529703</v>
      </c>
      <c r="P1092">
        <v>-2051046136</v>
      </c>
      <c r="Q1092">
        <v>14.57859279</v>
      </c>
      <c r="R1092">
        <v>3.1484533610000001</v>
      </c>
      <c r="S1092">
        <v>6.8593725999999994E-2</v>
      </c>
      <c r="T1092">
        <v>3.197506073</v>
      </c>
      <c r="U1092">
        <v>23.3</v>
      </c>
      <c r="V1092">
        <v>-1.8928659276520601</v>
      </c>
      <c r="W1092">
        <v>-1.89294520730024</v>
      </c>
      <c r="X1092">
        <v>0.150627525616367</v>
      </c>
      <c r="Y1092">
        <v>0.150639467786984</v>
      </c>
    </row>
    <row r="1093" spans="1:25" x14ac:dyDescent="0.25">
      <c r="A1093">
        <v>1091</v>
      </c>
      <c r="B1093">
        <v>1115</v>
      </c>
      <c r="C1093" t="s">
        <v>57</v>
      </c>
      <c r="D1093" t="s">
        <v>58</v>
      </c>
      <c r="E1093" t="s">
        <v>67</v>
      </c>
      <c r="F1093">
        <v>400</v>
      </c>
      <c r="G1093" s="1">
        <v>40330</v>
      </c>
      <c r="H1093" s="1">
        <v>43369</v>
      </c>
      <c r="I1093">
        <v>4</v>
      </c>
      <c r="J1093">
        <v>4</v>
      </c>
      <c r="K1093">
        <v>1</v>
      </c>
      <c r="L1093">
        <v>54.2</v>
      </c>
      <c r="M1093">
        <v>26.4</v>
      </c>
      <c r="N1093" t="s">
        <v>27</v>
      </c>
      <c r="O1093">
        <v>-5397529703</v>
      </c>
      <c r="P1093">
        <v>-2051046136</v>
      </c>
      <c r="Q1093">
        <v>17.252395830000001</v>
      </c>
      <c r="R1093">
        <v>3.2733640099999999</v>
      </c>
      <c r="S1093">
        <v>5.7962963999999999E-2</v>
      </c>
      <c r="T1093">
        <v>3.2697910819999998</v>
      </c>
      <c r="U1093">
        <v>26.4</v>
      </c>
      <c r="V1093">
        <v>-1.46871322578108</v>
      </c>
      <c r="W1093">
        <v>-1.46877979290577</v>
      </c>
      <c r="X1093">
        <v>0.23020621313317499</v>
      </c>
      <c r="Y1093">
        <v>0.23022153780892399</v>
      </c>
    </row>
    <row r="1094" spans="1:25" x14ac:dyDescent="0.25">
      <c r="A1094">
        <v>1092</v>
      </c>
      <c r="B1094">
        <v>1116</v>
      </c>
      <c r="C1094" t="s">
        <v>57</v>
      </c>
      <c r="D1094" t="s">
        <v>58</v>
      </c>
      <c r="E1094" t="s">
        <v>67</v>
      </c>
      <c r="F1094">
        <v>400</v>
      </c>
      <c r="G1094" s="1">
        <v>40330</v>
      </c>
      <c r="H1094" s="1">
        <v>43369</v>
      </c>
      <c r="I1094">
        <v>4</v>
      </c>
      <c r="J1094">
        <v>5</v>
      </c>
      <c r="K1094">
        <v>1</v>
      </c>
      <c r="L1094">
        <v>56.9</v>
      </c>
      <c r="M1094">
        <v>27.8</v>
      </c>
      <c r="N1094" t="s">
        <v>29</v>
      </c>
      <c r="O1094">
        <v>-5397529703</v>
      </c>
      <c r="P1094">
        <v>-2051046136</v>
      </c>
      <c r="Q1094">
        <v>18.11183252</v>
      </c>
      <c r="R1094">
        <v>3.3250360209999998</v>
      </c>
      <c r="S1094">
        <v>5.5212524999999998E-2</v>
      </c>
      <c r="T1094">
        <v>3.305368724</v>
      </c>
      <c r="U1094">
        <v>27.8</v>
      </c>
      <c r="V1094">
        <v>-1.3299464095375999</v>
      </c>
      <c r="W1094">
        <v>-1.33000581388329</v>
      </c>
      <c r="X1094">
        <v>0.264475723664363</v>
      </c>
      <c r="Y1094">
        <v>0.26449143513833701</v>
      </c>
    </row>
    <row r="1095" spans="1:25" x14ac:dyDescent="0.25">
      <c r="A1095">
        <v>1093</v>
      </c>
      <c r="B1095">
        <v>1117</v>
      </c>
      <c r="C1095" t="s">
        <v>57</v>
      </c>
      <c r="D1095" t="s">
        <v>58</v>
      </c>
      <c r="E1095" t="s">
        <v>67</v>
      </c>
      <c r="F1095">
        <v>400</v>
      </c>
      <c r="G1095" s="1">
        <v>40330</v>
      </c>
      <c r="H1095" s="1">
        <v>43369</v>
      </c>
      <c r="I1095">
        <v>4</v>
      </c>
      <c r="J1095">
        <v>6</v>
      </c>
      <c r="K1095">
        <v>1</v>
      </c>
      <c r="L1095">
        <v>47.9</v>
      </c>
      <c r="M1095">
        <v>23.4</v>
      </c>
      <c r="N1095" t="s">
        <v>27</v>
      </c>
      <c r="O1095">
        <v>-5397529703</v>
      </c>
      <c r="P1095">
        <v>-2051046136</v>
      </c>
      <c r="Q1095">
        <v>15.247043550000001</v>
      </c>
      <c r="R1095">
        <v>3.152736022</v>
      </c>
      <c r="S1095">
        <v>6.5586485E-2</v>
      </c>
      <c r="T1095">
        <v>3.2101236499999999</v>
      </c>
      <c r="U1095">
        <v>23.4</v>
      </c>
      <c r="V1095">
        <v>-1.8102290757314199</v>
      </c>
      <c r="W1095">
        <v>-1.8103114528617601</v>
      </c>
      <c r="X1095">
        <v>0.16360317419009501</v>
      </c>
      <c r="Y1095">
        <v>0.16361665190521801</v>
      </c>
    </row>
    <row r="1096" spans="1:25" x14ac:dyDescent="0.25">
      <c r="A1096">
        <v>1094</v>
      </c>
      <c r="B1096">
        <v>1118</v>
      </c>
      <c r="C1096" t="s">
        <v>57</v>
      </c>
      <c r="D1096" t="s">
        <v>58</v>
      </c>
      <c r="E1096" t="s">
        <v>67</v>
      </c>
      <c r="F1096">
        <v>400</v>
      </c>
      <c r="G1096" s="1">
        <v>40330</v>
      </c>
      <c r="H1096" s="1">
        <v>43369</v>
      </c>
      <c r="I1096">
        <v>4</v>
      </c>
      <c r="J1096">
        <v>7</v>
      </c>
      <c r="K1096">
        <v>1</v>
      </c>
      <c r="L1096">
        <v>43.6</v>
      </c>
      <c r="M1096">
        <v>24.7</v>
      </c>
      <c r="N1096" t="s">
        <v>27</v>
      </c>
      <c r="O1096">
        <v>-5397529703</v>
      </c>
      <c r="P1096">
        <v>-2051046136</v>
      </c>
      <c r="Q1096">
        <v>13.87831104</v>
      </c>
      <c r="R1096">
        <v>3.2068032440000001</v>
      </c>
      <c r="S1096">
        <v>7.2054877000000003E-2</v>
      </c>
      <c r="T1096">
        <v>3.1992651009999999</v>
      </c>
      <c r="U1096">
        <v>24.7</v>
      </c>
      <c r="V1096">
        <v>-1.9176983031583501</v>
      </c>
      <c r="W1096">
        <v>-1.9177600748125301</v>
      </c>
      <c r="X1096">
        <v>0.146935718815218</v>
      </c>
      <c r="Y1096">
        <v>0.146944795557967</v>
      </c>
    </row>
    <row r="1097" spans="1:25" x14ac:dyDescent="0.25">
      <c r="A1097">
        <v>1095</v>
      </c>
      <c r="B1097">
        <v>1119</v>
      </c>
      <c r="C1097" t="s">
        <v>57</v>
      </c>
      <c r="D1097" t="s">
        <v>58</v>
      </c>
      <c r="E1097" t="s">
        <v>67</v>
      </c>
      <c r="F1097">
        <v>400</v>
      </c>
      <c r="G1097" s="1">
        <v>40330</v>
      </c>
      <c r="H1097" s="1">
        <v>43369</v>
      </c>
      <c r="I1097">
        <v>4</v>
      </c>
      <c r="J1097">
        <v>8</v>
      </c>
      <c r="K1097">
        <v>1</v>
      </c>
      <c r="L1097">
        <v>51.6</v>
      </c>
      <c r="M1097">
        <v>24.6</v>
      </c>
      <c r="N1097" t="s">
        <v>27</v>
      </c>
      <c r="O1097">
        <v>-5397529703</v>
      </c>
      <c r="P1097">
        <v>-2051046136</v>
      </c>
      <c r="Q1097">
        <v>16.424790130000002</v>
      </c>
      <c r="R1097">
        <v>3.2027464430000001</v>
      </c>
      <c r="S1097">
        <v>6.0883579E-2</v>
      </c>
      <c r="T1097">
        <v>3.255992719</v>
      </c>
      <c r="U1097">
        <v>24.6</v>
      </c>
      <c r="V1097">
        <v>-1.62823304070452</v>
      </c>
      <c r="W1097">
        <v>-1.62831096004064</v>
      </c>
      <c r="X1097">
        <v>0.196260786643674</v>
      </c>
      <c r="Y1097">
        <v>0.196276079749683</v>
      </c>
    </row>
    <row r="1098" spans="1:25" x14ac:dyDescent="0.25">
      <c r="A1098">
        <v>1096</v>
      </c>
      <c r="B1098">
        <v>1120</v>
      </c>
      <c r="C1098" t="s">
        <v>57</v>
      </c>
      <c r="D1098" t="s">
        <v>58</v>
      </c>
      <c r="E1098" t="s">
        <v>67</v>
      </c>
      <c r="F1098">
        <v>400</v>
      </c>
      <c r="G1098" s="1">
        <v>40330</v>
      </c>
      <c r="H1098" s="1">
        <v>43369</v>
      </c>
      <c r="I1098">
        <v>5</v>
      </c>
      <c r="J1098">
        <v>1</v>
      </c>
      <c r="K1098">
        <v>1</v>
      </c>
      <c r="L1098">
        <v>51.7</v>
      </c>
      <c r="M1098">
        <v>24.8</v>
      </c>
      <c r="N1098" t="s">
        <v>27</v>
      </c>
      <c r="O1098">
        <v>-5397529703</v>
      </c>
      <c r="P1098">
        <v>-2051046136</v>
      </c>
      <c r="Q1098">
        <v>16.456621120000001</v>
      </c>
      <c r="R1098">
        <v>3.210843653</v>
      </c>
      <c r="S1098">
        <v>6.0765815000000001E-2</v>
      </c>
      <c r="T1098">
        <v>3.2554459549999999</v>
      </c>
      <c r="U1098">
        <v>24.8</v>
      </c>
      <c r="V1098">
        <v>-1.6163938242493601</v>
      </c>
      <c r="W1098">
        <v>-1.6164701071335501</v>
      </c>
      <c r="X1098">
        <v>0.198598494664875</v>
      </c>
      <c r="Y1098">
        <v>0.19861364490868699</v>
      </c>
    </row>
    <row r="1099" spans="1:25" x14ac:dyDescent="0.25">
      <c r="A1099">
        <v>1097</v>
      </c>
      <c r="B1099">
        <v>1121</v>
      </c>
      <c r="C1099" t="s">
        <v>57</v>
      </c>
      <c r="D1099" t="s">
        <v>58</v>
      </c>
      <c r="E1099" t="s">
        <v>67</v>
      </c>
      <c r="F1099">
        <v>400</v>
      </c>
      <c r="G1099" s="1">
        <v>40330</v>
      </c>
      <c r="H1099" s="1">
        <v>43369</v>
      </c>
      <c r="I1099">
        <v>5</v>
      </c>
      <c r="J1099">
        <v>2</v>
      </c>
      <c r="K1099">
        <v>1</v>
      </c>
      <c r="L1099">
        <v>49.8</v>
      </c>
      <c r="M1099">
        <v>24</v>
      </c>
      <c r="N1099" t="s">
        <v>27</v>
      </c>
      <c r="O1099">
        <v>-5397529703</v>
      </c>
      <c r="P1099">
        <v>-2051046136</v>
      </c>
      <c r="Q1099">
        <v>15.851832330000001</v>
      </c>
      <c r="R1099">
        <v>3.1780538300000001</v>
      </c>
      <c r="S1099">
        <v>6.3084189999999998E-2</v>
      </c>
      <c r="T1099">
        <v>3.2468037860000001</v>
      </c>
      <c r="U1099">
        <v>24</v>
      </c>
      <c r="V1099">
        <v>-1.7159467675525399</v>
      </c>
      <c r="W1099">
        <v>-1.71602699931126</v>
      </c>
      <c r="X1099">
        <v>0.179778992969755</v>
      </c>
      <c r="Y1099">
        <v>0.179793417533188</v>
      </c>
    </row>
    <row r="1100" spans="1:25" x14ac:dyDescent="0.25">
      <c r="A1100">
        <v>1098</v>
      </c>
      <c r="B1100">
        <v>1122</v>
      </c>
      <c r="C1100" t="s">
        <v>57</v>
      </c>
      <c r="D1100" t="s">
        <v>58</v>
      </c>
      <c r="E1100" t="s">
        <v>67</v>
      </c>
      <c r="F1100">
        <v>400</v>
      </c>
      <c r="G1100" s="1">
        <v>40330</v>
      </c>
      <c r="H1100" s="1">
        <v>43369</v>
      </c>
      <c r="I1100">
        <v>5</v>
      </c>
      <c r="J1100">
        <v>3</v>
      </c>
      <c r="K1100">
        <v>1</v>
      </c>
      <c r="L1100">
        <v>52.6</v>
      </c>
      <c r="M1100">
        <v>25.7</v>
      </c>
      <c r="N1100" t="s">
        <v>27</v>
      </c>
      <c r="O1100">
        <v>-5397529703</v>
      </c>
      <c r="P1100">
        <v>-2051046136</v>
      </c>
      <c r="Q1100">
        <v>16.743100009999999</v>
      </c>
      <c r="R1100">
        <v>3.246490992</v>
      </c>
      <c r="S1100">
        <v>5.9726095999999999E-2</v>
      </c>
      <c r="T1100">
        <v>3.256361541</v>
      </c>
      <c r="U1100">
        <v>25.7</v>
      </c>
      <c r="V1100">
        <v>-1.5490441581911301</v>
      </c>
      <c r="W1100">
        <v>-1.54911402690869</v>
      </c>
      <c r="X1100">
        <v>0.21243610314668901</v>
      </c>
      <c r="Y1100">
        <v>0.21245094630330999</v>
      </c>
    </row>
    <row r="1101" spans="1:25" x14ac:dyDescent="0.25">
      <c r="A1101">
        <v>1099</v>
      </c>
      <c r="B1101">
        <v>1123</v>
      </c>
      <c r="C1101" t="s">
        <v>57</v>
      </c>
      <c r="D1101" t="s">
        <v>58</v>
      </c>
      <c r="E1101" t="s">
        <v>67</v>
      </c>
      <c r="F1101">
        <v>400</v>
      </c>
      <c r="G1101" s="1">
        <v>40330</v>
      </c>
      <c r="H1101" s="1">
        <v>43369</v>
      </c>
      <c r="I1101">
        <v>5</v>
      </c>
      <c r="J1101">
        <v>4</v>
      </c>
      <c r="K1101">
        <v>1</v>
      </c>
      <c r="L1101">
        <v>57</v>
      </c>
      <c r="M1101">
        <v>26.5</v>
      </c>
      <c r="N1101" t="s">
        <v>29</v>
      </c>
      <c r="O1101">
        <v>-5397529703</v>
      </c>
      <c r="P1101">
        <v>-2051046136</v>
      </c>
      <c r="Q1101">
        <v>18.14366351</v>
      </c>
      <c r="R1101">
        <v>3.2771447330000001</v>
      </c>
      <c r="S1101">
        <v>5.5115661000000003E-2</v>
      </c>
      <c r="T1101">
        <v>3.304339964</v>
      </c>
      <c r="U1101">
        <v>26.5</v>
      </c>
      <c r="V1101">
        <v>-1.37694428259248</v>
      </c>
      <c r="W1101">
        <v>-1.3770145605765101</v>
      </c>
      <c r="X1101">
        <v>0.25233074784746801</v>
      </c>
      <c r="Y1101">
        <v>0.25234848176688002</v>
      </c>
    </row>
    <row r="1102" spans="1:25" x14ac:dyDescent="0.25">
      <c r="A1102">
        <v>1100</v>
      </c>
      <c r="B1102">
        <v>1124</v>
      </c>
      <c r="C1102" t="s">
        <v>57</v>
      </c>
      <c r="D1102" t="s">
        <v>58</v>
      </c>
      <c r="E1102" t="s">
        <v>67</v>
      </c>
      <c r="F1102">
        <v>400</v>
      </c>
      <c r="G1102" s="1">
        <v>40330</v>
      </c>
      <c r="H1102" s="1">
        <v>43369</v>
      </c>
      <c r="I1102">
        <v>4</v>
      </c>
      <c r="J1102">
        <v>2</v>
      </c>
      <c r="K1102">
        <v>1</v>
      </c>
      <c r="L1102">
        <v>50.2</v>
      </c>
      <c r="M1102">
        <v>26.4</v>
      </c>
      <c r="N1102" t="s">
        <v>27</v>
      </c>
      <c r="O1102">
        <v>-5397529703</v>
      </c>
      <c r="P1102">
        <v>-2051046136</v>
      </c>
      <c r="Q1102">
        <v>15.979156290000001</v>
      </c>
      <c r="R1102">
        <v>3.2733640099999999</v>
      </c>
      <c r="S1102">
        <v>6.2581526999999998E-2</v>
      </c>
      <c r="T1102">
        <v>3.2647420999999999</v>
      </c>
      <c r="U1102">
        <v>26.4</v>
      </c>
      <c r="V1102">
        <v>-1.60237464252646</v>
      </c>
      <c r="W1102">
        <v>-1.60243427411548</v>
      </c>
      <c r="X1102">
        <v>0.20140564422994001</v>
      </c>
      <c r="Y1102">
        <v>0.201417654726643</v>
      </c>
    </row>
    <row r="1103" spans="1:25" x14ac:dyDescent="0.25">
      <c r="A1103">
        <v>1101</v>
      </c>
      <c r="B1103">
        <v>1125</v>
      </c>
      <c r="C1103" t="s">
        <v>57</v>
      </c>
      <c r="D1103" t="s">
        <v>58</v>
      </c>
      <c r="E1103" t="s">
        <v>67</v>
      </c>
      <c r="F1103">
        <v>400</v>
      </c>
      <c r="G1103" s="1">
        <v>40330</v>
      </c>
      <c r="H1103" s="1">
        <v>43369</v>
      </c>
      <c r="I1103">
        <v>5</v>
      </c>
      <c r="J1103">
        <v>5</v>
      </c>
      <c r="K1103">
        <v>1</v>
      </c>
      <c r="L1103">
        <v>47.3</v>
      </c>
      <c r="M1103">
        <v>23.6</v>
      </c>
      <c r="N1103" t="s">
        <v>27</v>
      </c>
      <c r="O1103">
        <v>-5397529703</v>
      </c>
      <c r="P1103">
        <v>-2051046136</v>
      </c>
      <c r="Q1103">
        <v>15.056057620000001</v>
      </c>
      <c r="R1103">
        <v>3.1612467120000001</v>
      </c>
      <c r="S1103">
        <v>6.6418449000000004E-2</v>
      </c>
      <c r="T1103">
        <v>3.2098742219999998</v>
      </c>
      <c r="U1103">
        <v>23.6</v>
      </c>
      <c r="V1103">
        <v>-1.8233093982478901</v>
      </c>
      <c r="W1103">
        <v>-1.8233887309457999</v>
      </c>
      <c r="X1103">
        <v>0.16147761851885101</v>
      </c>
      <c r="Y1103">
        <v>0.16149042948213799</v>
      </c>
    </row>
    <row r="1104" spans="1:25" x14ac:dyDescent="0.25">
      <c r="A1104">
        <v>1102</v>
      </c>
      <c r="B1104">
        <v>1126</v>
      </c>
      <c r="C1104" t="s">
        <v>57</v>
      </c>
      <c r="D1104" t="s">
        <v>58</v>
      </c>
      <c r="E1104" t="s">
        <v>67</v>
      </c>
      <c r="F1104">
        <v>400</v>
      </c>
      <c r="G1104" s="1">
        <v>40330</v>
      </c>
      <c r="H1104" s="1">
        <v>43369</v>
      </c>
      <c r="I1104">
        <v>5</v>
      </c>
      <c r="J1104">
        <v>7</v>
      </c>
      <c r="K1104">
        <v>1</v>
      </c>
      <c r="L1104">
        <v>34</v>
      </c>
      <c r="M1104">
        <v>16.899999999999999</v>
      </c>
      <c r="N1104" t="s">
        <v>27</v>
      </c>
      <c r="O1104">
        <v>-5397529703</v>
      </c>
      <c r="P1104">
        <v>-2051046136</v>
      </c>
      <c r="Q1104">
        <v>10.82253613</v>
      </c>
      <c r="R1104">
        <v>2.8273136220000001</v>
      </c>
      <c r="S1104">
        <v>9.2399783999999999E-2</v>
      </c>
      <c r="T1104">
        <v>2.9954826739999998</v>
      </c>
      <c r="U1104">
        <v>16.899999999999999</v>
      </c>
      <c r="V1104">
        <v>-2.7479510251171799</v>
      </c>
      <c r="W1104">
        <v>-2.7480752023521502</v>
      </c>
      <c r="X1104">
        <v>6.4051027901045401E-2</v>
      </c>
      <c r="Y1104">
        <v>6.4058982074440607E-2</v>
      </c>
    </row>
    <row r="1105" spans="1:25" x14ac:dyDescent="0.25">
      <c r="A1105">
        <v>1103</v>
      </c>
      <c r="B1105">
        <v>1127</v>
      </c>
      <c r="C1105" t="s">
        <v>57</v>
      </c>
      <c r="D1105" t="s">
        <v>58</v>
      </c>
      <c r="E1105" t="s">
        <v>67</v>
      </c>
      <c r="F1105">
        <v>400</v>
      </c>
      <c r="G1105" s="1">
        <v>40330</v>
      </c>
      <c r="H1105" s="1">
        <v>43369</v>
      </c>
      <c r="I1105">
        <v>5</v>
      </c>
      <c r="J1105">
        <v>8</v>
      </c>
      <c r="K1105">
        <v>1</v>
      </c>
      <c r="L1105">
        <v>50</v>
      </c>
      <c r="N1105" t="s">
        <v>27</v>
      </c>
      <c r="O1105">
        <v>-5397529703</v>
      </c>
      <c r="P1105">
        <v>-2051046136</v>
      </c>
      <c r="Q1105">
        <v>15.91549431</v>
      </c>
      <c r="S1105">
        <v>6.2831852999999993E-2</v>
      </c>
      <c r="T1105">
        <v>3.264721362</v>
      </c>
      <c r="U1105">
        <v>26.17</v>
      </c>
      <c r="V1105">
        <v>-1.61848084016431</v>
      </c>
      <c r="W1105">
        <v>-1.61854206833365</v>
      </c>
      <c r="X1105">
        <v>0.19818743228923599</v>
      </c>
      <c r="Y1105">
        <v>0.198199567314399</v>
      </c>
    </row>
    <row r="1106" spans="1:25" x14ac:dyDescent="0.25">
      <c r="A1106">
        <v>1104</v>
      </c>
      <c r="B1106">
        <v>1128</v>
      </c>
      <c r="C1106" t="s">
        <v>57</v>
      </c>
      <c r="D1106" t="s">
        <v>58</v>
      </c>
      <c r="E1106" t="s">
        <v>67</v>
      </c>
      <c r="F1106">
        <v>400</v>
      </c>
      <c r="G1106" s="1">
        <v>40330</v>
      </c>
      <c r="H1106" s="1">
        <v>43369</v>
      </c>
      <c r="I1106">
        <v>6</v>
      </c>
      <c r="J1106">
        <v>1</v>
      </c>
      <c r="K1106">
        <v>1</v>
      </c>
      <c r="L1106">
        <v>49.8</v>
      </c>
      <c r="N1106" t="s">
        <v>34</v>
      </c>
      <c r="O1106">
        <v>-5397529703</v>
      </c>
      <c r="P1106">
        <v>-2051046136</v>
      </c>
      <c r="Q1106">
        <v>15.851832330000001</v>
      </c>
      <c r="S1106">
        <v>6.3084189999999998E-2</v>
      </c>
      <c r="T1106">
        <v>3.2536617670000001</v>
      </c>
      <c r="U1106">
        <v>25.88</v>
      </c>
      <c r="V1106">
        <v>-1.63711620907084</v>
      </c>
      <c r="W1106">
        <v>-1.63717956775206</v>
      </c>
      <c r="X1106">
        <v>0.194527922123407</v>
      </c>
      <c r="Y1106">
        <v>0.19454024754647101</v>
      </c>
    </row>
    <row r="1107" spans="1:25" x14ac:dyDescent="0.25">
      <c r="A1107">
        <v>1105</v>
      </c>
      <c r="B1107">
        <v>1129</v>
      </c>
      <c r="C1107" t="s">
        <v>57</v>
      </c>
      <c r="D1107" t="s">
        <v>58</v>
      </c>
      <c r="E1107" t="s">
        <v>67</v>
      </c>
      <c r="F1107">
        <v>400</v>
      </c>
      <c r="G1107" s="1">
        <v>40330</v>
      </c>
      <c r="H1107" s="1">
        <v>43369</v>
      </c>
      <c r="I1107">
        <v>6</v>
      </c>
      <c r="J1107">
        <v>2</v>
      </c>
      <c r="K1107">
        <v>1</v>
      </c>
      <c r="L1107">
        <v>48.5</v>
      </c>
      <c r="N1107" t="s">
        <v>27</v>
      </c>
      <c r="O1107">
        <v>-5397529703</v>
      </c>
      <c r="P1107">
        <v>-2051046136</v>
      </c>
      <c r="Q1107">
        <v>15.438029480000001</v>
      </c>
      <c r="S1107">
        <v>6.4775105999999999E-2</v>
      </c>
      <c r="T1107">
        <v>3.2320207239999998</v>
      </c>
      <c r="U1107">
        <v>25.33</v>
      </c>
      <c r="V1107">
        <v>-1.7056853338084199</v>
      </c>
      <c r="W1107">
        <v>-1.7057511055755601</v>
      </c>
      <c r="X1107">
        <v>0.18163590718410899</v>
      </c>
      <c r="Y1107">
        <v>0.18164785409158099</v>
      </c>
    </row>
    <row r="1108" spans="1:25" x14ac:dyDescent="0.25">
      <c r="A1108">
        <v>1106</v>
      </c>
      <c r="B1108">
        <v>1130</v>
      </c>
      <c r="C1108" t="s">
        <v>57</v>
      </c>
      <c r="D1108" t="s">
        <v>58</v>
      </c>
      <c r="E1108" t="s">
        <v>67</v>
      </c>
      <c r="F1108">
        <v>400</v>
      </c>
      <c r="G1108" s="1">
        <v>40330</v>
      </c>
      <c r="H1108" s="1">
        <v>43369</v>
      </c>
      <c r="I1108">
        <v>6</v>
      </c>
      <c r="J1108">
        <v>3</v>
      </c>
      <c r="K1108">
        <v>1</v>
      </c>
      <c r="L1108">
        <v>52.3</v>
      </c>
      <c r="N1108" t="s">
        <v>27</v>
      </c>
      <c r="O1108">
        <v>-5397529703</v>
      </c>
      <c r="P1108">
        <v>-2051046136</v>
      </c>
      <c r="Q1108">
        <v>16.647607050000001</v>
      </c>
      <c r="S1108">
        <v>6.0068692999999999E-2</v>
      </c>
      <c r="T1108">
        <v>3.2594602429999999</v>
      </c>
      <c r="U1108">
        <v>26.04</v>
      </c>
      <c r="V1108">
        <v>-1.5452783578315199</v>
      </c>
      <c r="W1108">
        <v>-1.54534476865129</v>
      </c>
      <c r="X1108">
        <v>0.213238340653015</v>
      </c>
      <c r="Y1108">
        <v>0.21325250245626601</v>
      </c>
    </row>
    <row r="1109" spans="1:25" x14ac:dyDescent="0.25">
      <c r="A1109">
        <v>1107</v>
      </c>
      <c r="B1109">
        <v>1131</v>
      </c>
      <c r="C1109" t="s">
        <v>57</v>
      </c>
      <c r="D1109" t="s">
        <v>58</v>
      </c>
      <c r="E1109" t="s">
        <v>67</v>
      </c>
      <c r="F1109">
        <v>400</v>
      </c>
      <c r="G1109" s="1">
        <v>40330</v>
      </c>
      <c r="H1109" s="1">
        <v>43369</v>
      </c>
      <c r="I1109">
        <v>6</v>
      </c>
      <c r="J1109">
        <v>4</v>
      </c>
      <c r="K1109">
        <v>1</v>
      </c>
      <c r="L1109">
        <v>52.5</v>
      </c>
      <c r="N1109" t="s">
        <v>27</v>
      </c>
      <c r="O1109">
        <v>-5397529703</v>
      </c>
      <c r="P1109">
        <v>-2051046136</v>
      </c>
      <c r="Q1109">
        <v>16.71126902</v>
      </c>
      <c r="S1109">
        <v>5.9839860000000002E-2</v>
      </c>
      <c r="T1109">
        <v>3.2594602429999999</v>
      </c>
      <c r="U1109">
        <v>26.04</v>
      </c>
      <c r="V1109">
        <v>-1.5386240465413501</v>
      </c>
      <c r="W1109">
        <v>-1.5386908026456001</v>
      </c>
      <c r="X1109">
        <v>0.21466195240236</v>
      </c>
      <c r="Y1109">
        <v>0.21467628287635099</v>
      </c>
    </row>
    <row r="1110" spans="1:25" x14ac:dyDescent="0.25">
      <c r="A1110">
        <v>1108</v>
      </c>
      <c r="B1110">
        <v>1132</v>
      </c>
      <c r="C1110" t="s">
        <v>57</v>
      </c>
      <c r="D1110" t="s">
        <v>58</v>
      </c>
      <c r="E1110" t="s">
        <v>67</v>
      </c>
      <c r="F1110">
        <v>400</v>
      </c>
      <c r="G1110" s="1">
        <v>40330</v>
      </c>
      <c r="H1110" s="1">
        <v>43369</v>
      </c>
      <c r="I1110">
        <v>6</v>
      </c>
      <c r="J1110">
        <v>5</v>
      </c>
      <c r="K1110">
        <v>1</v>
      </c>
      <c r="L1110">
        <v>54</v>
      </c>
      <c r="N1110" t="s">
        <v>27</v>
      </c>
      <c r="O1110">
        <v>-5397529703</v>
      </c>
      <c r="P1110">
        <v>-2051046136</v>
      </c>
      <c r="Q1110">
        <v>17.188733849999998</v>
      </c>
      <c r="S1110">
        <v>5.8177642000000002E-2</v>
      </c>
      <c r="T1110">
        <v>3.2715229790000002</v>
      </c>
      <c r="U1110">
        <v>26.35</v>
      </c>
      <c r="V1110">
        <v>-1.4771399875133699</v>
      </c>
      <c r="W1110">
        <v>-1.47720664433919</v>
      </c>
      <c r="X1110">
        <v>0.22827445034654201</v>
      </c>
      <c r="Y1110">
        <v>0.228289666903956</v>
      </c>
    </row>
    <row r="1111" spans="1:25" x14ac:dyDescent="0.25">
      <c r="A1111">
        <v>1109</v>
      </c>
      <c r="B1111">
        <v>1133</v>
      </c>
      <c r="C1111" t="s">
        <v>57</v>
      </c>
      <c r="D1111" t="s">
        <v>58</v>
      </c>
      <c r="E1111" t="s">
        <v>67</v>
      </c>
      <c r="F1111">
        <v>400</v>
      </c>
      <c r="G1111" s="1">
        <v>40330</v>
      </c>
      <c r="H1111" s="1">
        <v>43369</v>
      </c>
      <c r="I1111">
        <v>6</v>
      </c>
      <c r="J1111">
        <v>6</v>
      </c>
      <c r="K1111">
        <v>1</v>
      </c>
      <c r="L1111">
        <v>56.5</v>
      </c>
      <c r="M1111">
        <v>26.4</v>
      </c>
      <c r="N1111" t="s">
        <v>29</v>
      </c>
      <c r="O1111">
        <v>-5397529703</v>
      </c>
      <c r="P1111">
        <v>-2051046136</v>
      </c>
      <c r="Q1111">
        <v>17.984508569999999</v>
      </c>
      <c r="R1111">
        <v>3.2733640099999999</v>
      </c>
      <c r="S1111">
        <v>5.5603409999999999E-2</v>
      </c>
      <c r="T1111">
        <v>3.2872550920000001</v>
      </c>
      <c r="U1111">
        <v>26.4</v>
      </c>
      <c r="V1111">
        <v>-1.3962568441394001</v>
      </c>
      <c r="W1111">
        <v>-1.3963271709415801</v>
      </c>
      <c r="X1111">
        <v>0.24750433773088301</v>
      </c>
      <c r="Y1111">
        <v>0.24752174453155701</v>
      </c>
    </row>
    <row r="1112" spans="1:25" x14ac:dyDescent="0.25">
      <c r="A1112">
        <v>1110</v>
      </c>
      <c r="B1112">
        <v>1134</v>
      </c>
      <c r="C1112" t="s">
        <v>57</v>
      </c>
      <c r="D1112" t="s">
        <v>58</v>
      </c>
      <c r="E1112" t="s">
        <v>67</v>
      </c>
      <c r="F1112">
        <v>400</v>
      </c>
      <c r="G1112" s="1">
        <v>40330</v>
      </c>
      <c r="H1112" s="1">
        <v>43369</v>
      </c>
      <c r="I1112">
        <v>7</v>
      </c>
      <c r="J1112">
        <v>1</v>
      </c>
      <c r="K1112">
        <v>1</v>
      </c>
      <c r="L1112">
        <v>49.2</v>
      </c>
      <c r="N1112" t="s">
        <v>27</v>
      </c>
      <c r="O1112">
        <v>-5397529703</v>
      </c>
      <c r="P1112">
        <v>-2051046136</v>
      </c>
      <c r="Q1112">
        <v>15.660846400000001</v>
      </c>
      <c r="S1112">
        <v>6.3853509000000003E-2</v>
      </c>
      <c r="T1112">
        <v>3.2438775980000001</v>
      </c>
      <c r="U1112">
        <v>25.63</v>
      </c>
      <c r="V1112">
        <v>-1.6683952610881001</v>
      </c>
      <c r="W1112">
        <v>-1.6684596949631001</v>
      </c>
      <c r="X1112">
        <v>0.18853724696863999</v>
      </c>
      <c r="Y1112">
        <v>0.18854939554542999</v>
      </c>
    </row>
    <row r="1113" spans="1:25" x14ac:dyDescent="0.25">
      <c r="A1113">
        <v>1111</v>
      </c>
      <c r="B1113">
        <v>1135</v>
      </c>
      <c r="C1113" t="s">
        <v>57</v>
      </c>
      <c r="D1113" t="s">
        <v>58</v>
      </c>
      <c r="E1113" t="s">
        <v>67</v>
      </c>
      <c r="F1113">
        <v>400</v>
      </c>
      <c r="G1113" s="1">
        <v>40330</v>
      </c>
      <c r="H1113" s="1">
        <v>43369</v>
      </c>
      <c r="I1113">
        <v>7</v>
      </c>
      <c r="J1113">
        <v>2</v>
      </c>
      <c r="K1113">
        <v>1</v>
      </c>
      <c r="L1113">
        <v>52.4</v>
      </c>
      <c r="N1113" t="s">
        <v>27</v>
      </c>
      <c r="O1113">
        <v>-5397529703</v>
      </c>
      <c r="P1113">
        <v>-2051046136</v>
      </c>
      <c r="Q1113">
        <v>16.679438040000001</v>
      </c>
      <c r="S1113">
        <v>5.9954057999999998E-2</v>
      </c>
      <c r="T1113">
        <v>3.2594602429999999</v>
      </c>
      <c r="U1113">
        <v>26.04</v>
      </c>
      <c r="V1113">
        <v>-1.5419480268954</v>
      </c>
      <c r="W1113">
        <v>-1.5420146105221699</v>
      </c>
      <c r="X1113">
        <v>0.213949641761806</v>
      </c>
      <c r="Y1113">
        <v>0.213963887779171</v>
      </c>
    </row>
    <row r="1114" spans="1:25" x14ac:dyDescent="0.25">
      <c r="A1114">
        <v>1112</v>
      </c>
      <c r="B1114">
        <v>1136</v>
      </c>
      <c r="C1114" t="s">
        <v>57</v>
      </c>
      <c r="D1114" t="s">
        <v>58</v>
      </c>
      <c r="E1114" t="s">
        <v>67</v>
      </c>
      <c r="F1114">
        <v>400</v>
      </c>
      <c r="G1114" s="1">
        <v>40330</v>
      </c>
      <c r="H1114" s="1">
        <v>43369</v>
      </c>
      <c r="I1114">
        <v>5</v>
      </c>
      <c r="J1114">
        <v>6</v>
      </c>
      <c r="K1114">
        <v>1</v>
      </c>
      <c r="L1114">
        <v>55.5</v>
      </c>
      <c r="M1114">
        <v>24</v>
      </c>
      <c r="N1114" t="s">
        <v>27</v>
      </c>
      <c r="O1114">
        <v>-5397529703</v>
      </c>
      <c r="P1114">
        <v>-2051046136</v>
      </c>
      <c r="Q1114">
        <v>17.666198680000001</v>
      </c>
      <c r="R1114">
        <v>3.1780538300000001</v>
      </c>
      <c r="S1114">
        <v>5.6605272999999998E-2</v>
      </c>
      <c r="T1114">
        <v>3.2564705890000001</v>
      </c>
      <c r="U1114">
        <v>24</v>
      </c>
      <c r="V1114">
        <v>-1.5270149371850199</v>
      </c>
      <c r="W1114">
        <v>-1.5271049723969801</v>
      </c>
      <c r="X1114">
        <v>0.21716345233894399</v>
      </c>
      <c r="Y1114">
        <v>0.21718300557663101</v>
      </c>
    </row>
    <row r="1115" spans="1:25" x14ac:dyDescent="0.25">
      <c r="A1115">
        <v>1113</v>
      </c>
      <c r="B1115">
        <v>1137</v>
      </c>
      <c r="C1115" t="s">
        <v>57</v>
      </c>
      <c r="D1115" t="s">
        <v>58</v>
      </c>
      <c r="E1115" t="s">
        <v>67</v>
      </c>
      <c r="F1115">
        <v>400</v>
      </c>
      <c r="G1115" s="1">
        <v>40330</v>
      </c>
      <c r="H1115" s="1">
        <v>43369</v>
      </c>
      <c r="I1115">
        <v>4</v>
      </c>
      <c r="J1115">
        <v>1</v>
      </c>
      <c r="K1115">
        <v>1</v>
      </c>
      <c r="L1115">
        <v>56.7</v>
      </c>
      <c r="M1115">
        <v>26.5</v>
      </c>
      <c r="N1115" t="s">
        <v>29</v>
      </c>
      <c r="O1115">
        <v>-5397529703</v>
      </c>
      <c r="P1115">
        <v>-2051046136</v>
      </c>
      <c r="Q1115">
        <v>18.048170549999998</v>
      </c>
      <c r="R1115">
        <v>3.2771447330000001</v>
      </c>
      <c r="S1115">
        <v>5.5407277999999997E-2</v>
      </c>
      <c r="T1115">
        <v>3.3045933089999999</v>
      </c>
      <c r="U1115">
        <v>26.5</v>
      </c>
      <c r="V1115">
        <v>-1.3861444492334301</v>
      </c>
      <c r="W1115">
        <v>-1.3862142498315</v>
      </c>
      <c r="X1115">
        <v>0.25002002862434503</v>
      </c>
      <c r="Y1115">
        <v>0.25003748078095001</v>
      </c>
    </row>
    <row r="1116" spans="1:25" x14ac:dyDescent="0.25">
      <c r="A1116">
        <v>1114</v>
      </c>
      <c r="B1116">
        <v>1138</v>
      </c>
      <c r="C1116" t="s">
        <v>57</v>
      </c>
      <c r="D1116" t="s">
        <v>58</v>
      </c>
      <c r="E1116" t="s">
        <v>67</v>
      </c>
      <c r="F1116">
        <v>400</v>
      </c>
      <c r="G1116" s="1">
        <v>40330</v>
      </c>
      <c r="H1116" s="1">
        <v>43369</v>
      </c>
      <c r="I1116">
        <v>3</v>
      </c>
      <c r="J1116">
        <v>7</v>
      </c>
      <c r="K1116">
        <v>1</v>
      </c>
      <c r="L1116">
        <v>55.6</v>
      </c>
      <c r="N1116" t="s">
        <v>38</v>
      </c>
      <c r="O1116">
        <v>-5397529703</v>
      </c>
      <c r="P1116">
        <v>-2051046136</v>
      </c>
      <c r="Q1116">
        <v>17.69802967</v>
      </c>
      <c r="S1116">
        <v>5.6503465000000003E-2</v>
      </c>
      <c r="T1116">
        <v>3.2790887629999999</v>
      </c>
      <c r="U1116">
        <v>26.55</v>
      </c>
      <c r="V1116">
        <v>-1.4183296126384399</v>
      </c>
      <c r="W1116">
        <v>-1.4183972192097201</v>
      </c>
      <c r="X1116">
        <v>0.24210174211632299</v>
      </c>
      <c r="Y1116">
        <v>0.242118110338301</v>
      </c>
    </row>
    <row r="1117" spans="1:25" x14ac:dyDescent="0.25">
      <c r="A1117">
        <v>1115</v>
      </c>
      <c r="B1117">
        <v>1139</v>
      </c>
      <c r="C1117" t="s">
        <v>57</v>
      </c>
      <c r="D1117" t="s">
        <v>58</v>
      </c>
      <c r="E1117" t="s">
        <v>67</v>
      </c>
      <c r="F1117">
        <v>400</v>
      </c>
      <c r="G1117" s="1">
        <v>40330</v>
      </c>
      <c r="H1117" s="1">
        <v>43369</v>
      </c>
      <c r="I1117">
        <v>3</v>
      </c>
      <c r="J1117">
        <v>6</v>
      </c>
      <c r="K1117">
        <v>1</v>
      </c>
      <c r="L1117">
        <v>42.7</v>
      </c>
      <c r="N1117" t="s">
        <v>34</v>
      </c>
      <c r="O1117">
        <v>-5397529703</v>
      </c>
      <c r="P1117">
        <v>-2051046136</v>
      </c>
      <c r="Q1117">
        <v>13.591832139999999</v>
      </c>
      <c r="S1117">
        <v>7.3573598000000004E-2</v>
      </c>
      <c r="T1117">
        <v>3.1991073860000001</v>
      </c>
      <c r="U1117">
        <v>24.51</v>
      </c>
      <c r="V1117">
        <v>-1.96213472182397</v>
      </c>
      <c r="W1117">
        <v>-1.9621963342150499</v>
      </c>
      <c r="X1117">
        <v>0.14054938824544499</v>
      </c>
      <c r="Y1117">
        <v>0.14055804809609401</v>
      </c>
    </row>
    <row r="1118" spans="1:25" x14ac:dyDescent="0.25">
      <c r="A1118">
        <v>1116</v>
      </c>
      <c r="B1118">
        <v>1140</v>
      </c>
      <c r="C1118" t="s">
        <v>57</v>
      </c>
      <c r="D1118" t="s">
        <v>58</v>
      </c>
      <c r="E1118" t="s">
        <v>65</v>
      </c>
      <c r="F1118">
        <v>400</v>
      </c>
      <c r="G1118" s="1">
        <v>40330</v>
      </c>
      <c r="H1118" s="1">
        <v>43369</v>
      </c>
      <c r="I1118">
        <v>6</v>
      </c>
      <c r="J1118">
        <v>3</v>
      </c>
      <c r="K1118">
        <v>1</v>
      </c>
      <c r="L1118">
        <v>50.9</v>
      </c>
      <c r="N1118" t="s">
        <v>27</v>
      </c>
      <c r="O1118">
        <v>-5397846909</v>
      </c>
      <c r="P1118">
        <v>-2050935599</v>
      </c>
      <c r="Q1118">
        <v>16.201973209999998</v>
      </c>
      <c r="S1118">
        <v>6.1720877E-2</v>
      </c>
      <c r="T1118">
        <v>3.2597007819999999</v>
      </c>
      <c r="U1118">
        <v>26.04</v>
      </c>
      <c r="V1118">
        <v>-1.59258356010724</v>
      </c>
      <c r="W1118">
        <v>-1.592647516315</v>
      </c>
      <c r="X1118">
        <v>0.20338642941203899</v>
      </c>
      <c r="Y1118">
        <v>0.20339943765274901</v>
      </c>
    </row>
    <row r="1119" spans="1:25" x14ac:dyDescent="0.25">
      <c r="A1119">
        <v>1117</v>
      </c>
      <c r="B1119">
        <v>1141</v>
      </c>
      <c r="C1119" t="s">
        <v>57</v>
      </c>
      <c r="D1119" t="s">
        <v>58</v>
      </c>
      <c r="E1119" t="s">
        <v>65</v>
      </c>
      <c r="F1119">
        <v>400</v>
      </c>
      <c r="G1119" s="1">
        <v>40330</v>
      </c>
      <c r="H1119" s="1">
        <v>43369</v>
      </c>
      <c r="I1119">
        <v>6</v>
      </c>
      <c r="J1119">
        <v>4</v>
      </c>
      <c r="K1119">
        <v>1</v>
      </c>
      <c r="L1119">
        <v>53.8</v>
      </c>
      <c r="M1119">
        <v>26.7</v>
      </c>
      <c r="N1119" t="s">
        <v>29</v>
      </c>
      <c r="O1119">
        <v>-5397846909</v>
      </c>
      <c r="P1119">
        <v>-2050935599</v>
      </c>
      <c r="Q1119">
        <v>17.12507188</v>
      </c>
      <c r="R1119">
        <v>3.2846635649999998</v>
      </c>
      <c r="S1119">
        <v>5.8393914999999998E-2</v>
      </c>
      <c r="T1119">
        <v>3.2849524040000002</v>
      </c>
      <c r="U1119">
        <v>26.7</v>
      </c>
      <c r="V1119">
        <v>-1.4698165058452499</v>
      </c>
      <c r="W1119">
        <v>-1.46987987479358</v>
      </c>
      <c r="X1119">
        <v>0.229953106692077</v>
      </c>
      <c r="Y1119">
        <v>0.229967679040326</v>
      </c>
    </row>
    <row r="1120" spans="1:25" x14ac:dyDescent="0.25">
      <c r="A1120">
        <v>1118</v>
      </c>
      <c r="B1120">
        <v>1142</v>
      </c>
      <c r="C1120" t="s">
        <v>57</v>
      </c>
      <c r="D1120" t="s">
        <v>58</v>
      </c>
      <c r="E1120" t="s">
        <v>65</v>
      </c>
      <c r="F1120">
        <v>400</v>
      </c>
      <c r="G1120" s="1">
        <v>40330</v>
      </c>
      <c r="H1120" s="1">
        <v>43369</v>
      </c>
      <c r="I1120">
        <v>6</v>
      </c>
      <c r="J1120">
        <v>5</v>
      </c>
      <c r="K1120">
        <v>1</v>
      </c>
      <c r="L1120">
        <v>50.7</v>
      </c>
      <c r="N1120" t="s">
        <v>27</v>
      </c>
      <c r="O1120">
        <v>-5397846909</v>
      </c>
      <c r="P1120">
        <v>-2050935599</v>
      </c>
      <c r="Q1120">
        <v>16.138311229999999</v>
      </c>
      <c r="S1120">
        <v>6.1964352E-2</v>
      </c>
      <c r="T1120">
        <v>3.2353533900000002</v>
      </c>
      <c r="U1120">
        <v>25.42</v>
      </c>
      <c r="V1120">
        <v>-1.62463584398494</v>
      </c>
      <c r="W1120">
        <v>-1.6247048354142899</v>
      </c>
      <c r="X1120">
        <v>0.19696980513575299</v>
      </c>
      <c r="Y1120">
        <v>0.19698339483292901</v>
      </c>
    </row>
    <row r="1121" spans="1:25" x14ac:dyDescent="0.25">
      <c r="A1121">
        <v>1119</v>
      </c>
      <c r="B1121">
        <v>1143</v>
      </c>
      <c r="C1121" t="s">
        <v>57</v>
      </c>
      <c r="D1121" t="s">
        <v>58</v>
      </c>
      <c r="E1121" t="s">
        <v>65</v>
      </c>
      <c r="F1121">
        <v>400</v>
      </c>
      <c r="G1121" s="1">
        <v>40330</v>
      </c>
      <c r="H1121" s="1">
        <v>43369</v>
      </c>
      <c r="I1121">
        <v>6</v>
      </c>
      <c r="J1121">
        <v>6</v>
      </c>
      <c r="K1121">
        <v>1</v>
      </c>
      <c r="L1121">
        <v>46.6</v>
      </c>
      <c r="N1121" t="s">
        <v>27</v>
      </c>
      <c r="O1121">
        <v>-5397846909</v>
      </c>
      <c r="P1121">
        <v>-2050935599</v>
      </c>
      <c r="Q1121">
        <v>14.833240699999999</v>
      </c>
      <c r="S1121">
        <v>6.7416150999999994E-2</v>
      </c>
      <c r="T1121">
        <v>3.2298434989999998</v>
      </c>
      <c r="U1121">
        <v>25.28</v>
      </c>
      <c r="V1121">
        <v>-1.7774237183186199</v>
      </c>
      <c r="W1121">
        <v>-1.7774863169022099</v>
      </c>
      <c r="X1121">
        <v>0.16906258335444699</v>
      </c>
      <c r="Y1121">
        <v>0.16907316676395301</v>
      </c>
    </row>
    <row r="1122" spans="1:25" x14ac:dyDescent="0.25">
      <c r="A1122">
        <v>1120</v>
      </c>
      <c r="B1122">
        <v>1144</v>
      </c>
      <c r="C1122" t="s">
        <v>57</v>
      </c>
      <c r="D1122" t="s">
        <v>58</v>
      </c>
      <c r="E1122" t="s">
        <v>65</v>
      </c>
      <c r="F1122">
        <v>400</v>
      </c>
      <c r="G1122" s="1">
        <v>40330</v>
      </c>
      <c r="H1122" s="1">
        <v>43369</v>
      </c>
      <c r="I1122">
        <v>7</v>
      </c>
      <c r="J1122">
        <v>1</v>
      </c>
      <c r="K1122">
        <v>1</v>
      </c>
      <c r="L1122">
        <v>44.5</v>
      </c>
      <c r="N1122" t="s">
        <v>27</v>
      </c>
      <c r="O1122">
        <v>-5397846909</v>
      </c>
      <c r="P1122">
        <v>-2050935599</v>
      </c>
      <c r="Q1122">
        <v>14.16478994</v>
      </c>
      <c r="S1122">
        <v>7.0597588000000003E-2</v>
      </c>
      <c r="T1122">
        <v>3.1749852490000001</v>
      </c>
      <c r="U1122">
        <v>23.93</v>
      </c>
      <c r="V1122">
        <v>-1.91518049908592</v>
      </c>
      <c r="W1122">
        <v>-1.9152512047658901</v>
      </c>
      <c r="X1122">
        <v>0.147304824264129</v>
      </c>
      <c r="Y1122">
        <v>0.147315239920109</v>
      </c>
    </row>
    <row r="1123" spans="1:25" x14ac:dyDescent="0.25">
      <c r="A1123">
        <v>1121</v>
      </c>
      <c r="B1123">
        <v>1145</v>
      </c>
      <c r="C1123" t="s">
        <v>57</v>
      </c>
      <c r="D1123" t="s">
        <v>58</v>
      </c>
      <c r="E1123" t="s">
        <v>65</v>
      </c>
      <c r="F1123">
        <v>400</v>
      </c>
      <c r="G1123" s="1">
        <v>40330</v>
      </c>
      <c r="H1123" s="1">
        <v>43369</v>
      </c>
      <c r="I1123">
        <v>7</v>
      </c>
      <c r="J1123">
        <v>2</v>
      </c>
      <c r="K1123">
        <v>1</v>
      </c>
      <c r="L1123">
        <v>46.3</v>
      </c>
      <c r="N1123" t="s">
        <v>27</v>
      </c>
      <c r="O1123">
        <v>-5397846909</v>
      </c>
      <c r="P1123">
        <v>-2050935599</v>
      </c>
      <c r="Q1123">
        <v>14.737747730000001</v>
      </c>
      <c r="S1123">
        <v>6.7852972999999997E-2</v>
      </c>
      <c r="T1123">
        <v>3.2120767570000002</v>
      </c>
      <c r="U1123">
        <v>24.83</v>
      </c>
      <c r="V1123">
        <v>-1.8074578028775901</v>
      </c>
      <c r="W1123">
        <v>-1.80752383562398</v>
      </c>
      <c r="X1123">
        <v>0.164059873474277</v>
      </c>
      <c r="Y1123">
        <v>0.16407070715597999</v>
      </c>
    </row>
    <row r="1124" spans="1:25" x14ac:dyDescent="0.25">
      <c r="A1124">
        <v>1122</v>
      </c>
      <c r="B1124">
        <v>1146</v>
      </c>
      <c r="C1124" t="s">
        <v>57</v>
      </c>
      <c r="D1124" t="s">
        <v>58</v>
      </c>
      <c r="E1124" t="s">
        <v>65</v>
      </c>
      <c r="F1124">
        <v>400</v>
      </c>
      <c r="G1124" s="1">
        <v>40330</v>
      </c>
      <c r="H1124" s="1">
        <v>43369</v>
      </c>
      <c r="I1124">
        <v>7</v>
      </c>
      <c r="J1124">
        <v>3</v>
      </c>
      <c r="K1124">
        <v>1</v>
      </c>
      <c r="L1124">
        <v>45.3</v>
      </c>
      <c r="N1124" t="s">
        <v>27</v>
      </c>
      <c r="O1124">
        <v>-5397846909</v>
      </c>
      <c r="P1124">
        <v>-2050935599</v>
      </c>
      <c r="Q1124">
        <v>14.419437840000001</v>
      </c>
      <c r="S1124">
        <v>6.9350831000000002E-2</v>
      </c>
      <c r="T1124">
        <v>3.1744189779999998</v>
      </c>
      <c r="U1124">
        <v>23.91</v>
      </c>
      <c r="V1124">
        <v>-1.8849903491553099</v>
      </c>
      <c r="W1124">
        <v>-1.88506285378283</v>
      </c>
      <c r="X1124">
        <v>0.151819516698603</v>
      </c>
      <c r="Y1124">
        <v>0.151830524715172</v>
      </c>
    </row>
    <row r="1125" spans="1:25" x14ac:dyDescent="0.25">
      <c r="A1125">
        <v>1123</v>
      </c>
      <c r="B1125">
        <v>1147</v>
      </c>
      <c r="C1125" t="s">
        <v>57</v>
      </c>
      <c r="D1125" t="s">
        <v>58</v>
      </c>
      <c r="E1125" t="s">
        <v>65</v>
      </c>
      <c r="F1125">
        <v>400</v>
      </c>
      <c r="G1125" s="1">
        <v>40330</v>
      </c>
      <c r="H1125" s="1">
        <v>43369</v>
      </c>
      <c r="I1125">
        <v>7</v>
      </c>
      <c r="J1125">
        <v>4</v>
      </c>
      <c r="K1125">
        <v>1</v>
      </c>
      <c r="L1125">
        <v>43</v>
      </c>
      <c r="N1125" t="s">
        <v>27</v>
      </c>
      <c r="O1125">
        <v>-5397846909</v>
      </c>
      <c r="P1125">
        <v>-2050935599</v>
      </c>
      <c r="Q1125">
        <v>13.68732511</v>
      </c>
      <c r="S1125">
        <v>7.3060293999999998E-2</v>
      </c>
      <c r="T1125">
        <v>3.1752524759999998</v>
      </c>
      <c r="U1125">
        <v>23.93</v>
      </c>
      <c r="V1125">
        <v>-1.97496101759597</v>
      </c>
      <c r="W1125">
        <v>-1.97502862133427</v>
      </c>
      <c r="X1125">
        <v>0.138757340765888</v>
      </c>
      <c r="Y1125">
        <v>0.138766721597925</v>
      </c>
    </row>
    <row r="1126" spans="1:25" x14ac:dyDescent="0.25">
      <c r="A1126">
        <v>1124</v>
      </c>
      <c r="B1126">
        <v>1148</v>
      </c>
      <c r="C1126" t="s">
        <v>57</v>
      </c>
      <c r="D1126" t="s">
        <v>58</v>
      </c>
      <c r="E1126" t="s">
        <v>65</v>
      </c>
      <c r="F1126">
        <v>400</v>
      </c>
      <c r="G1126" s="1">
        <v>40330</v>
      </c>
      <c r="H1126" s="1">
        <v>43369</v>
      </c>
      <c r="I1126">
        <v>7</v>
      </c>
      <c r="J1126">
        <v>5</v>
      </c>
      <c r="K1126">
        <v>1</v>
      </c>
      <c r="L1126">
        <v>44.7</v>
      </c>
      <c r="N1126" t="s">
        <v>27</v>
      </c>
      <c r="O1126">
        <v>-5397846909</v>
      </c>
      <c r="P1126">
        <v>-2050935599</v>
      </c>
      <c r="Q1126">
        <v>14.22845191</v>
      </c>
      <c r="S1126">
        <v>7.0281714999999995E-2</v>
      </c>
      <c r="T1126">
        <v>3.173317548</v>
      </c>
      <c r="U1126">
        <v>23.89</v>
      </c>
      <c r="V1126">
        <v>-1.9091110960523501</v>
      </c>
      <c r="W1126">
        <v>-1.9091825816925601</v>
      </c>
      <c r="X1126">
        <v>0.14820147969955499</v>
      </c>
      <c r="Y1126">
        <v>0.14821207435589001</v>
      </c>
    </row>
    <row r="1127" spans="1:25" x14ac:dyDescent="0.25">
      <c r="A1127">
        <v>1125</v>
      </c>
      <c r="B1127">
        <v>1149</v>
      </c>
      <c r="C1127" t="s">
        <v>57</v>
      </c>
      <c r="D1127" t="s">
        <v>58</v>
      </c>
      <c r="E1127" t="s">
        <v>67</v>
      </c>
      <c r="F1127">
        <v>400</v>
      </c>
      <c r="G1127" s="1">
        <v>40330</v>
      </c>
      <c r="H1127" s="1">
        <v>43369</v>
      </c>
      <c r="I1127">
        <v>1</v>
      </c>
      <c r="J1127">
        <v>1</v>
      </c>
      <c r="K1127">
        <v>1</v>
      </c>
      <c r="L1127">
        <v>56.5</v>
      </c>
      <c r="M1127">
        <v>26.1</v>
      </c>
      <c r="N1127" t="s">
        <v>29</v>
      </c>
      <c r="O1127">
        <v>-5397529703</v>
      </c>
      <c r="P1127">
        <v>-2051046136</v>
      </c>
      <c r="Q1127">
        <v>17.984508569999999</v>
      </c>
      <c r="R1127">
        <v>3.261935314</v>
      </c>
      <c r="S1127">
        <v>5.5603409999999999E-2</v>
      </c>
      <c r="T1127">
        <v>3.2872550920000001</v>
      </c>
      <c r="U1127">
        <v>26.1</v>
      </c>
      <c r="V1127">
        <v>-1.4082028879175099</v>
      </c>
      <c r="W1127">
        <v>-1.4082757716789001</v>
      </c>
      <c r="X1127">
        <v>0.24456460503983801</v>
      </c>
      <c r="Y1127">
        <v>0.244582430477741</v>
      </c>
    </row>
    <row r="1128" spans="1:25" x14ac:dyDescent="0.25">
      <c r="A1128">
        <v>1126</v>
      </c>
      <c r="B1128">
        <v>1150</v>
      </c>
      <c r="C1128" t="s">
        <v>57</v>
      </c>
      <c r="D1128" t="s">
        <v>58</v>
      </c>
      <c r="E1128" t="s">
        <v>67</v>
      </c>
      <c r="F1128">
        <v>400</v>
      </c>
      <c r="G1128" s="1">
        <v>40330</v>
      </c>
      <c r="H1128" s="1">
        <v>43369</v>
      </c>
      <c r="I1128">
        <v>1</v>
      </c>
      <c r="J1128">
        <v>2</v>
      </c>
      <c r="K1128">
        <v>1</v>
      </c>
      <c r="L1128">
        <v>46.6</v>
      </c>
      <c r="N1128" t="s">
        <v>27</v>
      </c>
      <c r="O1128">
        <v>-5397529703</v>
      </c>
      <c r="P1128">
        <v>-2051046136</v>
      </c>
      <c r="Q1128">
        <v>14.833240699999999</v>
      </c>
      <c r="S1128">
        <v>6.7416150999999994E-2</v>
      </c>
      <c r="T1128">
        <v>3.2091686180000001</v>
      </c>
      <c r="U1128">
        <v>24.76</v>
      </c>
      <c r="V1128">
        <v>-1.79914868402858</v>
      </c>
      <c r="W1128">
        <v>-1.7992159326747399</v>
      </c>
      <c r="X1128">
        <v>0.16542854450172501</v>
      </c>
      <c r="Y1128">
        <v>0.16543966972145399</v>
      </c>
    </row>
    <row r="1129" spans="1:25" x14ac:dyDescent="0.25">
      <c r="A1129">
        <v>1127</v>
      </c>
      <c r="B1129">
        <v>1151</v>
      </c>
      <c r="C1129" t="s">
        <v>57</v>
      </c>
      <c r="D1129" t="s">
        <v>58</v>
      </c>
      <c r="E1129" t="s">
        <v>67</v>
      </c>
      <c r="F1129">
        <v>400</v>
      </c>
      <c r="G1129" s="1">
        <v>40330</v>
      </c>
      <c r="H1129" s="1">
        <v>43369</v>
      </c>
      <c r="I1129">
        <v>1</v>
      </c>
      <c r="J1129">
        <v>3</v>
      </c>
      <c r="K1129">
        <v>1</v>
      </c>
      <c r="L1129">
        <v>52</v>
      </c>
      <c r="N1129" t="s">
        <v>27</v>
      </c>
      <c r="O1129">
        <v>-5397529703</v>
      </c>
      <c r="P1129">
        <v>-2051046136</v>
      </c>
      <c r="Q1129">
        <v>16.552114079999999</v>
      </c>
      <c r="S1129">
        <v>6.0415243E-2</v>
      </c>
      <c r="T1129">
        <v>3.2600077939999998</v>
      </c>
      <c r="U1129">
        <v>26.05</v>
      </c>
      <c r="V1129">
        <v>-1.5549063602809901</v>
      </c>
      <c r="W1129">
        <v>-1.5549721647883801</v>
      </c>
      <c r="X1129">
        <v>0.211195261223943</v>
      </c>
      <c r="Y1129">
        <v>0.21120915928134201</v>
      </c>
    </row>
    <row r="1130" spans="1:25" x14ac:dyDescent="0.25">
      <c r="A1130">
        <v>1128</v>
      </c>
      <c r="B1130">
        <v>1152</v>
      </c>
      <c r="C1130" t="s">
        <v>57</v>
      </c>
      <c r="D1130" t="s">
        <v>58</v>
      </c>
      <c r="E1130" t="s">
        <v>67</v>
      </c>
      <c r="F1130">
        <v>400</v>
      </c>
      <c r="G1130" s="1">
        <v>40330</v>
      </c>
      <c r="H1130" s="1">
        <v>43369</v>
      </c>
      <c r="I1130">
        <v>2</v>
      </c>
      <c r="J1130">
        <v>1</v>
      </c>
      <c r="K1130">
        <v>1</v>
      </c>
      <c r="L1130">
        <v>53.9</v>
      </c>
      <c r="N1130" t="s">
        <v>27</v>
      </c>
      <c r="O1130">
        <v>-5397529703</v>
      </c>
      <c r="P1130">
        <v>-2051046136</v>
      </c>
      <c r="Q1130">
        <v>17.15690287</v>
      </c>
      <c r="S1130">
        <v>5.8285577999999998E-2</v>
      </c>
      <c r="T1130">
        <v>3.2705690060000001</v>
      </c>
      <c r="U1130">
        <v>26.33</v>
      </c>
      <c r="V1130">
        <v>-1.4811652225768399</v>
      </c>
      <c r="W1130">
        <v>-1.48123188160033</v>
      </c>
      <c r="X1130">
        <v>0.22735743835681699</v>
      </c>
      <c r="Y1130">
        <v>0.22737259428677301</v>
      </c>
    </row>
    <row r="1131" spans="1:25" x14ac:dyDescent="0.25">
      <c r="A1131">
        <v>1129</v>
      </c>
      <c r="B1131">
        <v>1153</v>
      </c>
      <c r="C1131" t="s">
        <v>57</v>
      </c>
      <c r="D1131" t="s">
        <v>58</v>
      </c>
      <c r="E1131" t="s">
        <v>67</v>
      </c>
      <c r="F1131">
        <v>400</v>
      </c>
      <c r="G1131" s="1">
        <v>40330</v>
      </c>
      <c r="H1131" s="1">
        <v>43369</v>
      </c>
      <c r="I1131">
        <v>2</v>
      </c>
      <c r="J1131">
        <v>2</v>
      </c>
      <c r="K1131">
        <v>1</v>
      </c>
      <c r="L1131">
        <v>34.299999999999997</v>
      </c>
      <c r="N1131" t="s">
        <v>34</v>
      </c>
      <c r="O1131">
        <v>-5397529703</v>
      </c>
      <c r="P1131">
        <v>-2051046136</v>
      </c>
      <c r="Q1131">
        <v>10.9180291</v>
      </c>
      <c r="S1131">
        <v>9.1591622999999997E-2</v>
      </c>
      <c r="T1131">
        <v>3.0779609209999998</v>
      </c>
      <c r="U1131">
        <v>21.71</v>
      </c>
      <c r="V1131">
        <v>-2.4708382903658501</v>
      </c>
      <c r="W1131">
        <v>-2.47090722666788</v>
      </c>
      <c r="X1131">
        <v>8.4508156160471803E-2</v>
      </c>
      <c r="Y1131">
        <v>8.4513982041053606E-2</v>
      </c>
    </row>
    <row r="1132" spans="1:25" x14ac:dyDescent="0.25">
      <c r="A1132">
        <v>1130</v>
      </c>
      <c r="B1132">
        <v>1154</v>
      </c>
      <c r="C1132" t="s">
        <v>57</v>
      </c>
      <c r="D1132" t="s">
        <v>58</v>
      </c>
      <c r="E1132" t="s">
        <v>67</v>
      </c>
      <c r="F1132">
        <v>400</v>
      </c>
      <c r="G1132" s="1">
        <v>40330</v>
      </c>
      <c r="H1132" s="1">
        <v>43369</v>
      </c>
      <c r="I1132">
        <v>2</v>
      </c>
      <c r="J1132">
        <v>3</v>
      </c>
      <c r="K1132">
        <v>1</v>
      </c>
      <c r="L1132">
        <v>56.3</v>
      </c>
      <c r="N1132" t="s">
        <v>27</v>
      </c>
      <c r="O1132">
        <v>-5397529703</v>
      </c>
      <c r="P1132">
        <v>-2051046136</v>
      </c>
      <c r="Q1132">
        <v>17.92084659</v>
      </c>
      <c r="S1132">
        <v>5.5800935000000003E-2</v>
      </c>
      <c r="T1132">
        <v>3.279055289</v>
      </c>
      <c r="U1132">
        <v>26.55</v>
      </c>
      <c r="V1132">
        <v>-1.3965170073578099</v>
      </c>
      <c r="W1132">
        <v>-1.3965857457598401</v>
      </c>
      <c r="X1132">
        <v>0.247440347615209</v>
      </c>
      <c r="Y1132">
        <v>0.247457356853889</v>
      </c>
    </row>
    <row r="1133" spans="1:25" x14ac:dyDescent="0.25">
      <c r="A1133">
        <v>1131</v>
      </c>
      <c r="B1133">
        <v>1155</v>
      </c>
      <c r="C1133" t="s">
        <v>57</v>
      </c>
      <c r="D1133" t="s">
        <v>58</v>
      </c>
      <c r="E1133" t="s">
        <v>67</v>
      </c>
      <c r="F1133">
        <v>400</v>
      </c>
      <c r="G1133" s="1">
        <v>40330</v>
      </c>
      <c r="H1133" s="1">
        <v>43369</v>
      </c>
      <c r="I1133">
        <v>2</v>
      </c>
      <c r="J1133">
        <v>4</v>
      </c>
      <c r="K1133">
        <v>1</v>
      </c>
      <c r="L1133">
        <v>52</v>
      </c>
      <c r="N1133" t="s">
        <v>27</v>
      </c>
      <c r="O1133">
        <v>-5397529703</v>
      </c>
      <c r="P1133">
        <v>-2051046136</v>
      </c>
      <c r="Q1133">
        <v>16.552114079999999</v>
      </c>
      <c r="S1133">
        <v>6.0415243E-2</v>
      </c>
      <c r="T1133">
        <v>3.2600077939999998</v>
      </c>
      <c r="U1133">
        <v>26.05</v>
      </c>
      <c r="V1133">
        <v>-1.5549063602809901</v>
      </c>
      <c r="W1133">
        <v>-1.5549721647883801</v>
      </c>
      <c r="X1133">
        <v>0.211195261223943</v>
      </c>
      <c r="Y1133">
        <v>0.21120915928134201</v>
      </c>
    </row>
    <row r="1134" spans="1:25" x14ac:dyDescent="0.25">
      <c r="A1134">
        <v>1132</v>
      </c>
      <c r="B1134">
        <v>1156</v>
      </c>
      <c r="C1134" t="s">
        <v>57</v>
      </c>
      <c r="D1134" t="s">
        <v>58</v>
      </c>
      <c r="E1134" t="s">
        <v>67</v>
      </c>
      <c r="F1134">
        <v>400</v>
      </c>
      <c r="G1134" s="1">
        <v>40330</v>
      </c>
      <c r="H1134" s="1">
        <v>43369</v>
      </c>
      <c r="I1134">
        <v>2</v>
      </c>
      <c r="J1134">
        <v>5</v>
      </c>
      <c r="K1134">
        <v>1</v>
      </c>
      <c r="L1134">
        <v>50.3</v>
      </c>
      <c r="N1134" t="s">
        <v>27</v>
      </c>
      <c r="O1134">
        <v>-5397529703</v>
      </c>
      <c r="P1134">
        <v>-2051046136</v>
      </c>
      <c r="Q1134">
        <v>16.010987279999998</v>
      </c>
      <c r="S1134">
        <v>6.2457110000000003E-2</v>
      </c>
      <c r="T1134">
        <v>3.2658011509999998</v>
      </c>
      <c r="U1134">
        <v>26.2</v>
      </c>
      <c r="V1134">
        <v>-1.6068539737240499</v>
      </c>
      <c r="W1134">
        <v>-1.60691548673027</v>
      </c>
      <c r="X1134">
        <v>0.20050512193922099</v>
      </c>
      <c r="Y1134">
        <v>0.20051745599138099</v>
      </c>
    </row>
    <row r="1135" spans="1:25" x14ac:dyDescent="0.25">
      <c r="A1135">
        <v>1133</v>
      </c>
      <c r="B1135">
        <v>1157</v>
      </c>
      <c r="C1135" t="s">
        <v>57</v>
      </c>
      <c r="D1135" t="s">
        <v>58</v>
      </c>
      <c r="E1135" t="s">
        <v>67</v>
      </c>
      <c r="F1135">
        <v>400</v>
      </c>
      <c r="G1135" s="1">
        <v>40330</v>
      </c>
      <c r="H1135" s="1">
        <v>43369</v>
      </c>
      <c r="I1135">
        <v>2</v>
      </c>
      <c r="J1135">
        <v>6</v>
      </c>
      <c r="K1135">
        <v>1</v>
      </c>
      <c r="L1135">
        <v>55.6</v>
      </c>
      <c r="N1135" t="s">
        <v>27</v>
      </c>
      <c r="O1135">
        <v>-5397529703</v>
      </c>
      <c r="P1135">
        <v>-2051046136</v>
      </c>
      <c r="Q1135">
        <v>17.69802967</v>
      </c>
      <c r="S1135">
        <v>5.6503465000000003E-2</v>
      </c>
      <c r="T1135">
        <v>3.271358942</v>
      </c>
      <c r="U1135">
        <v>26.35</v>
      </c>
      <c r="V1135">
        <v>-1.4262333739513799</v>
      </c>
      <c r="W1135">
        <v>-1.42630267226225</v>
      </c>
      <c r="X1135">
        <v>0.240195363481923</v>
      </c>
      <c r="Y1135">
        <v>0.24021200919164401</v>
      </c>
    </row>
    <row r="1136" spans="1:25" x14ac:dyDescent="0.25">
      <c r="A1136">
        <v>1134</v>
      </c>
      <c r="B1136">
        <v>1158</v>
      </c>
      <c r="C1136" t="s">
        <v>57</v>
      </c>
      <c r="D1136" t="s">
        <v>58</v>
      </c>
      <c r="E1136" t="s">
        <v>67</v>
      </c>
      <c r="F1136">
        <v>400</v>
      </c>
      <c r="G1136" s="1">
        <v>40330</v>
      </c>
      <c r="H1136" s="1">
        <v>43369</v>
      </c>
      <c r="I1136">
        <v>3</v>
      </c>
      <c r="J1136">
        <v>1</v>
      </c>
      <c r="K1136">
        <v>1</v>
      </c>
      <c r="L1136">
        <v>47.8</v>
      </c>
      <c r="N1136" t="s">
        <v>27</v>
      </c>
      <c r="O1136">
        <v>-5397529703</v>
      </c>
      <c r="P1136">
        <v>-2051046136</v>
      </c>
      <c r="Q1136">
        <v>15.215212559999999</v>
      </c>
      <c r="S1136">
        <v>6.5723695999999998E-2</v>
      </c>
      <c r="T1136">
        <v>3.2101236499999999</v>
      </c>
      <c r="U1136">
        <v>24.78</v>
      </c>
      <c r="V1136">
        <v>-1.7539778865903599</v>
      </c>
      <c r="W1136">
        <v>-1.75404725465651</v>
      </c>
      <c r="X1136">
        <v>0.17307205736259301</v>
      </c>
      <c r="Y1136">
        <v>0.17308406345293101</v>
      </c>
    </row>
    <row r="1137" spans="1:25" x14ac:dyDescent="0.25">
      <c r="A1137">
        <v>1135</v>
      </c>
      <c r="B1137">
        <v>1159</v>
      </c>
      <c r="C1137" t="s">
        <v>57</v>
      </c>
      <c r="D1137" t="s">
        <v>58</v>
      </c>
      <c r="E1137" t="s">
        <v>67</v>
      </c>
      <c r="F1137">
        <v>400</v>
      </c>
      <c r="G1137" s="1">
        <v>40330</v>
      </c>
      <c r="H1137" s="1">
        <v>43369</v>
      </c>
      <c r="I1137">
        <v>3</v>
      </c>
      <c r="J1137">
        <v>2</v>
      </c>
      <c r="K1137">
        <v>1</v>
      </c>
      <c r="L1137">
        <v>50.5</v>
      </c>
      <c r="N1137" t="s">
        <v>27</v>
      </c>
      <c r="O1137">
        <v>-5397529703</v>
      </c>
      <c r="P1137">
        <v>-2051046136</v>
      </c>
      <c r="Q1137">
        <v>16.07464925</v>
      </c>
      <c r="S1137">
        <v>6.2209755999999998E-2</v>
      </c>
      <c r="T1137">
        <v>3.2626160999999998</v>
      </c>
      <c r="U1137">
        <v>26.12</v>
      </c>
      <c r="V1137">
        <v>-1.6031321408288599</v>
      </c>
      <c r="W1137">
        <v>-1.60319469701607</v>
      </c>
      <c r="X1137">
        <v>0.201252548981704</v>
      </c>
      <c r="Y1137">
        <v>0.20126513896762099</v>
      </c>
    </row>
    <row r="1138" spans="1:25" x14ac:dyDescent="0.25">
      <c r="A1138">
        <v>1136</v>
      </c>
      <c r="B1138">
        <v>1160</v>
      </c>
      <c r="C1138" t="s">
        <v>57</v>
      </c>
      <c r="D1138" t="s">
        <v>58</v>
      </c>
      <c r="E1138" t="s">
        <v>67</v>
      </c>
      <c r="F1138">
        <v>400</v>
      </c>
      <c r="G1138" s="1">
        <v>40330</v>
      </c>
      <c r="H1138" s="1">
        <v>43369</v>
      </c>
      <c r="I1138">
        <v>3</v>
      </c>
      <c r="J1138">
        <v>3</v>
      </c>
      <c r="K1138">
        <v>1</v>
      </c>
      <c r="L1138">
        <v>40.9</v>
      </c>
      <c r="N1138" t="s">
        <v>27</v>
      </c>
      <c r="O1138">
        <v>-5397529703</v>
      </c>
      <c r="P1138">
        <v>-2051046136</v>
      </c>
      <c r="Q1138">
        <v>13.01887434</v>
      </c>
      <c r="S1138">
        <v>7.6811556000000003E-2</v>
      </c>
      <c r="T1138">
        <v>3.1799547019999999</v>
      </c>
      <c r="U1138">
        <v>24.05</v>
      </c>
      <c r="V1138">
        <v>-2.0570260057562302</v>
      </c>
      <c r="W1138">
        <v>-2.05708796080931</v>
      </c>
      <c r="X1138">
        <v>0.12782566177816701</v>
      </c>
      <c r="Y1138">
        <v>0.12783358146915699</v>
      </c>
    </row>
    <row r="1139" spans="1:25" x14ac:dyDescent="0.25">
      <c r="A1139">
        <v>1137</v>
      </c>
      <c r="B1139">
        <v>1161</v>
      </c>
      <c r="C1139" t="s">
        <v>57</v>
      </c>
      <c r="D1139" t="s">
        <v>58</v>
      </c>
      <c r="E1139" t="s">
        <v>67</v>
      </c>
      <c r="F1139">
        <v>400</v>
      </c>
      <c r="G1139" s="1">
        <v>40330</v>
      </c>
      <c r="H1139" s="1">
        <v>43369</v>
      </c>
      <c r="I1139">
        <v>3</v>
      </c>
      <c r="J1139">
        <v>4</v>
      </c>
      <c r="K1139">
        <v>1</v>
      </c>
      <c r="L1139">
        <v>50.2</v>
      </c>
      <c r="N1139" t="s">
        <v>27</v>
      </c>
      <c r="O1139">
        <v>-5397529703</v>
      </c>
      <c r="P1139">
        <v>-2051046136</v>
      </c>
      <c r="Q1139">
        <v>15.979156290000001</v>
      </c>
      <c r="S1139">
        <v>6.2581526999999998E-2</v>
      </c>
      <c r="T1139">
        <v>3.2647420999999999</v>
      </c>
      <c r="U1139">
        <v>26.17</v>
      </c>
      <c r="V1139">
        <v>-1.61152103964404</v>
      </c>
      <c r="W1139">
        <v>-1.61158262894935</v>
      </c>
      <c r="X1139">
        <v>0.199571516349176</v>
      </c>
      <c r="Y1139">
        <v>0.19958380819874499</v>
      </c>
    </row>
    <row r="1140" spans="1:25" x14ac:dyDescent="0.25">
      <c r="A1140">
        <v>1138</v>
      </c>
      <c r="B1140">
        <v>1162</v>
      </c>
      <c r="C1140" t="s">
        <v>57</v>
      </c>
      <c r="D1140" t="s">
        <v>58</v>
      </c>
      <c r="E1140" t="s">
        <v>67</v>
      </c>
      <c r="F1140">
        <v>400</v>
      </c>
      <c r="G1140" s="1">
        <v>40330</v>
      </c>
      <c r="H1140" s="1">
        <v>43369</v>
      </c>
      <c r="I1140">
        <v>3</v>
      </c>
      <c r="J1140">
        <v>5</v>
      </c>
      <c r="K1140">
        <v>1</v>
      </c>
      <c r="L1140">
        <v>50.5</v>
      </c>
      <c r="N1140" t="s">
        <v>27</v>
      </c>
      <c r="O1140">
        <v>-5397529703</v>
      </c>
      <c r="P1140">
        <v>-2051046136</v>
      </c>
      <c r="Q1140">
        <v>16.07464925</v>
      </c>
      <c r="S1140">
        <v>6.2209755999999998E-2</v>
      </c>
      <c r="T1140">
        <v>3.2626160999999998</v>
      </c>
      <c r="U1140">
        <v>26.12</v>
      </c>
      <c r="V1140">
        <v>-1.6031321408288599</v>
      </c>
      <c r="W1140">
        <v>-1.60319469701607</v>
      </c>
      <c r="X1140">
        <v>0.201252548981704</v>
      </c>
      <c r="Y1140">
        <v>0.20126513896762099</v>
      </c>
    </row>
    <row r="1141" spans="1:25" x14ac:dyDescent="0.25">
      <c r="A1141">
        <v>1139</v>
      </c>
      <c r="B1141">
        <v>1163</v>
      </c>
      <c r="C1141" t="s">
        <v>57</v>
      </c>
      <c r="D1141" t="s">
        <v>58</v>
      </c>
      <c r="E1141" t="s">
        <v>65</v>
      </c>
      <c r="F1141">
        <v>400</v>
      </c>
      <c r="G1141" s="1">
        <v>40330</v>
      </c>
      <c r="H1141" s="1">
        <v>43369</v>
      </c>
      <c r="I1141">
        <v>6</v>
      </c>
      <c r="J1141">
        <v>1</v>
      </c>
      <c r="K1141">
        <v>1</v>
      </c>
      <c r="L1141">
        <v>48.5</v>
      </c>
      <c r="M1141">
        <v>25.6</v>
      </c>
      <c r="N1141" t="s">
        <v>27</v>
      </c>
      <c r="O1141">
        <v>-5397846909</v>
      </c>
      <c r="P1141">
        <v>-2050935599</v>
      </c>
      <c r="Q1141">
        <v>15.438029480000001</v>
      </c>
      <c r="R1141">
        <v>3.2425923509999999</v>
      </c>
      <c r="S1141">
        <v>6.4775105999999999E-2</v>
      </c>
      <c r="T1141">
        <v>3.2512957199999999</v>
      </c>
      <c r="U1141">
        <v>25.6</v>
      </c>
      <c r="V1141">
        <v>-1.69460248062299</v>
      </c>
      <c r="W1141">
        <v>-1.6946658801902601</v>
      </c>
      <c r="X1141">
        <v>0.18366058341647501</v>
      </c>
      <c r="Y1141">
        <v>0.18367222778710801</v>
      </c>
    </row>
    <row r="1142" spans="1:25" x14ac:dyDescent="0.25">
      <c r="A1142">
        <v>1140</v>
      </c>
      <c r="B1142">
        <v>1165</v>
      </c>
      <c r="C1142" t="s">
        <v>53</v>
      </c>
      <c r="D1142" t="s">
        <v>54</v>
      </c>
      <c r="E1142" t="s">
        <v>66</v>
      </c>
      <c r="F1142">
        <v>400</v>
      </c>
      <c r="G1142" s="1">
        <v>40360</v>
      </c>
      <c r="H1142" s="1">
        <v>43369</v>
      </c>
      <c r="I1142">
        <v>4</v>
      </c>
      <c r="J1142">
        <v>4</v>
      </c>
      <c r="K1142">
        <v>1</v>
      </c>
      <c r="L1142">
        <v>48.3</v>
      </c>
      <c r="M1142">
        <v>26.1</v>
      </c>
      <c r="N1142" t="s">
        <v>27</v>
      </c>
      <c r="O1142">
        <v>-5397844763</v>
      </c>
      <c r="P1142">
        <v>-2051850229</v>
      </c>
      <c r="Q1142">
        <v>15.3743675</v>
      </c>
      <c r="R1142">
        <v>3.261935314</v>
      </c>
      <c r="S1142">
        <v>6.5043325999999999E-2</v>
      </c>
      <c r="T1142">
        <v>3.2815676580000002</v>
      </c>
      <c r="U1142">
        <v>26.1</v>
      </c>
      <c r="V1142">
        <v>-1.6815881681218099</v>
      </c>
      <c r="W1142">
        <v>-1.68164686623854</v>
      </c>
      <c r="X1142">
        <v>0.186067295630646</v>
      </c>
      <c r="Y1142">
        <v>0.186078217751036</v>
      </c>
    </row>
    <row r="1143" spans="1:25" x14ac:dyDescent="0.25">
      <c r="A1143">
        <v>1141</v>
      </c>
      <c r="B1143">
        <v>1166</v>
      </c>
      <c r="C1143" t="s">
        <v>53</v>
      </c>
      <c r="D1143" t="s">
        <v>54</v>
      </c>
      <c r="E1143" t="s">
        <v>66</v>
      </c>
      <c r="F1143">
        <v>400</v>
      </c>
      <c r="G1143" s="1">
        <v>40360</v>
      </c>
      <c r="H1143" s="1">
        <v>43369</v>
      </c>
      <c r="I1143">
        <v>4</v>
      </c>
      <c r="J1143">
        <v>2</v>
      </c>
      <c r="K1143">
        <v>1</v>
      </c>
      <c r="L1143">
        <v>53.9</v>
      </c>
      <c r="M1143">
        <v>30</v>
      </c>
      <c r="N1143" t="s">
        <v>27</v>
      </c>
      <c r="O1143">
        <v>-5397844763</v>
      </c>
      <c r="P1143">
        <v>-2051850229</v>
      </c>
      <c r="Q1143">
        <v>17.15690287</v>
      </c>
      <c r="R1143">
        <v>3.4011973819999999</v>
      </c>
      <c r="S1143">
        <v>5.8285577999999998E-2</v>
      </c>
      <c r="T1143">
        <v>3.3858822929999999</v>
      </c>
      <c r="U1143">
        <v>30</v>
      </c>
      <c r="V1143">
        <v>-1.34476993650046</v>
      </c>
      <c r="W1143">
        <v>-1.34480740115723</v>
      </c>
      <c r="X1143">
        <v>0.26058989233878399</v>
      </c>
      <c r="Y1143">
        <v>0.26059965543254399</v>
      </c>
    </row>
    <row r="1144" spans="1:25" x14ac:dyDescent="0.25">
      <c r="A1144">
        <v>1142</v>
      </c>
      <c r="B1144">
        <v>1167</v>
      </c>
      <c r="C1144" t="s">
        <v>53</v>
      </c>
      <c r="D1144" t="s">
        <v>54</v>
      </c>
      <c r="E1144" t="s">
        <v>64</v>
      </c>
      <c r="F1144">
        <v>400</v>
      </c>
      <c r="G1144" s="1">
        <v>40360</v>
      </c>
      <c r="H1144" s="1">
        <v>43369</v>
      </c>
      <c r="I1144">
        <v>5</v>
      </c>
      <c r="J1144">
        <v>6</v>
      </c>
      <c r="K1144">
        <v>1</v>
      </c>
      <c r="L1144">
        <v>50.3</v>
      </c>
      <c r="M1144">
        <v>27.5</v>
      </c>
      <c r="N1144" t="s">
        <v>27</v>
      </c>
      <c r="O1144">
        <v>-5397970691</v>
      </c>
      <c r="P1144">
        <v>-205131661</v>
      </c>
      <c r="Q1144">
        <v>16.010987279999998</v>
      </c>
      <c r="R1144">
        <v>3.3141860049999998</v>
      </c>
      <c r="S1144">
        <v>6.2457110000000003E-2</v>
      </c>
      <c r="T1144">
        <v>3.3540296270000001</v>
      </c>
      <c r="U1144">
        <v>27.5</v>
      </c>
      <c r="V1144">
        <v>-1.55623523124043</v>
      </c>
      <c r="W1144">
        <v>-1.55628590969237</v>
      </c>
      <c r="X1144">
        <v>0.21091798669963999</v>
      </c>
      <c r="Y1144">
        <v>0.210928675967547</v>
      </c>
    </row>
    <row r="1145" spans="1:25" x14ac:dyDescent="0.25">
      <c r="A1145">
        <v>1143</v>
      </c>
      <c r="B1145">
        <v>1168</v>
      </c>
      <c r="C1145" t="s">
        <v>53</v>
      </c>
      <c r="D1145" t="s">
        <v>54</v>
      </c>
      <c r="E1145" t="s">
        <v>64</v>
      </c>
      <c r="F1145">
        <v>400</v>
      </c>
      <c r="G1145" s="1">
        <v>40360</v>
      </c>
      <c r="H1145" s="1">
        <v>43369</v>
      </c>
      <c r="I1145">
        <v>5</v>
      </c>
      <c r="J1145">
        <v>7</v>
      </c>
      <c r="K1145">
        <v>1</v>
      </c>
      <c r="L1145">
        <v>48.7</v>
      </c>
      <c r="M1145">
        <v>29</v>
      </c>
      <c r="N1145" t="s">
        <v>27</v>
      </c>
      <c r="O1145">
        <v>-5397970691</v>
      </c>
      <c r="P1145">
        <v>-205131661</v>
      </c>
      <c r="Q1145">
        <v>15.50169146</v>
      </c>
      <c r="R1145">
        <v>3.3672958300000002</v>
      </c>
      <c r="S1145">
        <v>6.4509089000000006E-2</v>
      </c>
      <c r="T1145">
        <v>3.353916983</v>
      </c>
      <c r="U1145">
        <v>29</v>
      </c>
      <c r="V1145">
        <v>-1.5570793834566701</v>
      </c>
      <c r="W1145">
        <v>-1.55711525521036</v>
      </c>
      <c r="X1145">
        <v>0.21074313532882799</v>
      </c>
      <c r="Y1145">
        <v>0.21075069519026199</v>
      </c>
    </row>
    <row r="1146" spans="1:25" x14ac:dyDescent="0.25">
      <c r="A1146">
        <v>1144</v>
      </c>
      <c r="B1146">
        <v>1169</v>
      </c>
      <c r="C1146" t="s">
        <v>53</v>
      </c>
      <c r="D1146" t="s">
        <v>54</v>
      </c>
      <c r="E1146" t="s">
        <v>64</v>
      </c>
      <c r="F1146">
        <v>400</v>
      </c>
      <c r="G1146" s="1">
        <v>40360</v>
      </c>
      <c r="H1146" s="1">
        <v>43369</v>
      </c>
      <c r="I1146">
        <v>5</v>
      </c>
      <c r="J1146">
        <v>8</v>
      </c>
      <c r="K1146">
        <v>1</v>
      </c>
      <c r="L1146">
        <v>53.3</v>
      </c>
      <c r="M1146">
        <v>30</v>
      </c>
      <c r="N1146" t="s">
        <v>27</v>
      </c>
      <c r="O1146">
        <v>-5397970691</v>
      </c>
      <c r="P1146">
        <v>-205131661</v>
      </c>
      <c r="Q1146">
        <v>16.965916929999999</v>
      </c>
      <c r="R1146">
        <v>3.4011973819999999</v>
      </c>
      <c r="S1146">
        <v>5.8941700999999999E-2</v>
      </c>
      <c r="T1146">
        <v>3.4016331609999999</v>
      </c>
      <c r="U1146">
        <v>30</v>
      </c>
      <c r="V1146">
        <v>-1.36428612218056</v>
      </c>
      <c r="W1146">
        <v>-1.3643225741651199</v>
      </c>
      <c r="X1146">
        <v>0.255553736066784</v>
      </c>
      <c r="Y1146">
        <v>0.255563051677413</v>
      </c>
    </row>
    <row r="1147" spans="1:25" x14ac:dyDescent="0.25">
      <c r="A1147">
        <v>1145</v>
      </c>
      <c r="B1147">
        <v>1170</v>
      </c>
      <c r="C1147" t="s">
        <v>53</v>
      </c>
      <c r="D1147" t="s">
        <v>54</v>
      </c>
      <c r="E1147" t="s">
        <v>64</v>
      </c>
      <c r="F1147">
        <v>400</v>
      </c>
      <c r="G1147" s="1">
        <v>40360</v>
      </c>
      <c r="H1147" s="1">
        <v>43369</v>
      </c>
      <c r="I1147">
        <v>6</v>
      </c>
      <c r="J1147">
        <v>1</v>
      </c>
      <c r="K1147">
        <v>1</v>
      </c>
      <c r="L1147">
        <v>45.1</v>
      </c>
      <c r="N1147" t="s">
        <v>27</v>
      </c>
      <c r="O1147">
        <v>-5397970691</v>
      </c>
      <c r="P1147">
        <v>-205131661</v>
      </c>
      <c r="Q1147">
        <v>14.35577587</v>
      </c>
      <c r="S1147">
        <v>6.9658373999999995E-2</v>
      </c>
      <c r="T1147">
        <v>3.2941208550000001</v>
      </c>
      <c r="U1147">
        <v>26.95</v>
      </c>
      <c r="V1147">
        <v>-1.7676002228027099</v>
      </c>
      <c r="W1147">
        <v>-1.7676455495013099</v>
      </c>
      <c r="X1147">
        <v>0.170734501901743</v>
      </c>
      <c r="Y1147">
        <v>0.17074224090844201</v>
      </c>
    </row>
    <row r="1148" spans="1:25" x14ac:dyDescent="0.25">
      <c r="A1148">
        <v>1146</v>
      </c>
      <c r="B1148">
        <v>1171</v>
      </c>
      <c r="C1148" t="s">
        <v>53</v>
      </c>
      <c r="D1148" t="s">
        <v>54</v>
      </c>
      <c r="E1148" t="s">
        <v>64</v>
      </c>
      <c r="F1148">
        <v>400</v>
      </c>
      <c r="G1148" s="1">
        <v>40360</v>
      </c>
      <c r="H1148" s="1">
        <v>43369</v>
      </c>
      <c r="I1148">
        <v>6</v>
      </c>
      <c r="J1148">
        <v>2</v>
      </c>
      <c r="K1148">
        <v>1</v>
      </c>
      <c r="L1148">
        <v>54.2</v>
      </c>
      <c r="N1148" t="s">
        <v>27</v>
      </c>
      <c r="O1148">
        <v>-5397970691</v>
      </c>
      <c r="P1148">
        <v>-205131661</v>
      </c>
      <c r="Q1148">
        <v>17.252395830000001</v>
      </c>
      <c r="S1148">
        <v>5.7962963999999999E-2</v>
      </c>
      <c r="T1148">
        <v>3.4016386139999999</v>
      </c>
      <c r="U1148">
        <v>30.01</v>
      </c>
      <c r="V1148">
        <v>-1.3347447986691201</v>
      </c>
      <c r="W1148">
        <v>-1.3347826908776901</v>
      </c>
      <c r="X1148">
        <v>0.26321536834220699</v>
      </c>
      <c r="Y1148">
        <v>0.26322534234280998</v>
      </c>
    </row>
    <row r="1149" spans="1:25" x14ac:dyDescent="0.25">
      <c r="A1149">
        <v>1147</v>
      </c>
      <c r="B1149">
        <v>1172</v>
      </c>
      <c r="C1149" t="s">
        <v>53</v>
      </c>
      <c r="D1149" t="s">
        <v>54</v>
      </c>
      <c r="E1149" t="s">
        <v>64</v>
      </c>
      <c r="F1149">
        <v>400</v>
      </c>
      <c r="G1149" s="1">
        <v>40360</v>
      </c>
      <c r="H1149" s="1">
        <v>43369</v>
      </c>
      <c r="I1149">
        <v>6</v>
      </c>
      <c r="J1149">
        <v>3</v>
      </c>
      <c r="K1149">
        <v>1</v>
      </c>
      <c r="L1149">
        <v>46.6</v>
      </c>
      <c r="N1149" t="s">
        <v>27</v>
      </c>
      <c r="O1149">
        <v>-5397970691</v>
      </c>
      <c r="P1149">
        <v>-205131661</v>
      </c>
      <c r="Q1149">
        <v>14.833240699999999</v>
      </c>
      <c r="S1149">
        <v>6.7416150999999994E-2</v>
      </c>
      <c r="T1149">
        <v>3.3222185280000001</v>
      </c>
      <c r="U1149">
        <v>27.72</v>
      </c>
      <c r="V1149">
        <v>-1.68111214273965</v>
      </c>
      <c r="W1149">
        <v>-1.68115412656787</v>
      </c>
      <c r="X1149">
        <v>0.18615900096019</v>
      </c>
      <c r="Y1149">
        <v>0.18616681679177599</v>
      </c>
    </row>
    <row r="1150" spans="1:25" x14ac:dyDescent="0.25">
      <c r="A1150">
        <v>1148</v>
      </c>
      <c r="B1150">
        <v>1173</v>
      </c>
      <c r="C1150" t="s">
        <v>53</v>
      </c>
      <c r="D1150" t="s">
        <v>54</v>
      </c>
      <c r="E1150" t="s">
        <v>64</v>
      </c>
      <c r="F1150">
        <v>400</v>
      </c>
      <c r="G1150" s="1">
        <v>40360</v>
      </c>
      <c r="H1150" s="1">
        <v>43369</v>
      </c>
      <c r="I1150">
        <v>6</v>
      </c>
      <c r="J1150">
        <v>4</v>
      </c>
      <c r="K1150">
        <v>1</v>
      </c>
      <c r="L1150">
        <v>44.8</v>
      </c>
      <c r="N1150" t="s">
        <v>27</v>
      </c>
      <c r="O1150">
        <v>-5397970691</v>
      </c>
      <c r="P1150">
        <v>-205131661</v>
      </c>
      <c r="Q1150">
        <v>14.2602829</v>
      </c>
      <c r="S1150">
        <v>7.0124835999999996E-2</v>
      </c>
      <c r="T1150">
        <v>3.3101586200000002</v>
      </c>
      <c r="U1150">
        <v>27.39</v>
      </c>
      <c r="V1150">
        <v>-1.7623082679645801</v>
      </c>
      <c r="W1150">
        <v>-1.7623493676325299</v>
      </c>
      <c r="X1150">
        <v>0.171641141620275</v>
      </c>
      <c r="Y1150">
        <v>0.17164819615917101</v>
      </c>
    </row>
    <row r="1151" spans="1:25" x14ac:dyDescent="0.25">
      <c r="A1151">
        <v>1149</v>
      </c>
      <c r="B1151">
        <v>1174</v>
      </c>
      <c r="C1151" t="s">
        <v>53</v>
      </c>
      <c r="D1151" t="s">
        <v>54</v>
      </c>
      <c r="E1151" t="s">
        <v>64</v>
      </c>
      <c r="F1151">
        <v>400</v>
      </c>
      <c r="G1151" s="1">
        <v>40360</v>
      </c>
      <c r="H1151" s="1">
        <v>43369</v>
      </c>
      <c r="I1151">
        <v>6</v>
      </c>
      <c r="J1151">
        <v>5</v>
      </c>
      <c r="K1151">
        <v>1</v>
      </c>
      <c r="L1151">
        <v>41.3</v>
      </c>
      <c r="N1151" t="s">
        <v>27</v>
      </c>
      <c r="O1151">
        <v>-5397970691</v>
      </c>
      <c r="P1151">
        <v>-205131661</v>
      </c>
      <c r="Q1151">
        <v>13.1461983</v>
      </c>
      <c r="S1151">
        <v>7.6067619000000003E-2</v>
      </c>
      <c r="T1151">
        <v>3.2789313990000002</v>
      </c>
      <c r="U1151">
        <v>26.55</v>
      </c>
      <c r="V1151">
        <v>-1.93668674082819</v>
      </c>
      <c r="W1151">
        <v>-1.9367274504501499</v>
      </c>
      <c r="X1151">
        <v>0.144174998418473</v>
      </c>
      <c r="Y1151">
        <v>0.14418086784762499</v>
      </c>
    </row>
    <row r="1152" spans="1:25" x14ac:dyDescent="0.25">
      <c r="A1152">
        <v>1150</v>
      </c>
      <c r="B1152">
        <v>1175</v>
      </c>
      <c r="C1152" t="s">
        <v>53</v>
      </c>
      <c r="D1152" t="s">
        <v>54</v>
      </c>
      <c r="E1152" t="s">
        <v>64</v>
      </c>
      <c r="F1152">
        <v>400</v>
      </c>
      <c r="G1152" s="1">
        <v>40360</v>
      </c>
      <c r="H1152" s="1">
        <v>43369</v>
      </c>
      <c r="I1152">
        <v>6</v>
      </c>
      <c r="J1152">
        <v>6</v>
      </c>
      <c r="K1152">
        <v>1</v>
      </c>
      <c r="L1152">
        <v>53.8</v>
      </c>
      <c r="N1152" t="s">
        <v>27</v>
      </c>
      <c r="O1152">
        <v>-5397970691</v>
      </c>
      <c r="P1152">
        <v>-205131661</v>
      </c>
      <c r="Q1152">
        <v>17.12507188</v>
      </c>
      <c r="S1152">
        <v>5.8393914999999998E-2</v>
      </c>
      <c r="T1152">
        <v>3.4025358350000001</v>
      </c>
      <c r="U1152">
        <v>30.04</v>
      </c>
      <c r="V1152">
        <v>-1.3466147388677501</v>
      </c>
      <c r="W1152">
        <v>-1.34665173742113</v>
      </c>
      <c r="X1152">
        <v>0.26010971988618398</v>
      </c>
      <c r="Y1152">
        <v>0.26011934374757201</v>
      </c>
    </row>
    <row r="1153" spans="1:25" x14ac:dyDescent="0.25">
      <c r="A1153">
        <v>1151</v>
      </c>
      <c r="B1153">
        <v>1176</v>
      </c>
      <c r="C1153" t="s">
        <v>53</v>
      </c>
      <c r="D1153" t="s">
        <v>54</v>
      </c>
      <c r="E1153" t="s">
        <v>64</v>
      </c>
      <c r="F1153">
        <v>400</v>
      </c>
      <c r="G1153" s="1">
        <v>40360</v>
      </c>
      <c r="H1153" s="1">
        <v>43369</v>
      </c>
      <c r="I1153">
        <v>6</v>
      </c>
      <c r="J1153">
        <v>7</v>
      </c>
      <c r="K1153">
        <v>1</v>
      </c>
      <c r="L1153">
        <v>52.7</v>
      </c>
      <c r="N1153" t="s">
        <v>27</v>
      </c>
      <c r="O1153">
        <v>-5397970691</v>
      </c>
      <c r="P1153">
        <v>-205131661</v>
      </c>
      <c r="Q1153">
        <v>16.774930999999999</v>
      </c>
      <c r="S1153">
        <v>5.9612763999999999E-2</v>
      </c>
      <c r="T1153">
        <v>3.401527067</v>
      </c>
      <c r="U1153">
        <v>30.01</v>
      </c>
      <c r="V1153">
        <v>-1.3836748850481499</v>
      </c>
      <c r="W1153">
        <v>-1.38371023833137</v>
      </c>
      <c r="X1153">
        <v>0.25064686612791698</v>
      </c>
      <c r="Y1153">
        <v>0.25065572747420001</v>
      </c>
    </row>
    <row r="1154" spans="1:25" x14ac:dyDescent="0.25">
      <c r="A1154">
        <v>1152</v>
      </c>
      <c r="B1154">
        <v>1177</v>
      </c>
      <c r="C1154" t="s">
        <v>53</v>
      </c>
      <c r="D1154" t="s">
        <v>54</v>
      </c>
      <c r="E1154" t="s">
        <v>64</v>
      </c>
      <c r="F1154">
        <v>400</v>
      </c>
      <c r="G1154" s="1">
        <v>40360</v>
      </c>
      <c r="H1154" s="1">
        <v>43369</v>
      </c>
      <c r="I1154">
        <v>5</v>
      </c>
      <c r="J1154">
        <v>5</v>
      </c>
      <c r="K1154">
        <v>1</v>
      </c>
      <c r="L1154">
        <v>47.8</v>
      </c>
      <c r="M1154">
        <v>26.8</v>
      </c>
      <c r="N1154" t="s">
        <v>27</v>
      </c>
      <c r="O1154">
        <v>-5397970691</v>
      </c>
      <c r="P1154">
        <v>-205131661</v>
      </c>
      <c r="Q1154">
        <v>15.215212559999999</v>
      </c>
      <c r="R1154">
        <v>3.2884018880000001</v>
      </c>
      <c r="S1154">
        <v>6.5723695999999998E-2</v>
      </c>
      <c r="T1154">
        <v>3.3207222129999998</v>
      </c>
      <c r="U1154">
        <v>26.8</v>
      </c>
      <c r="V1154">
        <v>-1.67206549078436</v>
      </c>
      <c r="W1154">
        <v>-1.6721173261293301</v>
      </c>
      <c r="X1154">
        <v>0.18784890687262601</v>
      </c>
      <c r="Y1154">
        <v>0.18785864433788599</v>
      </c>
    </row>
    <row r="1155" spans="1:25" x14ac:dyDescent="0.25">
      <c r="A1155">
        <v>1153</v>
      </c>
      <c r="B1155">
        <v>1178</v>
      </c>
      <c r="C1155" t="s">
        <v>53</v>
      </c>
      <c r="D1155" t="s">
        <v>54</v>
      </c>
      <c r="E1155" t="s">
        <v>64</v>
      </c>
      <c r="F1155">
        <v>400</v>
      </c>
      <c r="G1155" s="1">
        <v>40360</v>
      </c>
      <c r="H1155" s="1">
        <v>43369</v>
      </c>
      <c r="I1155">
        <v>7</v>
      </c>
      <c r="J1155">
        <v>1</v>
      </c>
      <c r="K1155">
        <v>1</v>
      </c>
      <c r="L1155">
        <v>47.9</v>
      </c>
      <c r="N1155" t="s">
        <v>27</v>
      </c>
      <c r="O1155">
        <v>-5397970691</v>
      </c>
      <c r="P1155">
        <v>-205131661</v>
      </c>
      <c r="Q1155">
        <v>15.247043550000001</v>
      </c>
      <c r="S1155">
        <v>6.5586485E-2</v>
      </c>
      <c r="T1155">
        <v>3.3207222129999998</v>
      </c>
      <c r="U1155">
        <v>27.68</v>
      </c>
      <c r="V1155">
        <v>-1.63465120723846</v>
      </c>
      <c r="W1155">
        <v>-1.6346960032703</v>
      </c>
      <c r="X1155">
        <v>0.19501164519158101</v>
      </c>
      <c r="Y1155">
        <v>0.19502038113511599</v>
      </c>
    </row>
    <row r="1156" spans="1:25" x14ac:dyDescent="0.25">
      <c r="A1156">
        <v>1154</v>
      </c>
      <c r="B1156">
        <v>1179</v>
      </c>
      <c r="C1156" t="s">
        <v>53</v>
      </c>
      <c r="D1156" t="s">
        <v>54</v>
      </c>
      <c r="E1156" t="s">
        <v>64</v>
      </c>
      <c r="F1156">
        <v>400</v>
      </c>
      <c r="G1156" s="1">
        <v>40360</v>
      </c>
      <c r="H1156" s="1">
        <v>43369</v>
      </c>
      <c r="I1156">
        <v>7</v>
      </c>
      <c r="J1156">
        <v>3</v>
      </c>
      <c r="K1156">
        <v>1</v>
      </c>
      <c r="L1156">
        <v>46.9</v>
      </c>
      <c r="N1156" t="s">
        <v>27</v>
      </c>
      <c r="O1156">
        <v>-5397970691</v>
      </c>
      <c r="P1156">
        <v>-205131661</v>
      </c>
      <c r="Q1156">
        <v>14.928733660000001</v>
      </c>
      <c r="S1156">
        <v>6.6984918000000004E-2</v>
      </c>
      <c r="T1156">
        <v>3.3228960509999999</v>
      </c>
      <c r="U1156">
        <v>27.74</v>
      </c>
      <c r="V1156">
        <v>-1.6691704447961999</v>
      </c>
      <c r="W1156">
        <v>-1.66921284778259</v>
      </c>
      <c r="X1156">
        <v>0.188395303068942</v>
      </c>
      <c r="Y1156">
        <v>0.188403291761784</v>
      </c>
    </row>
    <row r="1157" spans="1:25" x14ac:dyDescent="0.25">
      <c r="A1157">
        <v>1155</v>
      </c>
      <c r="B1157">
        <v>1180</v>
      </c>
      <c r="C1157" t="s">
        <v>53</v>
      </c>
      <c r="D1157" t="s">
        <v>54</v>
      </c>
      <c r="E1157" t="s">
        <v>64</v>
      </c>
      <c r="F1157">
        <v>400</v>
      </c>
      <c r="G1157" s="1">
        <v>40360</v>
      </c>
      <c r="H1157" s="1">
        <v>43369</v>
      </c>
      <c r="I1157">
        <v>7</v>
      </c>
      <c r="J1157">
        <v>4</v>
      </c>
      <c r="K1157">
        <v>1</v>
      </c>
      <c r="L1157">
        <v>55.8</v>
      </c>
      <c r="M1157">
        <v>28.3</v>
      </c>
      <c r="N1157" t="s">
        <v>29</v>
      </c>
      <c r="O1157">
        <v>-5397970691</v>
      </c>
      <c r="P1157">
        <v>-205131661</v>
      </c>
      <c r="Q1157">
        <v>17.761691649999999</v>
      </c>
      <c r="R1157">
        <v>3.3428618050000001</v>
      </c>
      <c r="S1157">
        <v>5.6300943999999999E-2</v>
      </c>
      <c r="T1157">
        <v>3.3594700930000001</v>
      </c>
      <c r="U1157">
        <v>28.3</v>
      </c>
      <c r="V1157">
        <v>-1.3453479706840199</v>
      </c>
      <c r="W1157">
        <v>-1.34540162084151</v>
      </c>
      <c r="X1157">
        <v>0.26043509069288101</v>
      </c>
      <c r="Y1157">
        <v>0.26044906345132901</v>
      </c>
    </row>
    <row r="1158" spans="1:25" x14ac:dyDescent="0.25">
      <c r="A1158">
        <v>1156</v>
      </c>
      <c r="B1158">
        <v>1181</v>
      </c>
      <c r="C1158" t="s">
        <v>53</v>
      </c>
      <c r="D1158" t="s">
        <v>54</v>
      </c>
      <c r="E1158" t="s">
        <v>64</v>
      </c>
      <c r="F1158">
        <v>400</v>
      </c>
      <c r="G1158" s="1">
        <v>40360</v>
      </c>
      <c r="H1158" s="1">
        <v>43369</v>
      </c>
      <c r="I1158">
        <v>7</v>
      </c>
      <c r="J1158">
        <v>5</v>
      </c>
      <c r="K1158">
        <v>1</v>
      </c>
      <c r="L1158">
        <v>44.9</v>
      </c>
      <c r="N1158" t="s">
        <v>27</v>
      </c>
      <c r="O1158">
        <v>-5397970691</v>
      </c>
      <c r="P1158">
        <v>-205131661</v>
      </c>
      <c r="Q1158">
        <v>14.29211389</v>
      </c>
      <c r="S1158">
        <v>6.9968656000000004E-2</v>
      </c>
      <c r="T1158">
        <v>3.3090812700000001</v>
      </c>
      <c r="U1158">
        <v>27.36</v>
      </c>
      <c r="V1158">
        <v>-1.75956652376505</v>
      </c>
      <c r="W1158">
        <v>-1.7596080703227399</v>
      </c>
      <c r="X1158">
        <v>0.172112306526537</v>
      </c>
      <c r="Y1158">
        <v>0.17211945734895501</v>
      </c>
    </row>
    <row r="1159" spans="1:25" x14ac:dyDescent="0.25">
      <c r="A1159">
        <v>1157</v>
      </c>
      <c r="B1159">
        <v>1182</v>
      </c>
      <c r="C1159" t="s">
        <v>53</v>
      </c>
      <c r="D1159" t="s">
        <v>54</v>
      </c>
      <c r="E1159" t="s">
        <v>68</v>
      </c>
      <c r="F1159">
        <v>400</v>
      </c>
      <c r="G1159" s="1">
        <v>40360</v>
      </c>
      <c r="H1159" s="1">
        <v>43369</v>
      </c>
      <c r="I1159">
        <v>1</v>
      </c>
      <c r="J1159">
        <v>1</v>
      </c>
      <c r="K1159">
        <v>1</v>
      </c>
      <c r="L1159">
        <v>50.6</v>
      </c>
      <c r="N1159" t="s">
        <v>27</v>
      </c>
      <c r="O1159">
        <v>-5397934517</v>
      </c>
      <c r="P1159">
        <v>-2051464374</v>
      </c>
      <c r="Q1159">
        <v>16.10648024</v>
      </c>
      <c r="S1159">
        <v>6.2086810999999999E-2</v>
      </c>
      <c r="T1159">
        <v>3.3123277629999999</v>
      </c>
      <c r="U1159">
        <v>27.45</v>
      </c>
      <c r="V1159">
        <v>-1.5477701569253299</v>
      </c>
      <c r="W1159">
        <v>-1.54782178047872</v>
      </c>
      <c r="X1159">
        <v>0.212710800392619</v>
      </c>
      <c r="Y1159">
        <v>0.212721781563419</v>
      </c>
    </row>
    <row r="1160" spans="1:25" x14ac:dyDescent="0.25">
      <c r="A1160">
        <v>1158</v>
      </c>
      <c r="B1160">
        <v>1183</v>
      </c>
      <c r="C1160" t="s">
        <v>53</v>
      </c>
      <c r="D1160" t="s">
        <v>54</v>
      </c>
      <c r="E1160" t="s">
        <v>68</v>
      </c>
      <c r="F1160">
        <v>400</v>
      </c>
      <c r="G1160" s="1">
        <v>40360</v>
      </c>
      <c r="H1160" s="1">
        <v>43369</v>
      </c>
      <c r="I1160">
        <v>1</v>
      </c>
      <c r="J1160">
        <v>2</v>
      </c>
      <c r="K1160">
        <v>1</v>
      </c>
      <c r="L1160">
        <v>46.3</v>
      </c>
      <c r="N1160" t="s">
        <v>27</v>
      </c>
      <c r="O1160">
        <v>-5397934517</v>
      </c>
      <c r="P1160">
        <v>-2051464374</v>
      </c>
      <c r="Q1160">
        <v>14.737747730000001</v>
      </c>
      <c r="S1160">
        <v>6.7852972999999997E-2</v>
      </c>
      <c r="T1160">
        <v>3.3393284109999999</v>
      </c>
      <c r="U1160">
        <v>28.2</v>
      </c>
      <c r="V1160">
        <v>-1.67442726380912</v>
      </c>
      <c r="W1160">
        <v>-1.6744648223871399</v>
      </c>
      <c r="X1160">
        <v>0.187408449455048</v>
      </c>
      <c r="Y1160">
        <v>0.18741548838210401</v>
      </c>
    </row>
    <row r="1161" spans="1:25" x14ac:dyDescent="0.25">
      <c r="A1161">
        <v>1159</v>
      </c>
      <c r="B1161">
        <v>1184</v>
      </c>
      <c r="C1161" t="s">
        <v>53</v>
      </c>
      <c r="D1161" t="s">
        <v>54</v>
      </c>
      <c r="E1161" t="s">
        <v>68</v>
      </c>
      <c r="F1161">
        <v>400</v>
      </c>
      <c r="G1161" s="1">
        <v>40360</v>
      </c>
      <c r="H1161" s="1">
        <v>43369</v>
      </c>
      <c r="I1161">
        <v>1</v>
      </c>
      <c r="J1161">
        <v>3</v>
      </c>
      <c r="K1161">
        <v>1</v>
      </c>
      <c r="L1161">
        <v>49.2</v>
      </c>
      <c r="N1161" t="s">
        <v>27</v>
      </c>
      <c r="O1161">
        <v>-5397934517</v>
      </c>
      <c r="P1161">
        <v>-2051464374</v>
      </c>
      <c r="Q1161">
        <v>15.660846400000001</v>
      </c>
      <c r="S1161">
        <v>6.3853509000000003E-2</v>
      </c>
      <c r="T1161">
        <v>3.30789467</v>
      </c>
      <c r="U1161">
        <v>27.33</v>
      </c>
      <c r="V1161">
        <v>-1.6012666596023599</v>
      </c>
      <c r="W1161">
        <v>-1.60131672511417</v>
      </c>
      <c r="X1161">
        <v>0.201630850722716</v>
      </c>
      <c r="Y1161">
        <v>0.20164094572715699</v>
      </c>
    </row>
    <row r="1162" spans="1:25" x14ac:dyDescent="0.25">
      <c r="A1162">
        <v>1160</v>
      </c>
      <c r="B1162">
        <v>1185</v>
      </c>
      <c r="C1162" t="s">
        <v>53</v>
      </c>
      <c r="D1162" t="s">
        <v>54</v>
      </c>
      <c r="E1162" t="s">
        <v>68</v>
      </c>
      <c r="F1162">
        <v>400</v>
      </c>
      <c r="G1162" s="1">
        <v>40360</v>
      </c>
      <c r="H1162" s="1">
        <v>43369</v>
      </c>
      <c r="I1162">
        <v>2</v>
      </c>
      <c r="J1162">
        <v>1</v>
      </c>
      <c r="K1162">
        <v>1</v>
      </c>
      <c r="L1162">
        <v>52.7</v>
      </c>
      <c r="N1162" t="s">
        <v>27</v>
      </c>
      <c r="O1162">
        <v>-5397934517</v>
      </c>
      <c r="P1162">
        <v>-2051464374</v>
      </c>
      <c r="Q1162">
        <v>16.774930999999999</v>
      </c>
      <c r="S1162">
        <v>5.9612763999999999E-2</v>
      </c>
      <c r="T1162">
        <v>3.2907949799999998</v>
      </c>
      <c r="U1162">
        <v>26.86</v>
      </c>
      <c r="V1162">
        <v>-1.49958717303814</v>
      </c>
      <c r="W1162">
        <v>-1.49964733645915</v>
      </c>
      <c r="X1162">
        <v>0.22320886389793301</v>
      </c>
      <c r="Y1162">
        <v>0.22322229331075999</v>
      </c>
    </row>
    <row r="1163" spans="1:25" x14ac:dyDescent="0.25">
      <c r="A1163">
        <v>1161</v>
      </c>
      <c r="B1163">
        <v>1186</v>
      </c>
      <c r="C1163" t="s">
        <v>53</v>
      </c>
      <c r="D1163" t="s">
        <v>54</v>
      </c>
      <c r="E1163" t="s">
        <v>68</v>
      </c>
      <c r="F1163">
        <v>400</v>
      </c>
      <c r="G1163" s="1">
        <v>40360</v>
      </c>
      <c r="H1163" s="1">
        <v>43369</v>
      </c>
      <c r="I1163">
        <v>2</v>
      </c>
      <c r="J1163">
        <v>2</v>
      </c>
      <c r="K1163">
        <v>1</v>
      </c>
      <c r="L1163">
        <v>46.9</v>
      </c>
      <c r="N1163" t="s">
        <v>27</v>
      </c>
      <c r="O1163">
        <v>-5397934517</v>
      </c>
      <c r="P1163">
        <v>-2051464374</v>
      </c>
      <c r="Q1163">
        <v>14.928733660000001</v>
      </c>
      <c r="S1163">
        <v>6.6984918000000004E-2</v>
      </c>
      <c r="T1163">
        <v>3.3386522250000001</v>
      </c>
      <c r="U1163">
        <v>28.18</v>
      </c>
      <c r="V1163">
        <v>-1.65272097515398</v>
      </c>
      <c r="W1163">
        <v>-1.6527598572573301</v>
      </c>
      <c r="X1163">
        <v>0.191520609018315</v>
      </c>
      <c r="Y1163">
        <v>0.19152805588720201</v>
      </c>
    </row>
    <row r="1164" spans="1:25" x14ac:dyDescent="0.25">
      <c r="A1164">
        <v>1162</v>
      </c>
      <c r="B1164">
        <v>1187</v>
      </c>
      <c r="C1164" t="s">
        <v>53</v>
      </c>
      <c r="D1164" t="s">
        <v>54</v>
      </c>
      <c r="E1164" t="s">
        <v>68</v>
      </c>
      <c r="F1164">
        <v>400</v>
      </c>
      <c r="G1164" s="1">
        <v>40360</v>
      </c>
      <c r="H1164" s="1">
        <v>43369</v>
      </c>
      <c r="I1164">
        <v>2</v>
      </c>
      <c r="J1164">
        <v>3</v>
      </c>
      <c r="K1164">
        <v>1</v>
      </c>
      <c r="L1164">
        <v>41.7</v>
      </c>
      <c r="N1164" t="s">
        <v>27</v>
      </c>
      <c r="O1164">
        <v>-5397934517</v>
      </c>
      <c r="P1164">
        <v>-2051464374</v>
      </c>
      <c r="Q1164">
        <v>13.273522249999999</v>
      </c>
      <c r="S1164">
        <v>7.5337952999999999E-2</v>
      </c>
      <c r="T1164">
        <v>3.2146716949999998</v>
      </c>
      <c r="U1164">
        <v>24.9</v>
      </c>
      <c r="V1164">
        <v>-1.9869488815239</v>
      </c>
      <c r="W1164">
        <v>-1.98700481814668</v>
      </c>
      <c r="X1164">
        <v>0.13710546687102301</v>
      </c>
      <c r="Y1164">
        <v>0.13711313630230301</v>
      </c>
    </row>
    <row r="1165" spans="1:25" x14ac:dyDescent="0.25">
      <c r="A1165">
        <v>1163</v>
      </c>
      <c r="B1165">
        <v>1188</v>
      </c>
      <c r="C1165" t="s">
        <v>53</v>
      </c>
      <c r="D1165" t="s">
        <v>54</v>
      </c>
      <c r="E1165" t="s">
        <v>68</v>
      </c>
      <c r="F1165">
        <v>400</v>
      </c>
      <c r="G1165" s="1">
        <v>40360</v>
      </c>
      <c r="H1165" s="1">
        <v>43369</v>
      </c>
      <c r="I1165">
        <v>2</v>
      </c>
      <c r="J1165">
        <v>4</v>
      </c>
      <c r="K1165">
        <v>1</v>
      </c>
      <c r="L1165">
        <v>51.4</v>
      </c>
      <c r="N1165" t="s">
        <v>27</v>
      </c>
      <c r="O1165">
        <v>-5397934517</v>
      </c>
      <c r="P1165">
        <v>-2051464374</v>
      </c>
      <c r="Q1165">
        <v>16.361128149999999</v>
      </c>
      <c r="S1165">
        <v>6.1120479999999998E-2</v>
      </c>
      <c r="T1165">
        <v>3.2816101049999999</v>
      </c>
      <c r="U1165">
        <v>26.62</v>
      </c>
      <c r="V1165">
        <v>-1.5525149291585101</v>
      </c>
      <c r="W1165">
        <v>-1.5525748410984901</v>
      </c>
      <c r="X1165">
        <v>0.21170217199869701</v>
      </c>
      <c r="Y1165">
        <v>0.21171485586647401</v>
      </c>
    </row>
    <row r="1166" spans="1:25" x14ac:dyDescent="0.25">
      <c r="A1166">
        <v>1164</v>
      </c>
      <c r="B1166">
        <v>1189</v>
      </c>
      <c r="C1166" t="s">
        <v>53</v>
      </c>
      <c r="D1166" t="s">
        <v>54</v>
      </c>
      <c r="E1166" t="s">
        <v>64</v>
      </c>
      <c r="F1166">
        <v>400</v>
      </c>
      <c r="G1166" s="1">
        <v>40360</v>
      </c>
      <c r="H1166" s="1">
        <v>43369</v>
      </c>
      <c r="I1166">
        <v>7</v>
      </c>
      <c r="J1166">
        <v>2</v>
      </c>
      <c r="K1166">
        <v>1</v>
      </c>
      <c r="L1166">
        <v>48.5</v>
      </c>
      <c r="N1166" t="s">
        <v>27</v>
      </c>
      <c r="O1166">
        <v>-5397970691</v>
      </c>
      <c r="P1166">
        <v>-205131661</v>
      </c>
      <c r="Q1166">
        <v>15.438029480000001</v>
      </c>
      <c r="S1166">
        <v>6.4775105999999999E-2</v>
      </c>
      <c r="T1166">
        <v>3.3374085299999998</v>
      </c>
      <c r="U1166">
        <v>28.15</v>
      </c>
      <c r="V1166">
        <v>-1.59534910635426</v>
      </c>
      <c r="W1166">
        <v>-1.5953912614966801</v>
      </c>
      <c r="X1166">
        <v>0.20282915373714899</v>
      </c>
      <c r="Y1166">
        <v>0.202837704209233</v>
      </c>
    </row>
    <row r="1167" spans="1:25" x14ac:dyDescent="0.25">
      <c r="A1167">
        <v>1165</v>
      </c>
      <c r="B1167">
        <v>1190</v>
      </c>
      <c r="C1167" t="s">
        <v>53</v>
      </c>
      <c r="D1167" t="s">
        <v>54</v>
      </c>
      <c r="E1167" t="s">
        <v>64</v>
      </c>
      <c r="F1167">
        <v>400</v>
      </c>
      <c r="G1167" s="1">
        <v>40360</v>
      </c>
      <c r="H1167" s="1">
        <v>43369</v>
      </c>
      <c r="I1167">
        <v>5</v>
      </c>
      <c r="J1167">
        <v>4</v>
      </c>
      <c r="K1167">
        <v>1</v>
      </c>
      <c r="L1167">
        <v>45.6</v>
      </c>
      <c r="M1167">
        <v>25.9</v>
      </c>
      <c r="N1167" t="s">
        <v>27</v>
      </c>
      <c r="O1167">
        <v>-5397970691</v>
      </c>
      <c r="P1167">
        <v>-205131661</v>
      </c>
      <c r="Q1167">
        <v>14.514930809999999</v>
      </c>
      <c r="R1167">
        <v>3.2542429689999999</v>
      </c>
      <c r="S1167">
        <v>6.8894575999999999E-2</v>
      </c>
      <c r="T1167">
        <v>3.2925127870000002</v>
      </c>
      <c r="U1167">
        <v>25.9</v>
      </c>
      <c r="V1167">
        <v>-1.7899173861412001</v>
      </c>
      <c r="W1167">
        <v>-1.7899726014158599</v>
      </c>
      <c r="X1167">
        <v>0.166964744201963</v>
      </c>
      <c r="Y1167">
        <v>0.16697396346069299</v>
      </c>
    </row>
    <row r="1168" spans="1:25" x14ac:dyDescent="0.25">
      <c r="A1168">
        <v>1166</v>
      </c>
      <c r="B1168">
        <v>1191</v>
      </c>
      <c r="C1168" t="s">
        <v>53</v>
      </c>
      <c r="D1168" t="s">
        <v>54</v>
      </c>
      <c r="E1168" t="s">
        <v>64</v>
      </c>
      <c r="F1168">
        <v>400</v>
      </c>
      <c r="G1168" s="1">
        <v>40360</v>
      </c>
      <c r="H1168" s="1">
        <v>43369</v>
      </c>
      <c r="I1168">
        <v>5</v>
      </c>
      <c r="J1168">
        <v>3</v>
      </c>
      <c r="K1168">
        <v>1</v>
      </c>
      <c r="L1168">
        <v>49.2</v>
      </c>
      <c r="M1168">
        <v>27.1</v>
      </c>
      <c r="N1168" t="s">
        <v>27</v>
      </c>
      <c r="O1168">
        <v>-5397970691</v>
      </c>
      <c r="P1168">
        <v>-205131661</v>
      </c>
      <c r="Q1168">
        <v>15.660846400000001</v>
      </c>
      <c r="R1168">
        <v>3.2995337280000001</v>
      </c>
      <c r="S1168">
        <v>6.3853509000000003E-2</v>
      </c>
      <c r="T1168">
        <v>3.3517545110000002</v>
      </c>
      <c r="U1168">
        <v>27.1</v>
      </c>
      <c r="V1168">
        <v>-1.6101004992197401</v>
      </c>
      <c r="W1168">
        <v>-1.6101524555472799</v>
      </c>
      <c r="X1168">
        <v>0.199857142422391</v>
      </c>
      <c r="Y1168">
        <v>0.19986752653530099</v>
      </c>
    </row>
    <row r="1169" spans="1:25" x14ac:dyDescent="0.25">
      <c r="A1169">
        <v>1167</v>
      </c>
      <c r="B1169">
        <v>1192</v>
      </c>
      <c r="C1169" t="s">
        <v>53</v>
      </c>
      <c r="D1169" t="s">
        <v>54</v>
      </c>
      <c r="E1169" t="s">
        <v>64</v>
      </c>
      <c r="F1169">
        <v>400</v>
      </c>
      <c r="G1169" s="1">
        <v>40360</v>
      </c>
      <c r="H1169" s="1">
        <v>43369</v>
      </c>
      <c r="I1169">
        <v>5</v>
      </c>
      <c r="J1169">
        <v>2</v>
      </c>
      <c r="K1169">
        <v>1</v>
      </c>
      <c r="L1169">
        <v>51.3</v>
      </c>
      <c r="M1169">
        <v>30.6</v>
      </c>
      <c r="N1169" t="s">
        <v>27</v>
      </c>
      <c r="O1169">
        <v>-5397970691</v>
      </c>
      <c r="P1169">
        <v>-205131661</v>
      </c>
      <c r="Q1169">
        <v>16.329297159999999</v>
      </c>
      <c r="R1169">
        <v>3.4210000090000001</v>
      </c>
      <c r="S1169">
        <v>6.1239623E-2</v>
      </c>
      <c r="T1169">
        <v>3.4011619799999999</v>
      </c>
      <c r="U1169">
        <v>30.6</v>
      </c>
      <c r="V1169">
        <v>-1.41026547965167</v>
      </c>
      <c r="W1169">
        <v>-1.4102940413001299</v>
      </c>
      <c r="X1169">
        <v>0.24407150549835399</v>
      </c>
      <c r="Y1169">
        <v>0.24407847668244601</v>
      </c>
    </row>
    <row r="1170" spans="1:25" x14ac:dyDescent="0.25">
      <c r="A1170">
        <v>1168</v>
      </c>
      <c r="B1170">
        <v>1193</v>
      </c>
      <c r="C1170" t="s">
        <v>53</v>
      </c>
      <c r="D1170" t="s">
        <v>54</v>
      </c>
      <c r="E1170" t="s">
        <v>64</v>
      </c>
      <c r="F1170">
        <v>400</v>
      </c>
      <c r="G1170" s="1">
        <v>40360</v>
      </c>
      <c r="H1170" s="1">
        <v>43369</v>
      </c>
      <c r="I1170">
        <v>1</v>
      </c>
      <c r="J1170">
        <v>3</v>
      </c>
      <c r="K1170">
        <v>1</v>
      </c>
      <c r="L1170">
        <v>57.7</v>
      </c>
      <c r="M1170">
        <v>31.2</v>
      </c>
      <c r="N1170" t="s">
        <v>29</v>
      </c>
      <c r="O1170">
        <v>-5397970691</v>
      </c>
      <c r="P1170">
        <v>-205131661</v>
      </c>
      <c r="Q1170">
        <v>18.366480429999999</v>
      </c>
      <c r="R1170">
        <v>3.4404180950000001</v>
      </c>
      <c r="S1170">
        <v>5.4447013000000002E-2</v>
      </c>
      <c r="T1170">
        <v>3.4015065440000001</v>
      </c>
      <c r="U1170">
        <v>31.2</v>
      </c>
      <c r="V1170">
        <v>-1.18499983818803</v>
      </c>
      <c r="W1170">
        <v>-1.1850346909789999</v>
      </c>
      <c r="X1170">
        <v>0.30573557304839299</v>
      </c>
      <c r="Y1170">
        <v>0.30574622897210602</v>
      </c>
    </row>
    <row r="1171" spans="1:25" x14ac:dyDescent="0.25">
      <c r="A1171">
        <v>1169</v>
      </c>
      <c r="B1171">
        <v>1194</v>
      </c>
      <c r="C1171" t="s">
        <v>53</v>
      </c>
      <c r="D1171" t="s">
        <v>54</v>
      </c>
      <c r="E1171" t="s">
        <v>64</v>
      </c>
      <c r="F1171">
        <v>400</v>
      </c>
      <c r="G1171" s="1">
        <v>40360</v>
      </c>
      <c r="H1171" s="1">
        <v>43369</v>
      </c>
      <c r="I1171">
        <v>1</v>
      </c>
      <c r="J1171">
        <v>4</v>
      </c>
      <c r="K1171">
        <v>1</v>
      </c>
      <c r="L1171">
        <v>61.3</v>
      </c>
      <c r="M1171">
        <v>30</v>
      </c>
      <c r="N1171" t="s">
        <v>29</v>
      </c>
      <c r="O1171">
        <v>-5397970691</v>
      </c>
      <c r="P1171">
        <v>-205131661</v>
      </c>
      <c r="Q1171">
        <v>19.512396020000001</v>
      </c>
      <c r="R1171">
        <v>3.4011973819999999</v>
      </c>
      <c r="S1171">
        <v>5.1249471999999997E-2</v>
      </c>
      <c r="T1171">
        <v>3.398543761</v>
      </c>
      <c r="U1171">
        <v>30</v>
      </c>
      <c r="V1171">
        <v>-1.12047907844757</v>
      </c>
      <c r="W1171">
        <v>-1.12052818129646</v>
      </c>
      <c r="X1171">
        <v>0.32610750524212501</v>
      </c>
      <c r="Y1171">
        <v>0.32612351844282</v>
      </c>
    </row>
    <row r="1172" spans="1:25" x14ac:dyDescent="0.25">
      <c r="A1172">
        <v>1170</v>
      </c>
      <c r="B1172">
        <v>1195</v>
      </c>
      <c r="C1172" t="s">
        <v>53</v>
      </c>
      <c r="D1172" t="s">
        <v>54</v>
      </c>
      <c r="E1172" t="s">
        <v>64</v>
      </c>
      <c r="F1172">
        <v>400</v>
      </c>
      <c r="G1172" s="1">
        <v>40360</v>
      </c>
      <c r="H1172" s="1">
        <v>43369</v>
      </c>
      <c r="I1172">
        <v>2</v>
      </c>
      <c r="J1172">
        <v>1</v>
      </c>
      <c r="K1172">
        <v>1</v>
      </c>
      <c r="L1172">
        <v>49.4</v>
      </c>
      <c r="N1172" t="s">
        <v>27</v>
      </c>
      <c r="O1172">
        <v>-5397970691</v>
      </c>
      <c r="P1172">
        <v>-205131661</v>
      </c>
      <c r="Q1172">
        <v>15.72450838</v>
      </c>
      <c r="S1172">
        <v>6.3594993000000002E-2</v>
      </c>
      <c r="T1172">
        <v>3.3538020049999999</v>
      </c>
      <c r="U1172">
        <v>28.61</v>
      </c>
      <c r="V1172">
        <v>-1.54635066320513</v>
      </c>
      <c r="W1172">
        <v>-1.54639085523014</v>
      </c>
      <c r="X1172">
        <v>0.21301539151914001</v>
      </c>
      <c r="Y1172">
        <v>0.21302395321113901</v>
      </c>
    </row>
    <row r="1173" spans="1:25" x14ac:dyDescent="0.25">
      <c r="A1173">
        <v>1171</v>
      </c>
      <c r="B1173">
        <v>1196</v>
      </c>
      <c r="C1173" t="s">
        <v>53</v>
      </c>
      <c r="D1173" t="s">
        <v>54</v>
      </c>
      <c r="E1173" t="s">
        <v>64</v>
      </c>
      <c r="F1173">
        <v>400</v>
      </c>
      <c r="G1173" s="1">
        <v>40360</v>
      </c>
      <c r="H1173" s="1">
        <v>43369</v>
      </c>
      <c r="I1173">
        <v>2</v>
      </c>
      <c r="J1173">
        <v>2</v>
      </c>
      <c r="K1173">
        <v>1</v>
      </c>
      <c r="L1173">
        <v>52.9</v>
      </c>
      <c r="N1173" t="s">
        <v>27</v>
      </c>
      <c r="O1173">
        <v>-5397970691</v>
      </c>
      <c r="P1173">
        <v>-205131661</v>
      </c>
      <c r="Q1173">
        <v>16.838592980000001</v>
      </c>
      <c r="S1173">
        <v>5.9387385000000001E-2</v>
      </c>
      <c r="T1173">
        <v>3.40138184</v>
      </c>
      <c r="U1173">
        <v>30.01</v>
      </c>
      <c r="V1173">
        <v>-1.37707098429103</v>
      </c>
      <c r="W1173">
        <v>-1.3771066802429801</v>
      </c>
      <c r="X1173">
        <v>0.25230750429374499</v>
      </c>
      <c r="Y1173">
        <v>0.252316510811044</v>
      </c>
    </row>
    <row r="1174" spans="1:25" x14ac:dyDescent="0.25">
      <c r="A1174">
        <v>1172</v>
      </c>
      <c r="B1174">
        <v>1197</v>
      </c>
      <c r="C1174" t="s">
        <v>53</v>
      </c>
      <c r="D1174" t="s">
        <v>54</v>
      </c>
      <c r="E1174" t="s">
        <v>64</v>
      </c>
      <c r="F1174">
        <v>400</v>
      </c>
      <c r="G1174" s="1">
        <v>40360</v>
      </c>
      <c r="H1174" s="1">
        <v>43369</v>
      </c>
      <c r="I1174">
        <v>2</v>
      </c>
      <c r="J1174">
        <v>3</v>
      </c>
      <c r="K1174">
        <v>1</v>
      </c>
      <c r="L1174">
        <v>50.8</v>
      </c>
      <c r="N1174" t="s">
        <v>27</v>
      </c>
      <c r="O1174">
        <v>-5397970691</v>
      </c>
      <c r="P1174">
        <v>-205131661</v>
      </c>
      <c r="Q1174">
        <v>16.170142219999999</v>
      </c>
      <c r="S1174">
        <v>6.1842374999999998E-2</v>
      </c>
      <c r="T1174">
        <v>3.377151784</v>
      </c>
      <c r="U1174">
        <v>29.29</v>
      </c>
      <c r="V1174">
        <v>-1.47307577619026</v>
      </c>
      <c r="W1174">
        <v>-1.4731132409079599</v>
      </c>
      <c r="X1174">
        <v>0.22921078485486701</v>
      </c>
      <c r="Y1174">
        <v>0.22921937233307799</v>
      </c>
    </row>
    <row r="1175" spans="1:25" x14ac:dyDescent="0.25">
      <c r="A1175">
        <v>1173</v>
      </c>
      <c r="B1175">
        <v>1198</v>
      </c>
      <c r="C1175" t="s">
        <v>53</v>
      </c>
      <c r="D1175" t="s">
        <v>54</v>
      </c>
      <c r="E1175" t="s">
        <v>64</v>
      </c>
      <c r="F1175">
        <v>400</v>
      </c>
      <c r="G1175" s="1">
        <v>40360</v>
      </c>
      <c r="H1175" s="1">
        <v>43369</v>
      </c>
      <c r="I1175">
        <v>2</v>
      </c>
      <c r="J1175">
        <v>4</v>
      </c>
      <c r="K1175">
        <v>1</v>
      </c>
      <c r="L1175">
        <v>48.9</v>
      </c>
      <c r="N1175" t="s">
        <v>27</v>
      </c>
      <c r="O1175">
        <v>-5397970691</v>
      </c>
      <c r="P1175">
        <v>-205131661</v>
      </c>
      <c r="Q1175">
        <v>15.56535343</v>
      </c>
      <c r="S1175">
        <v>6.4245249000000004E-2</v>
      </c>
      <c r="T1175">
        <v>3.3539871219999999</v>
      </c>
      <c r="U1175">
        <v>28.62</v>
      </c>
      <c r="V1175">
        <v>-1.56372131511886</v>
      </c>
      <c r="W1175">
        <v>-1.5637605086598301</v>
      </c>
      <c r="X1175">
        <v>0.20934733663633501</v>
      </c>
      <c r="Y1175">
        <v>0.209355541860546</v>
      </c>
    </row>
    <row r="1176" spans="1:25" x14ac:dyDescent="0.25">
      <c r="A1176">
        <v>1174</v>
      </c>
      <c r="B1176">
        <v>1199</v>
      </c>
      <c r="C1176" t="s">
        <v>53</v>
      </c>
      <c r="D1176" t="s">
        <v>54</v>
      </c>
      <c r="E1176" t="s">
        <v>64</v>
      </c>
      <c r="F1176">
        <v>400</v>
      </c>
      <c r="G1176" s="1">
        <v>40360</v>
      </c>
      <c r="H1176" s="1">
        <v>43369</v>
      </c>
      <c r="I1176">
        <v>2</v>
      </c>
      <c r="J1176">
        <v>5</v>
      </c>
      <c r="K1176">
        <v>1</v>
      </c>
      <c r="L1176">
        <v>54.5</v>
      </c>
      <c r="N1176" t="s">
        <v>27</v>
      </c>
      <c r="O1176">
        <v>-5397970691</v>
      </c>
      <c r="P1176">
        <v>-205131661</v>
      </c>
      <c r="Q1176">
        <v>17.3478888</v>
      </c>
      <c r="S1176">
        <v>5.7643901999999997E-2</v>
      </c>
      <c r="T1176">
        <v>3.4010239329999998</v>
      </c>
      <c r="U1176">
        <v>29.99</v>
      </c>
      <c r="V1176">
        <v>-1.3258182831757701</v>
      </c>
      <c r="W1176">
        <v>-1.3258568238836701</v>
      </c>
      <c r="X1176">
        <v>0.26557531030661002</v>
      </c>
      <c r="Y1176">
        <v>0.265585545964314</v>
      </c>
    </row>
    <row r="1177" spans="1:25" x14ac:dyDescent="0.25">
      <c r="A1177">
        <v>1175</v>
      </c>
      <c r="B1177">
        <v>1200</v>
      </c>
      <c r="C1177" t="s">
        <v>53</v>
      </c>
      <c r="D1177" t="s">
        <v>54</v>
      </c>
      <c r="E1177" t="s">
        <v>64</v>
      </c>
      <c r="F1177">
        <v>400</v>
      </c>
      <c r="G1177" s="1">
        <v>40360</v>
      </c>
      <c r="H1177" s="1">
        <v>43369</v>
      </c>
      <c r="I1177">
        <v>2</v>
      </c>
      <c r="J1177">
        <v>6</v>
      </c>
      <c r="K1177">
        <v>1</v>
      </c>
      <c r="L1177">
        <v>41.3</v>
      </c>
      <c r="N1177" t="s">
        <v>27</v>
      </c>
      <c r="O1177">
        <v>-5397970691</v>
      </c>
      <c r="P1177">
        <v>-205131661</v>
      </c>
      <c r="Q1177">
        <v>13.1461983</v>
      </c>
      <c r="S1177">
        <v>7.6067619000000003E-2</v>
      </c>
      <c r="T1177">
        <v>3.2789313990000002</v>
      </c>
      <c r="U1177">
        <v>26.55</v>
      </c>
      <c r="V1177">
        <v>-1.93668674082819</v>
      </c>
      <c r="W1177">
        <v>-1.9367274504501499</v>
      </c>
      <c r="X1177">
        <v>0.144174998418473</v>
      </c>
      <c r="Y1177">
        <v>0.14418086784762499</v>
      </c>
    </row>
    <row r="1178" spans="1:25" x14ac:dyDescent="0.25">
      <c r="A1178">
        <v>1176</v>
      </c>
      <c r="B1178">
        <v>1201</v>
      </c>
      <c r="C1178" t="s">
        <v>53</v>
      </c>
      <c r="D1178" t="s">
        <v>54</v>
      </c>
      <c r="E1178" t="s">
        <v>64</v>
      </c>
      <c r="F1178">
        <v>400</v>
      </c>
      <c r="G1178" s="1">
        <v>40360</v>
      </c>
      <c r="H1178" s="1">
        <v>43369</v>
      </c>
      <c r="I1178">
        <v>3</v>
      </c>
      <c r="J1178">
        <v>1</v>
      </c>
      <c r="K1178">
        <v>1</v>
      </c>
      <c r="L1178">
        <v>54.2</v>
      </c>
      <c r="N1178" t="s">
        <v>27</v>
      </c>
      <c r="O1178">
        <v>-5397970691</v>
      </c>
      <c r="P1178">
        <v>-205131661</v>
      </c>
      <c r="Q1178">
        <v>17.252395830000001</v>
      </c>
      <c r="S1178">
        <v>5.7962963999999999E-2</v>
      </c>
      <c r="T1178">
        <v>3.4016386139999999</v>
      </c>
      <c r="U1178">
        <v>30.01</v>
      </c>
      <c r="V1178">
        <v>-1.3347447986691201</v>
      </c>
      <c r="W1178">
        <v>-1.3347826908776901</v>
      </c>
      <c r="X1178">
        <v>0.26321536834220699</v>
      </c>
      <c r="Y1178">
        <v>0.26322534234280998</v>
      </c>
    </row>
    <row r="1179" spans="1:25" x14ac:dyDescent="0.25">
      <c r="A1179">
        <v>1177</v>
      </c>
      <c r="B1179">
        <v>1202</v>
      </c>
      <c r="C1179" t="s">
        <v>53</v>
      </c>
      <c r="D1179" t="s">
        <v>54</v>
      </c>
      <c r="E1179" t="s">
        <v>64</v>
      </c>
      <c r="F1179">
        <v>400</v>
      </c>
      <c r="G1179" s="1">
        <v>40360</v>
      </c>
      <c r="H1179" s="1">
        <v>43369</v>
      </c>
      <c r="I1179">
        <v>3</v>
      </c>
      <c r="J1179">
        <v>2</v>
      </c>
      <c r="K1179">
        <v>1</v>
      </c>
      <c r="L1179">
        <v>50.3</v>
      </c>
      <c r="N1179" t="s">
        <v>27</v>
      </c>
      <c r="O1179">
        <v>-5397970691</v>
      </c>
      <c r="P1179">
        <v>-205131661</v>
      </c>
      <c r="Q1179">
        <v>16.010987279999998</v>
      </c>
      <c r="S1179">
        <v>6.2457110000000003E-2</v>
      </c>
      <c r="T1179">
        <v>3.3540296270000001</v>
      </c>
      <c r="U1179">
        <v>28.62</v>
      </c>
      <c r="V1179">
        <v>-1.51450839548502</v>
      </c>
      <c r="W1179">
        <v>-1.5145501426272301</v>
      </c>
      <c r="X1179">
        <v>0.219907089425117</v>
      </c>
      <c r="Y1179">
        <v>0.21991627010928599</v>
      </c>
    </row>
    <row r="1180" spans="1:25" x14ac:dyDescent="0.25">
      <c r="A1180">
        <v>1178</v>
      </c>
      <c r="B1180">
        <v>1203</v>
      </c>
      <c r="C1180" t="s">
        <v>53</v>
      </c>
      <c r="D1180" t="s">
        <v>54</v>
      </c>
      <c r="E1180" t="s">
        <v>64</v>
      </c>
      <c r="F1180">
        <v>400</v>
      </c>
      <c r="G1180" s="1">
        <v>40360</v>
      </c>
      <c r="H1180" s="1">
        <v>43369</v>
      </c>
      <c r="I1180">
        <v>3</v>
      </c>
      <c r="J1180">
        <v>3</v>
      </c>
      <c r="K1180">
        <v>1</v>
      </c>
      <c r="L1180">
        <v>35.200000000000003</v>
      </c>
      <c r="N1180" t="s">
        <v>27</v>
      </c>
      <c r="O1180">
        <v>-5397970691</v>
      </c>
      <c r="P1180">
        <v>-205131661</v>
      </c>
      <c r="Q1180">
        <v>11.20450799</v>
      </c>
      <c r="S1180">
        <v>8.9249790999999995E-2</v>
      </c>
      <c r="T1180">
        <v>3.1810252069999998</v>
      </c>
      <c r="U1180">
        <v>24.07</v>
      </c>
      <c r="V1180">
        <v>-2.31781768138422</v>
      </c>
      <c r="W1180">
        <v>-2.3178658731967898</v>
      </c>
      <c r="X1180">
        <v>9.8483537850118597E-2</v>
      </c>
      <c r="Y1180">
        <v>9.8488284064680007E-2</v>
      </c>
    </row>
    <row r="1181" spans="1:25" x14ac:dyDescent="0.25">
      <c r="A1181">
        <v>1179</v>
      </c>
      <c r="B1181">
        <v>1204</v>
      </c>
      <c r="C1181" t="s">
        <v>53</v>
      </c>
      <c r="D1181" t="s">
        <v>54</v>
      </c>
      <c r="E1181" t="s">
        <v>64</v>
      </c>
      <c r="F1181">
        <v>400</v>
      </c>
      <c r="G1181" s="1">
        <v>40360</v>
      </c>
      <c r="H1181" s="1">
        <v>43369</v>
      </c>
      <c r="I1181">
        <v>3</v>
      </c>
      <c r="J1181">
        <v>4</v>
      </c>
      <c r="K1181">
        <v>1</v>
      </c>
      <c r="L1181">
        <v>49.3</v>
      </c>
      <c r="N1181" t="s">
        <v>27</v>
      </c>
      <c r="O1181">
        <v>-5397970691</v>
      </c>
      <c r="P1181">
        <v>-205131661</v>
      </c>
      <c r="Q1181">
        <v>15.69267739</v>
      </c>
      <c r="S1181">
        <v>6.3723988999999995E-2</v>
      </c>
      <c r="T1181">
        <v>3.3517545110000002</v>
      </c>
      <c r="U1181">
        <v>28.55</v>
      </c>
      <c r="V1181">
        <v>-1.5520778501416399</v>
      </c>
      <c r="W1181">
        <v>-1.5521183285500499</v>
      </c>
      <c r="X1181">
        <v>0.211798838759861</v>
      </c>
      <c r="Y1181">
        <v>0.21180741221327801</v>
      </c>
    </row>
    <row r="1182" spans="1:25" x14ac:dyDescent="0.25">
      <c r="A1182">
        <v>1180</v>
      </c>
      <c r="B1182">
        <v>1205</v>
      </c>
      <c r="C1182" t="s">
        <v>53</v>
      </c>
      <c r="D1182" t="s">
        <v>54</v>
      </c>
      <c r="E1182" t="s">
        <v>64</v>
      </c>
      <c r="F1182">
        <v>400</v>
      </c>
      <c r="G1182" s="1">
        <v>40360</v>
      </c>
      <c r="H1182" s="1">
        <v>43369</v>
      </c>
      <c r="I1182">
        <v>3</v>
      </c>
      <c r="J1182">
        <v>5</v>
      </c>
      <c r="K1182">
        <v>1</v>
      </c>
      <c r="L1182">
        <v>52.5</v>
      </c>
      <c r="N1182" t="s">
        <v>27</v>
      </c>
      <c r="O1182">
        <v>-5397970691</v>
      </c>
      <c r="P1182">
        <v>-205131661</v>
      </c>
      <c r="Q1182">
        <v>16.71126902</v>
      </c>
      <c r="S1182">
        <v>5.9839860000000002E-2</v>
      </c>
      <c r="T1182">
        <v>3.4018135840000001</v>
      </c>
      <c r="U1182">
        <v>30.02</v>
      </c>
      <c r="V1182">
        <v>-1.38995564739209</v>
      </c>
      <c r="W1182">
        <v>-1.3899905821637399</v>
      </c>
      <c r="X1182">
        <v>0.249077650393147</v>
      </c>
      <c r="Y1182">
        <v>0.249086352015982</v>
      </c>
    </row>
    <row r="1183" spans="1:25" x14ac:dyDescent="0.25">
      <c r="A1183">
        <v>1181</v>
      </c>
      <c r="B1183">
        <v>1206</v>
      </c>
      <c r="C1183" t="s">
        <v>53</v>
      </c>
      <c r="D1183" t="s">
        <v>54</v>
      </c>
      <c r="E1183" t="s">
        <v>64</v>
      </c>
      <c r="F1183">
        <v>400</v>
      </c>
      <c r="G1183" s="1">
        <v>40360</v>
      </c>
      <c r="H1183" s="1">
        <v>43369</v>
      </c>
      <c r="I1183">
        <v>3</v>
      </c>
      <c r="J1183">
        <v>6</v>
      </c>
      <c r="K1183">
        <v>1</v>
      </c>
      <c r="L1183">
        <v>52.2</v>
      </c>
      <c r="N1183" t="s">
        <v>27</v>
      </c>
      <c r="O1183">
        <v>-5397970691</v>
      </c>
      <c r="P1183">
        <v>-205131661</v>
      </c>
      <c r="Q1183">
        <v>16.615776060000002</v>
      </c>
      <c r="S1183">
        <v>6.0183766999999999E-2</v>
      </c>
      <c r="T1183">
        <v>3.402273884</v>
      </c>
      <c r="U1183">
        <v>30.03</v>
      </c>
      <c r="V1183">
        <v>-1.39959853108431</v>
      </c>
      <c r="W1183">
        <v>-1.39963287291867</v>
      </c>
      <c r="X1183">
        <v>0.246687512985727</v>
      </c>
      <c r="Y1183">
        <v>0.246695984832906</v>
      </c>
    </row>
    <row r="1184" spans="1:25" x14ac:dyDescent="0.25">
      <c r="A1184">
        <v>1182</v>
      </c>
      <c r="B1184">
        <v>1207</v>
      </c>
      <c r="C1184" t="s">
        <v>53</v>
      </c>
      <c r="D1184" t="s">
        <v>54</v>
      </c>
      <c r="E1184" t="s">
        <v>64</v>
      </c>
      <c r="F1184">
        <v>400</v>
      </c>
      <c r="G1184" s="1">
        <v>40360</v>
      </c>
      <c r="H1184" s="1">
        <v>43369</v>
      </c>
      <c r="I1184">
        <v>3</v>
      </c>
      <c r="J1184">
        <v>7</v>
      </c>
      <c r="K1184">
        <v>1</v>
      </c>
      <c r="L1184">
        <v>36.9</v>
      </c>
      <c r="N1184" t="s">
        <v>38</v>
      </c>
      <c r="O1184">
        <v>-5397970691</v>
      </c>
      <c r="P1184">
        <v>-205131661</v>
      </c>
      <c r="Q1184">
        <v>11.745634799999999</v>
      </c>
      <c r="S1184">
        <v>8.5138011999999999E-2</v>
      </c>
      <c r="T1184">
        <v>3.2352081720000001</v>
      </c>
      <c r="U1184">
        <v>25.41</v>
      </c>
      <c r="V1184">
        <v>-2.17895911974141</v>
      </c>
      <c r="W1184">
        <v>-2.1789994573519298</v>
      </c>
      <c r="X1184">
        <v>0.113154690113857</v>
      </c>
      <c r="Y1184">
        <v>0.113159254595735</v>
      </c>
    </row>
    <row r="1185" spans="1:25" x14ac:dyDescent="0.25">
      <c r="A1185">
        <v>1183</v>
      </c>
      <c r="B1185">
        <v>1208</v>
      </c>
      <c r="C1185" t="s">
        <v>53</v>
      </c>
      <c r="D1185" t="s">
        <v>54</v>
      </c>
      <c r="E1185" t="s">
        <v>64</v>
      </c>
      <c r="F1185">
        <v>400</v>
      </c>
      <c r="G1185" s="1">
        <v>40360</v>
      </c>
      <c r="H1185" s="1">
        <v>43369</v>
      </c>
      <c r="I1185">
        <v>4</v>
      </c>
      <c r="J1185">
        <v>1</v>
      </c>
      <c r="K1185">
        <v>1</v>
      </c>
      <c r="L1185">
        <v>51.8</v>
      </c>
      <c r="M1185">
        <v>30.7</v>
      </c>
      <c r="N1185" t="s">
        <v>27</v>
      </c>
      <c r="O1185">
        <v>-5397970691</v>
      </c>
      <c r="P1185">
        <v>-205131661</v>
      </c>
      <c r="Q1185">
        <v>16.4884521</v>
      </c>
      <c r="R1185">
        <v>3.4242626550000002</v>
      </c>
      <c r="S1185">
        <v>6.0648506999999997E-2</v>
      </c>
      <c r="T1185">
        <v>3.402344839</v>
      </c>
      <c r="U1185">
        <v>30.7</v>
      </c>
      <c r="V1185">
        <v>-1.38994494571181</v>
      </c>
      <c r="W1185">
        <v>-1.3899736548541399</v>
      </c>
      <c r="X1185">
        <v>0.24908186664333601</v>
      </c>
      <c r="Y1185">
        <v>0.24908901767274699</v>
      </c>
    </row>
    <row r="1186" spans="1:25" x14ac:dyDescent="0.25">
      <c r="A1186">
        <v>1184</v>
      </c>
      <c r="B1186">
        <v>1209</v>
      </c>
      <c r="C1186" t="s">
        <v>53</v>
      </c>
      <c r="D1186" t="s">
        <v>54</v>
      </c>
      <c r="E1186" t="s">
        <v>64</v>
      </c>
      <c r="F1186">
        <v>400</v>
      </c>
      <c r="G1186" s="1">
        <v>40360</v>
      </c>
      <c r="H1186" s="1">
        <v>43369</v>
      </c>
      <c r="I1186">
        <v>4</v>
      </c>
      <c r="J1186">
        <v>2</v>
      </c>
      <c r="K1186">
        <v>1</v>
      </c>
      <c r="L1186">
        <v>52.3</v>
      </c>
      <c r="M1186">
        <v>31</v>
      </c>
      <c r="N1186" t="s">
        <v>27</v>
      </c>
      <c r="O1186">
        <v>-5397970691</v>
      </c>
      <c r="P1186">
        <v>-205131661</v>
      </c>
      <c r="Q1186">
        <v>16.647607050000001</v>
      </c>
      <c r="R1186">
        <v>3.4339872040000001</v>
      </c>
      <c r="S1186">
        <v>6.0068692999999999E-2</v>
      </c>
      <c r="T1186">
        <v>3.402273884</v>
      </c>
      <c r="U1186">
        <v>31</v>
      </c>
      <c r="V1186">
        <v>-1.3630324368762701</v>
      </c>
      <c r="W1186">
        <v>-1.3630598393519799</v>
      </c>
      <c r="X1186">
        <v>0.255876636491844</v>
      </c>
      <c r="Y1186">
        <v>0.255883648241229</v>
      </c>
    </row>
    <row r="1187" spans="1:25" x14ac:dyDescent="0.25">
      <c r="A1187">
        <v>1185</v>
      </c>
      <c r="B1187">
        <v>1210</v>
      </c>
      <c r="C1187" t="s">
        <v>53</v>
      </c>
      <c r="D1187" t="s">
        <v>54</v>
      </c>
      <c r="E1187" t="s">
        <v>64</v>
      </c>
      <c r="F1187">
        <v>400</v>
      </c>
      <c r="G1187" s="1">
        <v>40360</v>
      </c>
      <c r="H1187" s="1">
        <v>43369</v>
      </c>
      <c r="I1187">
        <v>4</v>
      </c>
      <c r="J1187">
        <v>3</v>
      </c>
      <c r="K1187">
        <v>1</v>
      </c>
      <c r="L1187">
        <v>45.7</v>
      </c>
      <c r="M1187">
        <v>28.6</v>
      </c>
      <c r="N1187" t="s">
        <v>27</v>
      </c>
      <c r="O1187">
        <v>-5397970691</v>
      </c>
      <c r="P1187">
        <v>-205131661</v>
      </c>
      <c r="Q1187">
        <v>14.546761800000001</v>
      </c>
      <c r="R1187">
        <v>3.353406718</v>
      </c>
      <c r="S1187">
        <v>6.8743821999999996E-2</v>
      </c>
      <c r="T1187">
        <v>3.3075736309999999</v>
      </c>
      <c r="U1187">
        <v>28.6</v>
      </c>
      <c r="V1187">
        <v>-1.6824456263484899</v>
      </c>
      <c r="W1187">
        <v>-1.6824788537389801</v>
      </c>
      <c r="X1187">
        <v>0.18591255434677501</v>
      </c>
      <c r="Y1187">
        <v>0.18591873183844501</v>
      </c>
    </row>
    <row r="1188" spans="1:25" x14ac:dyDescent="0.25">
      <c r="A1188">
        <v>1186</v>
      </c>
      <c r="B1188">
        <v>1211</v>
      </c>
      <c r="C1188" t="s">
        <v>53</v>
      </c>
      <c r="D1188" t="s">
        <v>54</v>
      </c>
      <c r="E1188" t="s">
        <v>64</v>
      </c>
      <c r="F1188">
        <v>400</v>
      </c>
      <c r="G1188" s="1">
        <v>40360</v>
      </c>
      <c r="H1188" s="1">
        <v>43369</v>
      </c>
      <c r="I1188">
        <v>4</v>
      </c>
      <c r="J1188">
        <v>4</v>
      </c>
      <c r="K1188">
        <v>1</v>
      </c>
      <c r="L1188">
        <v>49.5</v>
      </c>
      <c r="M1188">
        <v>29.8</v>
      </c>
      <c r="N1188" t="s">
        <v>27</v>
      </c>
      <c r="O1188">
        <v>-5397970691</v>
      </c>
      <c r="P1188">
        <v>-205131661</v>
      </c>
      <c r="Q1188">
        <v>15.756339369999999</v>
      </c>
      <c r="R1188">
        <v>3.3945083939999998</v>
      </c>
      <c r="S1188">
        <v>6.3466518E-2</v>
      </c>
      <c r="T1188">
        <v>3.3541188970000002</v>
      </c>
      <c r="U1188">
        <v>29.8</v>
      </c>
      <c r="V1188">
        <v>-1.5002281949423499</v>
      </c>
      <c r="W1188">
        <v>-1.5002594523834101</v>
      </c>
      <c r="X1188">
        <v>0.22307227600598201</v>
      </c>
      <c r="Y1188">
        <v>0.22307924878347599</v>
      </c>
    </row>
    <row r="1189" spans="1:25" x14ac:dyDescent="0.25">
      <c r="A1189">
        <v>1187</v>
      </c>
      <c r="B1189">
        <v>1212</v>
      </c>
      <c r="C1189" t="s">
        <v>53</v>
      </c>
      <c r="D1189" t="s">
        <v>54</v>
      </c>
      <c r="E1189" t="s">
        <v>64</v>
      </c>
      <c r="F1189">
        <v>400</v>
      </c>
      <c r="G1189" s="1">
        <v>40360</v>
      </c>
      <c r="H1189" s="1">
        <v>43369</v>
      </c>
      <c r="I1189">
        <v>4</v>
      </c>
      <c r="J1189">
        <v>5</v>
      </c>
      <c r="K1189">
        <v>1</v>
      </c>
      <c r="L1189">
        <v>49.9</v>
      </c>
      <c r="M1189">
        <v>31.2</v>
      </c>
      <c r="N1189" t="s">
        <v>27</v>
      </c>
      <c r="O1189">
        <v>-5397970691</v>
      </c>
      <c r="P1189">
        <v>-205131661</v>
      </c>
      <c r="Q1189">
        <v>15.88366332</v>
      </c>
      <c r="R1189">
        <v>3.4404180950000001</v>
      </c>
      <c r="S1189">
        <v>6.2957768999999997E-2</v>
      </c>
      <c r="T1189">
        <v>3.3538348579999999</v>
      </c>
      <c r="U1189">
        <v>31.2</v>
      </c>
      <c r="V1189">
        <v>-1.4382085923493499</v>
      </c>
      <c r="W1189">
        <v>-1.43823030643217</v>
      </c>
      <c r="X1189">
        <v>0.23734741943864701</v>
      </c>
      <c r="Y1189">
        <v>0.237352573276124</v>
      </c>
    </row>
    <row r="1190" spans="1:25" x14ac:dyDescent="0.25">
      <c r="A1190">
        <v>1188</v>
      </c>
      <c r="B1190">
        <v>1213</v>
      </c>
      <c r="C1190" t="s">
        <v>53</v>
      </c>
      <c r="D1190" t="s">
        <v>54</v>
      </c>
      <c r="E1190" t="s">
        <v>64</v>
      </c>
      <c r="F1190">
        <v>400</v>
      </c>
      <c r="G1190" s="1">
        <v>40360</v>
      </c>
      <c r="H1190" s="1">
        <v>43369</v>
      </c>
      <c r="I1190">
        <v>4</v>
      </c>
      <c r="J1190">
        <v>6</v>
      </c>
      <c r="K1190">
        <v>1</v>
      </c>
      <c r="L1190">
        <v>54.3</v>
      </c>
      <c r="M1190">
        <v>30.5</v>
      </c>
      <c r="N1190" t="s">
        <v>27</v>
      </c>
      <c r="O1190">
        <v>-5397970691</v>
      </c>
      <c r="P1190">
        <v>-205131661</v>
      </c>
      <c r="Q1190">
        <v>17.284226820000001</v>
      </c>
      <c r="R1190">
        <v>3.4177266839999998</v>
      </c>
      <c r="S1190">
        <v>5.7856218000000001E-2</v>
      </c>
      <c r="T1190">
        <v>3.4016386139999999</v>
      </c>
      <c r="U1190">
        <v>30.5</v>
      </c>
      <c r="V1190">
        <v>-1.3146019291895701</v>
      </c>
      <c r="W1190">
        <v>-1.3146363645921999</v>
      </c>
      <c r="X1190">
        <v>0.26857196776167602</v>
      </c>
      <c r="Y1190">
        <v>0.26858121630476001</v>
      </c>
    </row>
    <row r="1191" spans="1:25" x14ac:dyDescent="0.25">
      <c r="A1191">
        <v>1189</v>
      </c>
      <c r="B1191">
        <v>1214</v>
      </c>
      <c r="C1191" t="s">
        <v>53</v>
      </c>
      <c r="D1191" t="s">
        <v>54</v>
      </c>
      <c r="E1191" t="s">
        <v>64</v>
      </c>
      <c r="F1191">
        <v>400</v>
      </c>
      <c r="G1191" s="1">
        <v>40360</v>
      </c>
      <c r="H1191" s="1">
        <v>43369</v>
      </c>
      <c r="I1191">
        <v>4</v>
      </c>
      <c r="J1191">
        <v>7</v>
      </c>
      <c r="K1191">
        <v>1</v>
      </c>
      <c r="L1191">
        <v>40.299999999999997</v>
      </c>
      <c r="M1191">
        <v>24.6</v>
      </c>
      <c r="N1191" t="s">
        <v>27</v>
      </c>
      <c r="O1191">
        <v>-5397970691</v>
      </c>
      <c r="P1191">
        <v>-205131661</v>
      </c>
      <c r="Q1191">
        <v>12.82788841</v>
      </c>
      <c r="R1191">
        <v>3.2027464430000001</v>
      </c>
      <c r="S1191">
        <v>7.7955152999999999E-2</v>
      </c>
      <c r="T1191">
        <v>3.270133559</v>
      </c>
      <c r="U1191">
        <v>24.6</v>
      </c>
      <c r="V1191">
        <v>-2.05915640597508</v>
      </c>
      <c r="W1191">
        <v>-2.0592119651982901</v>
      </c>
      <c r="X1191">
        <v>0.127554447643494</v>
      </c>
      <c r="Y1191">
        <v>0.127561534666395</v>
      </c>
    </row>
    <row r="1192" spans="1:25" x14ac:dyDescent="0.25">
      <c r="A1192">
        <v>1190</v>
      </c>
      <c r="B1192">
        <v>1215</v>
      </c>
      <c r="C1192" t="s">
        <v>53</v>
      </c>
      <c r="D1192" t="s">
        <v>54</v>
      </c>
      <c r="E1192" t="s">
        <v>64</v>
      </c>
      <c r="F1192">
        <v>400</v>
      </c>
      <c r="G1192" s="1">
        <v>40360</v>
      </c>
      <c r="H1192" s="1">
        <v>43369</v>
      </c>
      <c r="I1192">
        <v>5</v>
      </c>
      <c r="J1192">
        <v>1</v>
      </c>
      <c r="K1192">
        <v>1</v>
      </c>
      <c r="L1192">
        <v>46.9</v>
      </c>
      <c r="M1192">
        <v>28.4</v>
      </c>
      <c r="N1192" t="s">
        <v>27</v>
      </c>
      <c r="O1192">
        <v>-5397970691</v>
      </c>
      <c r="P1192">
        <v>-205131661</v>
      </c>
      <c r="Q1192">
        <v>14.928733660000001</v>
      </c>
      <c r="R1192">
        <v>3.3463891449999998</v>
      </c>
      <c r="S1192">
        <v>6.6984918000000004E-2</v>
      </c>
      <c r="T1192">
        <v>3.3228960509999999</v>
      </c>
      <c r="U1192">
        <v>28.4</v>
      </c>
      <c r="V1192">
        <v>-1.64459230782832</v>
      </c>
      <c r="W1192">
        <v>-1.6446294500526599</v>
      </c>
      <c r="X1192">
        <v>0.193084096841389</v>
      </c>
      <c r="Y1192">
        <v>0.19309126854741701</v>
      </c>
    </row>
    <row r="1193" spans="1:25" x14ac:dyDescent="0.25">
      <c r="A1193">
        <v>1191</v>
      </c>
      <c r="B1193">
        <v>1216</v>
      </c>
      <c r="C1193" t="s">
        <v>53</v>
      </c>
      <c r="D1193" t="s">
        <v>54</v>
      </c>
      <c r="E1193" t="s">
        <v>68</v>
      </c>
      <c r="F1193">
        <v>400</v>
      </c>
      <c r="G1193" s="1">
        <v>40360</v>
      </c>
      <c r="H1193" s="1">
        <v>43369</v>
      </c>
      <c r="I1193">
        <v>2</v>
      </c>
      <c r="J1193">
        <v>5</v>
      </c>
      <c r="K1193">
        <v>1</v>
      </c>
      <c r="L1193">
        <v>54.3</v>
      </c>
      <c r="N1193" t="s">
        <v>27</v>
      </c>
      <c r="O1193">
        <v>-5397934517</v>
      </c>
      <c r="P1193">
        <v>-2051464374</v>
      </c>
      <c r="Q1193">
        <v>17.284226820000001</v>
      </c>
      <c r="S1193">
        <v>5.7856218000000001E-2</v>
      </c>
      <c r="T1193">
        <v>3.3010979319999998</v>
      </c>
      <c r="U1193">
        <v>27.14</v>
      </c>
      <c r="V1193">
        <v>-1.4366034863327299</v>
      </c>
      <c r="W1193">
        <v>-1.4366640352345901</v>
      </c>
      <c r="X1193">
        <v>0.237719461148582</v>
      </c>
      <c r="Y1193">
        <v>0.23773385523667501</v>
      </c>
    </row>
    <row r="1194" spans="1:25" x14ac:dyDescent="0.25">
      <c r="A1194">
        <v>1192</v>
      </c>
      <c r="B1194">
        <v>1217</v>
      </c>
      <c r="C1194" t="s">
        <v>53</v>
      </c>
      <c r="D1194" t="s">
        <v>54</v>
      </c>
      <c r="E1194" t="s">
        <v>66</v>
      </c>
      <c r="F1194">
        <v>400</v>
      </c>
      <c r="G1194" s="1">
        <v>40360</v>
      </c>
      <c r="H1194" s="1">
        <v>43369</v>
      </c>
      <c r="I1194">
        <v>4</v>
      </c>
      <c r="J1194">
        <v>3</v>
      </c>
      <c r="K1194">
        <v>1</v>
      </c>
      <c r="L1194">
        <v>48.9</v>
      </c>
      <c r="M1194">
        <v>25.9</v>
      </c>
      <c r="N1194" t="s">
        <v>27</v>
      </c>
      <c r="O1194">
        <v>-5397844763</v>
      </c>
      <c r="P1194">
        <v>-2051850229</v>
      </c>
      <c r="Q1194">
        <v>15.56535343</v>
      </c>
      <c r="R1194">
        <v>3.2542429689999999</v>
      </c>
      <c r="S1194">
        <v>6.4245249000000004E-2</v>
      </c>
      <c r="T1194">
        <v>3.3046168580000002</v>
      </c>
      <c r="U1194">
        <v>25.9</v>
      </c>
      <c r="V1194">
        <v>-1.6681046554226699</v>
      </c>
      <c r="W1194">
        <v>-1.66816619141845</v>
      </c>
      <c r="X1194">
        <v>0.18859259144042601</v>
      </c>
      <c r="Y1194">
        <v>0.18860419703041401</v>
      </c>
    </row>
    <row r="1195" spans="1:25" x14ac:dyDescent="0.25">
      <c r="A1195">
        <v>1193</v>
      </c>
      <c r="B1195">
        <v>1218</v>
      </c>
      <c r="C1195" t="s">
        <v>53</v>
      </c>
      <c r="D1195" t="s">
        <v>54</v>
      </c>
      <c r="E1195" t="s">
        <v>68</v>
      </c>
      <c r="F1195">
        <v>400</v>
      </c>
      <c r="G1195" s="1">
        <v>40360</v>
      </c>
      <c r="H1195" s="1">
        <v>43369</v>
      </c>
      <c r="I1195">
        <v>3</v>
      </c>
      <c r="J1195">
        <v>1</v>
      </c>
      <c r="K1195">
        <v>1</v>
      </c>
      <c r="L1195">
        <v>45.3</v>
      </c>
      <c r="N1195" t="s">
        <v>27</v>
      </c>
      <c r="O1195">
        <v>-5397934517</v>
      </c>
      <c r="P1195">
        <v>-2051464374</v>
      </c>
      <c r="Q1195">
        <v>14.419437840000001</v>
      </c>
      <c r="S1195">
        <v>6.9350831000000002E-2</v>
      </c>
      <c r="T1195">
        <v>3.2971818119999998</v>
      </c>
      <c r="U1195">
        <v>27.04</v>
      </c>
      <c r="V1195">
        <v>-1.7564010560833401</v>
      </c>
      <c r="W1195">
        <v>-1.7564460371571899</v>
      </c>
      <c r="X1195">
        <v>0.172657392684058</v>
      </c>
      <c r="Y1195">
        <v>0.17266515917366099</v>
      </c>
    </row>
    <row r="1196" spans="1:25" x14ac:dyDescent="0.25">
      <c r="A1196">
        <v>1194</v>
      </c>
      <c r="B1196">
        <v>1220</v>
      </c>
      <c r="C1196" t="s">
        <v>53</v>
      </c>
      <c r="D1196" t="s">
        <v>54</v>
      </c>
      <c r="E1196" t="s">
        <v>68</v>
      </c>
      <c r="F1196">
        <v>400</v>
      </c>
      <c r="G1196" s="1">
        <v>40360</v>
      </c>
      <c r="H1196" s="1">
        <v>43369</v>
      </c>
      <c r="I1196">
        <v>7</v>
      </c>
      <c r="J1196">
        <v>3</v>
      </c>
      <c r="K1196">
        <v>1</v>
      </c>
      <c r="L1196">
        <v>48.3</v>
      </c>
      <c r="N1196" t="s">
        <v>27</v>
      </c>
      <c r="O1196">
        <v>-5397934517</v>
      </c>
      <c r="P1196">
        <v>-2051464374</v>
      </c>
      <c r="Q1196">
        <v>15.3743675</v>
      </c>
      <c r="S1196">
        <v>6.5043325999999999E-2</v>
      </c>
      <c r="T1196">
        <v>3.2967519099999998</v>
      </c>
      <c r="U1196">
        <v>27.02</v>
      </c>
      <c r="V1196">
        <v>-1.64537799397713</v>
      </c>
      <c r="W1196">
        <v>-1.6454289415833201</v>
      </c>
      <c r="X1196">
        <v>0.19292978943321301</v>
      </c>
      <c r="Y1196">
        <v>0.19293961899454201</v>
      </c>
    </row>
    <row r="1197" spans="1:25" x14ac:dyDescent="0.25">
      <c r="A1197">
        <v>1195</v>
      </c>
      <c r="B1197">
        <v>1221</v>
      </c>
      <c r="C1197" t="s">
        <v>53</v>
      </c>
      <c r="D1197" t="s">
        <v>54</v>
      </c>
      <c r="E1197" t="s">
        <v>68</v>
      </c>
      <c r="F1197">
        <v>400</v>
      </c>
      <c r="G1197" s="1">
        <v>40360</v>
      </c>
      <c r="H1197" s="1">
        <v>43369</v>
      </c>
      <c r="I1197">
        <v>7</v>
      </c>
      <c r="J1197">
        <v>4</v>
      </c>
      <c r="K1197">
        <v>1</v>
      </c>
      <c r="L1197">
        <v>42.7</v>
      </c>
      <c r="N1197" t="s">
        <v>27</v>
      </c>
      <c r="O1197">
        <v>-5397934517</v>
      </c>
      <c r="P1197">
        <v>-2051464374</v>
      </c>
      <c r="Q1197">
        <v>13.591832139999999</v>
      </c>
      <c r="S1197">
        <v>7.3573598000000004E-2</v>
      </c>
      <c r="T1197">
        <v>3.267932273</v>
      </c>
      <c r="U1197">
        <v>26.26</v>
      </c>
      <c r="V1197">
        <v>-1.89004715018282</v>
      </c>
      <c r="W1197">
        <v>-1.89009333278111</v>
      </c>
      <c r="X1197">
        <v>0.15105770954227801</v>
      </c>
      <c r="Y1197">
        <v>0.15106468594088901</v>
      </c>
    </row>
    <row r="1198" spans="1:25" x14ac:dyDescent="0.25">
      <c r="A1198">
        <v>1196</v>
      </c>
      <c r="B1198">
        <v>1222</v>
      </c>
      <c r="C1198" t="s">
        <v>53</v>
      </c>
      <c r="D1198" t="s">
        <v>54</v>
      </c>
      <c r="E1198" t="s">
        <v>68</v>
      </c>
      <c r="F1198">
        <v>400</v>
      </c>
      <c r="G1198" s="1">
        <v>40360</v>
      </c>
      <c r="H1198" s="1">
        <v>43369</v>
      </c>
      <c r="I1198">
        <v>7</v>
      </c>
      <c r="J1198">
        <v>5</v>
      </c>
      <c r="K1198">
        <v>1</v>
      </c>
      <c r="L1198">
        <v>44.9</v>
      </c>
      <c r="N1198" t="s">
        <v>27</v>
      </c>
      <c r="O1198">
        <v>-5397934517</v>
      </c>
      <c r="P1198">
        <v>-2051464374</v>
      </c>
      <c r="Q1198">
        <v>14.29211389</v>
      </c>
      <c r="S1198">
        <v>6.9968656000000004E-2</v>
      </c>
      <c r="T1198">
        <v>3.292942993</v>
      </c>
      <c r="U1198">
        <v>26.92</v>
      </c>
      <c r="V1198">
        <v>-1.77651301431205</v>
      </c>
      <c r="W1198">
        <v>-1.77655818813629</v>
      </c>
      <c r="X1198">
        <v>0.16921956804103</v>
      </c>
      <c r="Y1198">
        <v>0.16922721250872</v>
      </c>
    </row>
    <row r="1199" spans="1:25" x14ac:dyDescent="0.25">
      <c r="A1199">
        <v>1197</v>
      </c>
      <c r="B1199">
        <v>1223</v>
      </c>
      <c r="C1199" t="s">
        <v>53</v>
      </c>
      <c r="D1199" t="s">
        <v>54</v>
      </c>
      <c r="E1199" t="s">
        <v>66</v>
      </c>
      <c r="F1199">
        <v>400</v>
      </c>
      <c r="G1199" s="1">
        <v>40360</v>
      </c>
      <c r="H1199" s="1">
        <v>43369</v>
      </c>
      <c r="I1199">
        <v>1</v>
      </c>
      <c r="J1199">
        <v>1</v>
      </c>
      <c r="K1199">
        <v>1</v>
      </c>
      <c r="L1199">
        <v>46.5</v>
      </c>
      <c r="N1199" t="s">
        <v>27</v>
      </c>
      <c r="O1199">
        <v>-5397844763</v>
      </c>
      <c r="P1199">
        <v>-2051850229</v>
      </c>
      <c r="Q1199">
        <v>14.80140971</v>
      </c>
      <c r="S1199">
        <v>6.7561131999999996E-2</v>
      </c>
      <c r="T1199">
        <v>3.3227514999999999</v>
      </c>
      <c r="U1199">
        <v>27.74</v>
      </c>
      <c r="V1199">
        <v>-1.6841035346226401</v>
      </c>
      <c r="W1199">
        <v>-1.6841451627483399</v>
      </c>
      <c r="X1199">
        <v>0.18560302454028499</v>
      </c>
      <c r="Y1199">
        <v>0.185610751007138</v>
      </c>
    </row>
    <row r="1200" spans="1:25" x14ac:dyDescent="0.25">
      <c r="A1200">
        <v>1198</v>
      </c>
      <c r="B1200">
        <v>1224</v>
      </c>
      <c r="C1200" t="s">
        <v>53</v>
      </c>
      <c r="D1200" t="s">
        <v>54</v>
      </c>
      <c r="E1200" t="s">
        <v>66</v>
      </c>
      <c r="F1200">
        <v>400</v>
      </c>
      <c r="G1200" s="1">
        <v>40360</v>
      </c>
      <c r="H1200" s="1">
        <v>43369</v>
      </c>
      <c r="I1200">
        <v>1</v>
      </c>
      <c r="J1200">
        <v>2</v>
      </c>
      <c r="K1200">
        <v>1</v>
      </c>
      <c r="L1200">
        <v>56.9</v>
      </c>
      <c r="M1200">
        <v>29.3</v>
      </c>
      <c r="N1200" t="s">
        <v>29</v>
      </c>
      <c r="O1200">
        <v>-5397844763</v>
      </c>
      <c r="P1200">
        <v>-2051850229</v>
      </c>
      <c r="Q1200">
        <v>18.11183252</v>
      </c>
      <c r="R1200">
        <v>3.3775875160000002</v>
      </c>
      <c r="S1200">
        <v>5.5212524999999998E-2</v>
      </c>
      <c r="T1200">
        <v>3.3614746210000002</v>
      </c>
      <c r="U1200">
        <v>29.3</v>
      </c>
      <c r="V1200">
        <v>-1.27501604185058</v>
      </c>
      <c r="W1200">
        <v>-1.27506368877162</v>
      </c>
      <c r="X1200">
        <v>0.27941317217299799</v>
      </c>
      <c r="Y1200">
        <v>0.27942648566752099</v>
      </c>
    </row>
    <row r="1201" spans="1:25" x14ac:dyDescent="0.25">
      <c r="A1201">
        <v>1199</v>
      </c>
      <c r="B1201">
        <v>1225</v>
      </c>
      <c r="C1201" t="s">
        <v>53</v>
      </c>
      <c r="D1201" t="s">
        <v>54</v>
      </c>
      <c r="E1201" t="s">
        <v>66</v>
      </c>
      <c r="F1201">
        <v>400</v>
      </c>
      <c r="G1201" s="1">
        <v>40360</v>
      </c>
      <c r="H1201" s="1">
        <v>43369</v>
      </c>
      <c r="I1201">
        <v>1</v>
      </c>
      <c r="J1201">
        <v>3</v>
      </c>
      <c r="K1201">
        <v>1</v>
      </c>
      <c r="L1201">
        <v>55.8</v>
      </c>
      <c r="N1201" t="s">
        <v>27</v>
      </c>
      <c r="O1201">
        <v>-5397844763</v>
      </c>
      <c r="P1201">
        <v>-2051850229</v>
      </c>
      <c r="Q1201">
        <v>17.761691649999999</v>
      </c>
      <c r="S1201">
        <v>5.6300943999999999E-2</v>
      </c>
      <c r="T1201">
        <v>3.375289955</v>
      </c>
      <c r="U1201">
        <v>29.23</v>
      </c>
      <c r="V1201">
        <v>-1.3115505285840099</v>
      </c>
      <c r="W1201">
        <v>-1.31159694465778</v>
      </c>
      <c r="X1201">
        <v>0.26938951255591298</v>
      </c>
      <c r="Y1201">
        <v>0.26940201684959802</v>
      </c>
    </row>
    <row r="1202" spans="1:25" x14ac:dyDescent="0.25">
      <c r="A1202">
        <v>1200</v>
      </c>
      <c r="B1202">
        <v>1226</v>
      </c>
      <c r="C1202" t="s">
        <v>53</v>
      </c>
      <c r="D1202" t="s">
        <v>54</v>
      </c>
      <c r="E1202" t="s">
        <v>66</v>
      </c>
      <c r="F1202">
        <v>400</v>
      </c>
      <c r="G1202" s="1">
        <v>40360</v>
      </c>
      <c r="H1202" s="1">
        <v>43369</v>
      </c>
      <c r="I1202">
        <v>1</v>
      </c>
      <c r="J1202">
        <v>4</v>
      </c>
      <c r="K1202">
        <v>1</v>
      </c>
      <c r="L1202">
        <v>45.6</v>
      </c>
      <c r="N1202" t="s">
        <v>27</v>
      </c>
      <c r="O1202">
        <v>-5397844763</v>
      </c>
      <c r="P1202">
        <v>-2051850229</v>
      </c>
      <c r="Q1202">
        <v>14.514930809999999</v>
      </c>
      <c r="S1202">
        <v>6.8894575999999999E-2</v>
      </c>
      <c r="T1202">
        <v>3.2935682239999999</v>
      </c>
      <c r="U1202">
        <v>26.94</v>
      </c>
      <c r="V1202">
        <v>-1.74876604033891</v>
      </c>
      <c r="W1202">
        <v>-1.74881244748307</v>
      </c>
      <c r="X1202">
        <v>0.17398043171792901</v>
      </c>
      <c r="Y1202">
        <v>0.17398850584025199</v>
      </c>
    </row>
    <row r="1203" spans="1:25" x14ac:dyDescent="0.25">
      <c r="A1203">
        <v>1201</v>
      </c>
      <c r="B1203">
        <v>1227</v>
      </c>
      <c r="C1203" t="s">
        <v>53</v>
      </c>
      <c r="D1203" t="s">
        <v>54</v>
      </c>
      <c r="E1203" t="s">
        <v>66</v>
      </c>
      <c r="F1203">
        <v>400</v>
      </c>
      <c r="G1203" s="1">
        <v>40360</v>
      </c>
      <c r="H1203" s="1">
        <v>43369</v>
      </c>
      <c r="I1203">
        <v>1</v>
      </c>
      <c r="J1203">
        <v>5</v>
      </c>
      <c r="K1203">
        <v>1</v>
      </c>
      <c r="L1203">
        <v>58.5</v>
      </c>
      <c r="M1203">
        <v>30</v>
      </c>
      <c r="N1203" t="s">
        <v>29</v>
      </c>
      <c r="O1203">
        <v>-5397844763</v>
      </c>
      <c r="P1203">
        <v>-2051850229</v>
      </c>
      <c r="Q1203">
        <v>18.621128339999999</v>
      </c>
      <c r="R1203">
        <v>3.4011973819999999</v>
      </c>
      <c r="S1203">
        <v>5.3702438999999998E-2</v>
      </c>
      <c r="T1203">
        <v>3.3902772159999999</v>
      </c>
      <c r="U1203">
        <v>30</v>
      </c>
      <c r="V1203">
        <v>-1.2019897054208599</v>
      </c>
      <c r="W1203">
        <v>-1.20203457877799</v>
      </c>
      <c r="X1203">
        <v>0.30058203153636898</v>
      </c>
      <c r="Y1203">
        <v>0.30059551996384898</v>
      </c>
    </row>
    <row r="1204" spans="1:25" x14ac:dyDescent="0.25">
      <c r="A1204">
        <v>1202</v>
      </c>
      <c r="B1204">
        <v>1228</v>
      </c>
      <c r="C1204" t="s">
        <v>53</v>
      </c>
      <c r="D1204" t="s">
        <v>54</v>
      </c>
      <c r="E1204" t="s">
        <v>66</v>
      </c>
      <c r="F1204">
        <v>400</v>
      </c>
      <c r="G1204" s="1">
        <v>40360</v>
      </c>
      <c r="H1204" s="1">
        <v>43369</v>
      </c>
      <c r="I1204">
        <v>2</v>
      </c>
      <c r="J1204">
        <v>1</v>
      </c>
      <c r="K1204">
        <v>1</v>
      </c>
      <c r="L1204">
        <v>49.5</v>
      </c>
      <c r="N1204" t="s">
        <v>27</v>
      </c>
      <c r="O1204">
        <v>-5397844763</v>
      </c>
      <c r="P1204">
        <v>-2051850229</v>
      </c>
      <c r="Q1204">
        <v>15.756339369999999</v>
      </c>
      <c r="S1204">
        <v>6.3466518E-2</v>
      </c>
      <c r="T1204">
        <v>3.3033928000000001</v>
      </c>
      <c r="U1204">
        <v>27.2</v>
      </c>
      <c r="V1204">
        <v>-1.59565214525288</v>
      </c>
      <c r="W1204">
        <v>-1.59570382745991</v>
      </c>
      <c r="X1204">
        <v>0.20276576615425601</v>
      </c>
      <c r="Y1204">
        <v>0.202776245807365</v>
      </c>
    </row>
    <row r="1205" spans="1:25" x14ac:dyDescent="0.25">
      <c r="A1205">
        <v>1203</v>
      </c>
      <c r="B1205">
        <v>1229</v>
      </c>
      <c r="C1205" t="s">
        <v>53</v>
      </c>
      <c r="D1205" t="s">
        <v>54</v>
      </c>
      <c r="E1205" t="s">
        <v>66</v>
      </c>
      <c r="F1205">
        <v>400</v>
      </c>
      <c r="G1205" s="1">
        <v>40360</v>
      </c>
      <c r="H1205" s="1">
        <v>43369</v>
      </c>
      <c r="I1205">
        <v>2</v>
      </c>
      <c r="J1205">
        <v>2</v>
      </c>
      <c r="K1205">
        <v>1</v>
      </c>
      <c r="L1205">
        <v>47.5</v>
      </c>
      <c r="N1205" t="s">
        <v>27</v>
      </c>
      <c r="O1205">
        <v>-5397844763</v>
      </c>
      <c r="P1205">
        <v>-2051850229</v>
      </c>
      <c r="Q1205">
        <v>15.119719590000001</v>
      </c>
      <c r="S1205">
        <v>6.6138793000000001E-2</v>
      </c>
      <c r="T1205">
        <v>3.3047473279999999</v>
      </c>
      <c r="U1205">
        <v>27.24</v>
      </c>
      <c r="V1205">
        <v>-1.66602023109821</v>
      </c>
      <c r="W1205">
        <v>-1.6660678535090301</v>
      </c>
      <c r="X1205">
        <v>0.18898873790369899</v>
      </c>
      <c r="Y1205">
        <v>0.18899773821732199</v>
      </c>
    </row>
    <row r="1206" spans="1:25" x14ac:dyDescent="0.25">
      <c r="A1206">
        <v>1204</v>
      </c>
      <c r="B1206">
        <v>1230</v>
      </c>
      <c r="C1206" t="s">
        <v>53</v>
      </c>
      <c r="D1206" t="s">
        <v>54</v>
      </c>
      <c r="E1206" t="s">
        <v>68</v>
      </c>
      <c r="F1206">
        <v>400</v>
      </c>
      <c r="G1206" s="1">
        <v>40360</v>
      </c>
      <c r="H1206" s="1">
        <v>43369</v>
      </c>
      <c r="I1206">
        <v>7</v>
      </c>
      <c r="J1206">
        <v>2</v>
      </c>
      <c r="K1206">
        <v>2</v>
      </c>
      <c r="L1206">
        <v>18.5</v>
      </c>
      <c r="N1206" t="s">
        <v>69</v>
      </c>
      <c r="O1206">
        <v>-5397934517</v>
      </c>
      <c r="P1206">
        <v>-2051464374</v>
      </c>
      <c r="Q1206">
        <v>5.8887328940000003</v>
      </c>
      <c r="S1206">
        <v>0.16981581900000001</v>
      </c>
      <c r="T1206">
        <v>3.0133607929999999</v>
      </c>
      <c r="U1206">
        <v>20.36</v>
      </c>
      <c r="V1206">
        <v>-3.6142932698049002</v>
      </c>
      <c r="W1206">
        <v>-3.6143207193996201</v>
      </c>
      <c r="X1206">
        <v>2.69352155737888E-2</v>
      </c>
      <c r="Y1206">
        <v>2.6935954944687601E-2</v>
      </c>
    </row>
    <row r="1207" spans="1:25" x14ac:dyDescent="0.25">
      <c r="A1207">
        <v>1205</v>
      </c>
      <c r="B1207">
        <v>1231</v>
      </c>
      <c r="C1207" t="s">
        <v>53</v>
      </c>
      <c r="D1207" t="s">
        <v>54</v>
      </c>
      <c r="E1207" t="s">
        <v>66</v>
      </c>
      <c r="F1207">
        <v>400</v>
      </c>
      <c r="G1207" s="1">
        <v>40360</v>
      </c>
      <c r="H1207" s="1">
        <v>43369</v>
      </c>
      <c r="I1207">
        <v>2</v>
      </c>
      <c r="J1207">
        <v>3</v>
      </c>
      <c r="K1207">
        <v>1</v>
      </c>
      <c r="L1207">
        <v>46.9</v>
      </c>
      <c r="N1207" t="s">
        <v>27</v>
      </c>
      <c r="O1207">
        <v>-5397844763</v>
      </c>
      <c r="P1207">
        <v>-2051850229</v>
      </c>
      <c r="Q1207">
        <v>14.928733660000001</v>
      </c>
      <c r="S1207">
        <v>6.6984918000000004E-2</v>
      </c>
      <c r="T1207">
        <v>3.3214290740000001</v>
      </c>
      <c r="U1207">
        <v>27.7</v>
      </c>
      <c r="V1207">
        <v>-1.6706787675013599</v>
      </c>
      <c r="W1207">
        <v>-1.6707214933326699</v>
      </c>
      <c r="X1207">
        <v>0.188111295620463</v>
      </c>
      <c r="Y1207">
        <v>0.188119333003648</v>
      </c>
    </row>
    <row r="1208" spans="1:25" x14ac:dyDescent="0.25">
      <c r="A1208">
        <v>1206</v>
      </c>
      <c r="B1208">
        <v>1232</v>
      </c>
      <c r="C1208" t="s">
        <v>53</v>
      </c>
      <c r="D1208" t="s">
        <v>54</v>
      </c>
      <c r="E1208" t="s">
        <v>66</v>
      </c>
      <c r="F1208">
        <v>400</v>
      </c>
      <c r="G1208" s="1">
        <v>40360</v>
      </c>
      <c r="H1208" s="1">
        <v>43369</v>
      </c>
      <c r="I1208">
        <v>2</v>
      </c>
      <c r="J1208">
        <v>5</v>
      </c>
      <c r="K1208">
        <v>1</v>
      </c>
      <c r="L1208">
        <v>47.9</v>
      </c>
      <c r="N1208" t="s">
        <v>27</v>
      </c>
      <c r="O1208">
        <v>-5397844763</v>
      </c>
      <c r="P1208">
        <v>-2051850229</v>
      </c>
      <c r="Q1208">
        <v>15.247043550000001</v>
      </c>
      <c r="S1208">
        <v>6.5586485E-2</v>
      </c>
      <c r="T1208">
        <v>3.302463919</v>
      </c>
      <c r="U1208">
        <v>27.18</v>
      </c>
      <c r="V1208">
        <v>-1.6537050970880001</v>
      </c>
      <c r="W1208">
        <v>-1.6537539714590901</v>
      </c>
      <c r="X1208">
        <v>0.19133031026597899</v>
      </c>
      <c r="Y1208">
        <v>0.191339661643083</v>
      </c>
    </row>
    <row r="1209" spans="1:25" x14ac:dyDescent="0.25">
      <c r="A1209">
        <v>1207</v>
      </c>
      <c r="B1209">
        <v>1233</v>
      </c>
      <c r="C1209" t="s">
        <v>53</v>
      </c>
      <c r="D1209" t="s">
        <v>54</v>
      </c>
      <c r="E1209" t="s">
        <v>66</v>
      </c>
      <c r="F1209">
        <v>400</v>
      </c>
      <c r="G1209" s="1">
        <v>40360</v>
      </c>
      <c r="H1209" s="1">
        <v>43369</v>
      </c>
      <c r="I1209">
        <v>2</v>
      </c>
      <c r="J1209">
        <v>6</v>
      </c>
      <c r="K1209">
        <v>1</v>
      </c>
      <c r="L1209">
        <v>56.8</v>
      </c>
      <c r="N1209" t="s">
        <v>27</v>
      </c>
      <c r="O1209">
        <v>-5397844763</v>
      </c>
      <c r="P1209">
        <v>-2051850229</v>
      </c>
      <c r="Q1209">
        <v>18.080001540000001</v>
      </c>
      <c r="S1209">
        <v>5.5309730000000001E-2</v>
      </c>
      <c r="T1209">
        <v>3.366153605</v>
      </c>
      <c r="U1209">
        <v>28.97</v>
      </c>
      <c r="V1209">
        <v>-1.2899221923931099</v>
      </c>
      <c r="W1209">
        <v>-1.2899722143263399</v>
      </c>
      <c r="X1209">
        <v>0.27527843178015998</v>
      </c>
      <c r="Y1209">
        <v>0.27529220208389998</v>
      </c>
    </row>
    <row r="1210" spans="1:25" x14ac:dyDescent="0.25">
      <c r="A1210">
        <v>1208</v>
      </c>
      <c r="B1210">
        <v>1234</v>
      </c>
      <c r="C1210" t="s">
        <v>53</v>
      </c>
      <c r="D1210" t="s">
        <v>54</v>
      </c>
      <c r="E1210" t="s">
        <v>66</v>
      </c>
      <c r="F1210">
        <v>400</v>
      </c>
      <c r="G1210" s="1">
        <v>40360</v>
      </c>
      <c r="H1210" s="1">
        <v>43369</v>
      </c>
      <c r="I1210">
        <v>3</v>
      </c>
      <c r="J1210">
        <v>1</v>
      </c>
      <c r="K1210">
        <v>1</v>
      </c>
      <c r="L1210">
        <v>51.7</v>
      </c>
      <c r="N1210" t="s">
        <v>27</v>
      </c>
      <c r="O1210">
        <v>-5397844763</v>
      </c>
      <c r="P1210">
        <v>-2051850229</v>
      </c>
      <c r="Q1210">
        <v>16.456621120000001</v>
      </c>
      <c r="S1210">
        <v>6.0765815000000001E-2</v>
      </c>
      <c r="T1210">
        <v>3.3667424179999998</v>
      </c>
      <c r="U1210">
        <v>28.98</v>
      </c>
      <c r="V1210">
        <v>-1.45358057862331</v>
      </c>
      <c r="W1210">
        <v>-1.45362201257881</v>
      </c>
      <c r="X1210">
        <v>0.23372220836458901</v>
      </c>
      <c r="Y1210">
        <v>0.23373189260079599</v>
      </c>
    </row>
    <row r="1211" spans="1:25" x14ac:dyDescent="0.25">
      <c r="A1211">
        <v>1209</v>
      </c>
      <c r="B1211">
        <v>1235</v>
      </c>
      <c r="C1211" t="s">
        <v>53</v>
      </c>
      <c r="D1211" t="s">
        <v>54</v>
      </c>
      <c r="E1211" t="s">
        <v>66</v>
      </c>
      <c r="F1211">
        <v>400</v>
      </c>
      <c r="G1211" s="1">
        <v>40360</v>
      </c>
      <c r="H1211" s="1">
        <v>43369</v>
      </c>
      <c r="I1211">
        <v>3</v>
      </c>
      <c r="J1211">
        <v>2</v>
      </c>
      <c r="K1211">
        <v>1</v>
      </c>
      <c r="L1211">
        <v>49.6</v>
      </c>
      <c r="N1211" t="s">
        <v>27</v>
      </c>
      <c r="O1211">
        <v>-5397844763</v>
      </c>
      <c r="P1211">
        <v>-2051850229</v>
      </c>
      <c r="Q1211">
        <v>15.78817035</v>
      </c>
      <c r="S1211">
        <v>6.3338562000000001E-2</v>
      </c>
      <c r="T1211">
        <v>3.3183371460000002</v>
      </c>
      <c r="U1211">
        <v>27.61</v>
      </c>
      <c r="V1211">
        <v>-1.5764953216424</v>
      </c>
      <c r="W1211">
        <v>-1.57654383916278</v>
      </c>
      <c r="X1211">
        <v>0.206688212882401</v>
      </c>
      <c r="Y1211">
        <v>0.20669824112525301</v>
      </c>
    </row>
    <row r="1212" spans="1:25" x14ac:dyDescent="0.25">
      <c r="A1212">
        <v>1210</v>
      </c>
      <c r="B1212">
        <v>1236</v>
      </c>
      <c r="C1212" t="s">
        <v>53</v>
      </c>
      <c r="D1212" t="s">
        <v>54</v>
      </c>
      <c r="E1212" t="s">
        <v>66</v>
      </c>
      <c r="F1212">
        <v>400</v>
      </c>
      <c r="G1212" s="1">
        <v>40360</v>
      </c>
      <c r="H1212" s="1">
        <v>43369</v>
      </c>
      <c r="I1212">
        <v>3</v>
      </c>
      <c r="J1212">
        <v>3</v>
      </c>
      <c r="K1212">
        <v>1</v>
      </c>
      <c r="L1212">
        <v>47.2</v>
      </c>
      <c r="N1212" t="s">
        <v>27</v>
      </c>
      <c r="O1212">
        <v>-5397844763</v>
      </c>
      <c r="P1212">
        <v>-2051850229</v>
      </c>
      <c r="Q1212">
        <v>15.024226629999999</v>
      </c>
      <c r="S1212">
        <v>6.6559166000000003E-2</v>
      </c>
      <c r="T1212">
        <v>3.3212141439999998</v>
      </c>
      <c r="U1212">
        <v>27.69</v>
      </c>
      <c r="V1212">
        <v>-1.6599397148241199</v>
      </c>
      <c r="W1212">
        <v>-1.65998309826042</v>
      </c>
      <c r="X1212">
        <v>0.19014219380820299</v>
      </c>
      <c r="Y1212">
        <v>0.190150443008894</v>
      </c>
    </row>
    <row r="1213" spans="1:25" x14ac:dyDescent="0.25">
      <c r="A1213">
        <v>1211</v>
      </c>
      <c r="B1213">
        <v>1237</v>
      </c>
      <c r="C1213" t="s">
        <v>53</v>
      </c>
      <c r="D1213" t="s">
        <v>54</v>
      </c>
      <c r="E1213" t="s">
        <v>66</v>
      </c>
      <c r="F1213">
        <v>400</v>
      </c>
      <c r="G1213" s="1">
        <v>40360</v>
      </c>
      <c r="H1213" s="1">
        <v>43369</v>
      </c>
      <c r="I1213">
        <v>3</v>
      </c>
      <c r="J1213">
        <v>4</v>
      </c>
      <c r="K1213">
        <v>1</v>
      </c>
      <c r="L1213">
        <v>47.7</v>
      </c>
      <c r="N1213" t="s">
        <v>27</v>
      </c>
      <c r="O1213">
        <v>-5397844763</v>
      </c>
      <c r="P1213">
        <v>-2051850229</v>
      </c>
      <c r="Q1213">
        <v>15.18338157</v>
      </c>
      <c r="S1213">
        <v>6.5861480999999999E-2</v>
      </c>
      <c r="T1213">
        <v>3.302463919</v>
      </c>
      <c r="U1213">
        <v>27.18</v>
      </c>
      <c r="V1213">
        <v>-1.6609997843628601</v>
      </c>
      <c r="W1213">
        <v>-1.6610482802211</v>
      </c>
      <c r="X1213">
        <v>0.18993976560397</v>
      </c>
      <c r="Y1213">
        <v>0.189948977119276</v>
      </c>
    </row>
    <row r="1214" spans="1:25" x14ac:dyDescent="0.25">
      <c r="A1214">
        <v>1212</v>
      </c>
      <c r="B1214">
        <v>1238</v>
      </c>
      <c r="C1214" t="s">
        <v>53</v>
      </c>
      <c r="D1214" t="s">
        <v>54</v>
      </c>
      <c r="E1214" t="s">
        <v>66</v>
      </c>
      <c r="F1214">
        <v>400</v>
      </c>
      <c r="G1214" s="1">
        <v>40360</v>
      </c>
      <c r="H1214" s="1">
        <v>43369</v>
      </c>
      <c r="I1214">
        <v>3</v>
      </c>
      <c r="J1214">
        <v>5</v>
      </c>
      <c r="K1214">
        <v>1</v>
      </c>
      <c r="L1214">
        <v>59.9</v>
      </c>
      <c r="M1214">
        <v>30.7</v>
      </c>
      <c r="N1214" t="s">
        <v>29</v>
      </c>
      <c r="O1214">
        <v>-5397844763</v>
      </c>
      <c r="P1214">
        <v>-2051850229</v>
      </c>
      <c r="Q1214">
        <v>19.066762180000001</v>
      </c>
      <c r="R1214">
        <v>3.4242626550000002</v>
      </c>
      <c r="S1214">
        <v>5.2447290000000001E-2</v>
      </c>
      <c r="T1214">
        <v>3.3924363409999998</v>
      </c>
      <c r="U1214">
        <v>30.7</v>
      </c>
      <c r="V1214">
        <v>-1.1366486970210401</v>
      </c>
      <c r="W1214">
        <v>-1.13669054941151</v>
      </c>
      <c r="X1214">
        <v>0.32087920040295498</v>
      </c>
      <c r="Y1214">
        <v>0.32089263024557901</v>
      </c>
    </row>
    <row r="1215" spans="1:25" x14ac:dyDescent="0.25">
      <c r="A1215">
        <v>1213</v>
      </c>
      <c r="B1215">
        <v>1239</v>
      </c>
      <c r="C1215" t="s">
        <v>53</v>
      </c>
      <c r="D1215" t="s">
        <v>54</v>
      </c>
      <c r="E1215" t="s">
        <v>66</v>
      </c>
      <c r="F1215">
        <v>400</v>
      </c>
      <c r="G1215" s="1">
        <v>40360</v>
      </c>
      <c r="H1215" s="1">
        <v>43369</v>
      </c>
      <c r="I1215">
        <v>3</v>
      </c>
      <c r="J1215">
        <v>6</v>
      </c>
      <c r="K1215">
        <v>1</v>
      </c>
      <c r="L1215">
        <v>49.2</v>
      </c>
      <c r="N1215" t="s">
        <v>27</v>
      </c>
      <c r="O1215">
        <v>-5397844763</v>
      </c>
      <c r="P1215">
        <v>-2051850229</v>
      </c>
      <c r="Q1215">
        <v>15.660846400000001</v>
      </c>
      <c r="S1215">
        <v>6.3853509000000003E-2</v>
      </c>
      <c r="T1215">
        <v>3.3058116449999999</v>
      </c>
      <c r="U1215">
        <v>27.27</v>
      </c>
      <c r="V1215">
        <v>-1.6035639516332401</v>
      </c>
      <c r="W1215">
        <v>-1.60361450886282</v>
      </c>
      <c r="X1215">
        <v>0.20116807850954599</v>
      </c>
      <c r="Y1215">
        <v>0.20117824926737499</v>
      </c>
    </row>
    <row r="1216" spans="1:25" x14ac:dyDescent="0.25">
      <c r="A1216">
        <v>1214</v>
      </c>
      <c r="B1216">
        <v>1240</v>
      </c>
      <c r="C1216" t="s">
        <v>53</v>
      </c>
      <c r="D1216" t="s">
        <v>54</v>
      </c>
      <c r="E1216" t="s">
        <v>66</v>
      </c>
      <c r="F1216">
        <v>400</v>
      </c>
      <c r="G1216" s="1">
        <v>40360</v>
      </c>
      <c r="H1216" s="1">
        <v>43369</v>
      </c>
      <c r="I1216">
        <v>3</v>
      </c>
      <c r="J1216">
        <v>7</v>
      </c>
      <c r="K1216">
        <v>1</v>
      </c>
      <c r="L1216">
        <v>53.3</v>
      </c>
      <c r="N1216" t="s">
        <v>27</v>
      </c>
      <c r="O1216">
        <v>-5397844763</v>
      </c>
      <c r="P1216">
        <v>-2051850229</v>
      </c>
      <c r="Q1216">
        <v>16.965916929999999</v>
      </c>
      <c r="S1216">
        <v>5.8941700999999999E-2</v>
      </c>
      <c r="T1216">
        <v>3.3781404720000001</v>
      </c>
      <c r="U1216">
        <v>29.32</v>
      </c>
      <c r="V1216">
        <v>-1.3882514965700301</v>
      </c>
      <c r="W1216">
        <v>-1.3882930781595</v>
      </c>
      <c r="X1216">
        <v>0.24950081976629501</v>
      </c>
      <c r="Y1216">
        <v>0.249511194622655</v>
      </c>
    </row>
    <row r="1217" spans="1:25" x14ac:dyDescent="0.25">
      <c r="A1217">
        <v>1215</v>
      </c>
      <c r="B1217">
        <v>1241</v>
      </c>
      <c r="C1217" t="s">
        <v>53</v>
      </c>
      <c r="D1217" t="s">
        <v>54</v>
      </c>
      <c r="E1217" t="s">
        <v>66</v>
      </c>
      <c r="F1217">
        <v>400</v>
      </c>
      <c r="G1217" s="1">
        <v>40360</v>
      </c>
      <c r="H1217" s="1">
        <v>43369</v>
      </c>
      <c r="I1217">
        <v>4</v>
      </c>
      <c r="J1217">
        <v>1</v>
      </c>
      <c r="K1217">
        <v>1</v>
      </c>
      <c r="L1217">
        <v>48.5</v>
      </c>
      <c r="M1217">
        <v>24.1</v>
      </c>
      <c r="N1217" t="s">
        <v>27</v>
      </c>
      <c r="O1217">
        <v>-5397844763</v>
      </c>
      <c r="P1217">
        <v>-2051850229</v>
      </c>
      <c r="Q1217">
        <v>15.438029480000001</v>
      </c>
      <c r="R1217">
        <v>3.1822118399999999</v>
      </c>
      <c r="S1217">
        <v>6.4775105999999999E-2</v>
      </c>
      <c r="T1217">
        <v>3.286456914</v>
      </c>
      <c r="U1217">
        <v>24.1</v>
      </c>
      <c r="V1217">
        <v>-1.7577162635733901</v>
      </c>
      <c r="W1217">
        <v>-1.7577931721626801</v>
      </c>
      <c r="X1217">
        <v>0.172424956463054</v>
      </c>
      <c r="Y1217">
        <v>0.17243821793316799</v>
      </c>
    </row>
    <row r="1218" spans="1:25" x14ac:dyDescent="0.25">
      <c r="A1218">
        <v>1216</v>
      </c>
      <c r="B1218">
        <v>1242</v>
      </c>
      <c r="C1218" t="s">
        <v>53</v>
      </c>
      <c r="D1218" t="s">
        <v>54</v>
      </c>
      <c r="E1218" t="s">
        <v>66</v>
      </c>
      <c r="F1218">
        <v>400</v>
      </c>
      <c r="G1218" s="1">
        <v>40360</v>
      </c>
      <c r="H1218" s="1">
        <v>43369</v>
      </c>
      <c r="I1218">
        <v>2</v>
      </c>
      <c r="J1218">
        <v>4</v>
      </c>
      <c r="K1218">
        <v>1</v>
      </c>
      <c r="L1218">
        <v>55.7</v>
      </c>
      <c r="N1218" t="s">
        <v>27</v>
      </c>
      <c r="O1218">
        <v>-5397844763</v>
      </c>
      <c r="P1218">
        <v>-2051850229</v>
      </c>
      <c r="Q1218">
        <v>17.72986066</v>
      </c>
      <c r="S1218">
        <v>5.6402023000000003E-2</v>
      </c>
      <c r="T1218">
        <v>3.375289955</v>
      </c>
      <c r="U1218">
        <v>29.23</v>
      </c>
      <c r="V1218">
        <v>-1.3146777540237999</v>
      </c>
      <c r="W1218">
        <v>-1.31472400782947</v>
      </c>
      <c r="X1218">
        <v>0.26854843027644798</v>
      </c>
      <c r="Y1218">
        <v>0.26856085195062801</v>
      </c>
    </row>
    <row r="1219" spans="1:25" x14ac:dyDescent="0.25">
      <c r="A1219">
        <v>1217</v>
      </c>
      <c r="B1219">
        <v>1243</v>
      </c>
      <c r="C1219" t="s">
        <v>53</v>
      </c>
      <c r="D1219" t="s">
        <v>54</v>
      </c>
      <c r="E1219" t="s">
        <v>68</v>
      </c>
      <c r="F1219">
        <v>400</v>
      </c>
      <c r="G1219" s="1">
        <v>40360</v>
      </c>
      <c r="H1219" s="1">
        <v>43369</v>
      </c>
      <c r="I1219">
        <v>7</v>
      </c>
      <c r="J1219">
        <v>2</v>
      </c>
      <c r="K1219">
        <v>1</v>
      </c>
      <c r="L1219">
        <v>36</v>
      </c>
      <c r="N1219" t="s">
        <v>69</v>
      </c>
      <c r="O1219">
        <v>-5397934517</v>
      </c>
      <c r="P1219">
        <v>-2051464374</v>
      </c>
      <c r="Q1219">
        <v>11.459155900000001</v>
      </c>
      <c r="S1219">
        <v>8.7266463000000002E-2</v>
      </c>
      <c r="T1219">
        <v>3.1432355169999999</v>
      </c>
      <c r="U1219">
        <v>23.18</v>
      </c>
      <c r="V1219">
        <v>-2.3180198123677802</v>
      </c>
      <c r="W1219">
        <v>-2.3180784665749998</v>
      </c>
      <c r="X1219">
        <v>9.8462603127479606E-2</v>
      </c>
      <c r="Y1219">
        <v>9.8468378542781898E-2</v>
      </c>
    </row>
    <row r="1220" spans="1:25" x14ac:dyDescent="0.25">
      <c r="A1220">
        <v>1218</v>
      </c>
      <c r="B1220">
        <v>1244</v>
      </c>
      <c r="C1220" t="s">
        <v>53</v>
      </c>
      <c r="D1220" t="s">
        <v>54</v>
      </c>
      <c r="E1220" t="s">
        <v>68</v>
      </c>
      <c r="F1220">
        <v>400</v>
      </c>
      <c r="G1220" s="1">
        <v>40360</v>
      </c>
      <c r="H1220" s="1">
        <v>43369</v>
      </c>
      <c r="I1220">
        <v>7</v>
      </c>
      <c r="J1220">
        <v>1</v>
      </c>
      <c r="K1220">
        <v>1</v>
      </c>
      <c r="L1220">
        <v>55</v>
      </c>
      <c r="M1220">
        <v>24.1</v>
      </c>
      <c r="N1220" t="s">
        <v>29</v>
      </c>
      <c r="O1220">
        <v>-5397934517</v>
      </c>
      <c r="P1220">
        <v>-2051464374</v>
      </c>
      <c r="Q1220">
        <v>17.50704374</v>
      </c>
      <c r="R1220">
        <v>3.1822118399999999</v>
      </c>
      <c r="S1220">
        <v>5.7119865999999998E-2</v>
      </c>
      <c r="T1220">
        <v>3.2948452320000001</v>
      </c>
      <c r="U1220">
        <v>24.1</v>
      </c>
      <c r="V1220">
        <v>-1.53844643758024</v>
      </c>
      <c r="W1220">
        <v>-1.53853472382613</v>
      </c>
      <c r="X1220">
        <v>0.21469545920126001</v>
      </c>
      <c r="Y1220">
        <v>0.21471441469410299</v>
      </c>
    </row>
    <row r="1221" spans="1:25" x14ac:dyDescent="0.25">
      <c r="A1221">
        <v>1219</v>
      </c>
      <c r="B1221">
        <v>1245</v>
      </c>
      <c r="C1221" t="s">
        <v>53</v>
      </c>
      <c r="D1221" t="s">
        <v>54</v>
      </c>
      <c r="E1221" t="s">
        <v>68</v>
      </c>
      <c r="F1221">
        <v>400</v>
      </c>
      <c r="G1221" s="1">
        <v>40360</v>
      </c>
      <c r="H1221" s="1">
        <v>43369</v>
      </c>
      <c r="I1221">
        <v>6</v>
      </c>
      <c r="J1221">
        <v>6</v>
      </c>
      <c r="K1221">
        <v>1</v>
      </c>
      <c r="L1221">
        <v>48.7</v>
      </c>
      <c r="N1221" t="s">
        <v>27</v>
      </c>
      <c r="O1221">
        <v>-5397934517</v>
      </c>
      <c r="P1221">
        <v>-2051464374</v>
      </c>
      <c r="Q1221">
        <v>15.50169146</v>
      </c>
      <c r="S1221">
        <v>6.4509089000000006E-2</v>
      </c>
      <c r="T1221">
        <v>3.3082413480000001</v>
      </c>
      <c r="U1221">
        <v>27.34</v>
      </c>
      <c r="V1221">
        <v>-1.61869267212291</v>
      </c>
      <c r="W1221">
        <v>-1.61874173172931</v>
      </c>
      <c r="X1221">
        <v>0.19814786546368099</v>
      </c>
      <c r="Y1221">
        <v>0.19815758675843001</v>
      </c>
    </row>
    <row r="1222" spans="1:25" x14ac:dyDescent="0.25">
      <c r="A1222">
        <v>1220</v>
      </c>
      <c r="B1222">
        <v>1246</v>
      </c>
      <c r="C1222" t="s">
        <v>53</v>
      </c>
      <c r="D1222" t="s">
        <v>54</v>
      </c>
      <c r="E1222" t="s">
        <v>68</v>
      </c>
      <c r="F1222">
        <v>400</v>
      </c>
      <c r="G1222" s="1">
        <v>40360</v>
      </c>
      <c r="H1222" s="1">
        <v>43369</v>
      </c>
      <c r="I1222">
        <v>3</v>
      </c>
      <c r="J1222">
        <v>4</v>
      </c>
      <c r="K1222">
        <v>1</v>
      </c>
      <c r="L1222">
        <v>57.7</v>
      </c>
      <c r="M1222">
        <v>27.3</v>
      </c>
      <c r="N1222" t="s">
        <v>29</v>
      </c>
      <c r="O1222">
        <v>-5397934517</v>
      </c>
      <c r="P1222">
        <v>-2051464374</v>
      </c>
      <c r="Q1222">
        <v>18.366480429999999</v>
      </c>
      <c r="R1222">
        <v>3.3068867019999999</v>
      </c>
      <c r="S1222">
        <v>5.4447013000000002E-2</v>
      </c>
      <c r="T1222">
        <v>3.3092920399999999</v>
      </c>
      <c r="U1222">
        <v>27.3</v>
      </c>
      <c r="V1222">
        <v>-1.32457585689242</v>
      </c>
      <c r="W1222">
        <v>-1.3246405848615601</v>
      </c>
      <c r="X1222">
        <v>0.26589850986643299</v>
      </c>
      <c r="Y1222">
        <v>0.265915721494005</v>
      </c>
    </row>
    <row r="1223" spans="1:25" x14ac:dyDescent="0.25">
      <c r="A1223">
        <v>1221</v>
      </c>
      <c r="B1223">
        <v>1247</v>
      </c>
      <c r="C1223" t="s">
        <v>53</v>
      </c>
      <c r="D1223" t="s">
        <v>54</v>
      </c>
      <c r="E1223" t="s">
        <v>68</v>
      </c>
      <c r="F1223">
        <v>400</v>
      </c>
      <c r="G1223" s="1">
        <v>40360</v>
      </c>
      <c r="H1223" s="1">
        <v>43369</v>
      </c>
      <c r="I1223">
        <v>3</v>
      </c>
      <c r="J1223">
        <v>5</v>
      </c>
      <c r="K1223">
        <v>1</v>
      </c>
      <c r="L1223">
        <v>45.6</v>
      </c>
      <c r="N1223" t="s">
        <v>27</v>
      </c>
      <c r="O1223">
        <v>-5397934517</v>
      </c>
      <c r="P1223">
        <v>-2051464374</v>
      </c>
      <c r="Q1223">
        <v>14.514930809999999</v>
      </c>
      <c r="S1223">
        <v>6.8894575999999999E-2</v>
      </c>
      <c r="T1223">
        <v>3.2969103789999998</v>
      </c>
      <c r="U1223">
        <v>27.03</v>
      </c>
      <c r="V1223">
        <v>-1.7452798755065999</v>
      </c>
      <c r="W1223">
        <v>-1.74532553646387</v>
      </c>
      <c r="X1223">
        <v>0.17458814490757699</v>
      </c>
      <c r="Y1223">
        <v>0.17459611695140601</v>
      </c>
    </row>
    <row r="1224" spans="1:25" x14ac:dyDescent="0.25">
      <c r="A1224">
        <v>1222</v>
      </c>
      <c r="B1224">
        <v>1248</v>
      </c>
      <c r="C1224" t="s">
        <v>53</v>
      </c>
      <c r="D1224" t="s">
        <v>54</v>
      </c>
      <c r="E1224" t="s">
        <v>68</v>
      </c>
      <c r="F1224">
        <v>400</v>
      </c>
      <c r="G1224" s="1">
        <v>40360</v>
      </c>
      <c r="H1224" s="1">
        <v>43369</v>
      </c>
      <c r="I1224">
        <v>4</v>
      </c>
      <c r="J1224">
        <v>1</v>
      </c>
      <c r="K1224">
        <v>1</v>
      </c>
      <c r="L1224">
        <v>46.7</v>
      </c>
      <c r="M1224">
        <v>29.4</v>
      </c>
      <c r="N1224" t="s">
        <v>27</v>
      </c>
      <c r="O1224">
        <v>-5397934517</v>
      </c>
      <c r="P1224">
        <v>-2051464374</v>
      </c>
      <c r="Q1224">
        <v>14.86507168</v>
      </c>
      <c r="R1224">
        <v>3.3809946740000001</v>
      </c>
      <c r="S1224">
        <v>6.7271790999999997E-2</v>
      </c>
      <c r="T1224">
        <v>3.3396293699999999</v>
      </c>
      <c r="U1224">
        <v>29.4</v>
      </c>
      <c r="V1224">
        <v>-1.6158708316072901</v>
      </c>
      <c r="W1224">
        <v>-1.61589984488409</v>
      </c>
      <c r="X1224">
        <v>0.19871178018734001</v>
      </c>
      <c r="Y1224">
        <v>0.198717545550856</v>
      </c>
    </row>
    <row r="1225" spans="1:25" x14ac:dyDescent="0.25">
      <c r="A1225">
        <v>1223</v>
      </c>
      <c r="B1225">
        <v>1249</v>
      </c>
      <c r="C1225" t="s">
        <v>53</v>
      </c>
      <c r="D1225" t="s">
        <v>54</v>
      </c>
      <c r="E1225" t="s">
        <v>68</v>
      </c>
      <c r="F1225">
        <v>400</v>
      </c>
      <c r="G1225" s="1">
        <v>40360</v>
      </c>
      <c r="H1225" s="1">
        <v>43369</v>
      </c>
      <c r="I1225">
        <v>4</v>
      </c>
      <c r="J1225">
        <v>2</v>
      </c>
      <c r="K1225">
        <v>1</v>
      </c>
      <c r="L1225">
        <v>54.2</v>
      </c>
      <c r="M1225">
        <v>27.4</v>
      </c>
      <c r="N1225" t="s">
        <v>27</v>
      </c>
      <c r="O1225">
        <v>-5397934517</v>
      </c>
      <c r="P1225">
        <v>-2051464374</v>
      </c>
      <c r="Q1225">
        <v>17.252395830000001</v>
      </c>
      <c r="R1225">
        <v>3.3105430130000002</v>
      </c>
      <c r="S1225">
        <v>5.7962963999999999E-2</v>
      </c>
      <c r="T1225">
        <v>3.2961853259999998</v>
      </c>
      <c r="U1225">
        <v>27.4</v>
      </c>
      <c r="V1225">
        <v>-1.4298512237462899</v>
      </c>
      <c r="W1225">
        <v>-1.4299094727569901</v>
      </c>
      <c r="X1225">
        <v>0.23933058720133099</v>
      </c>
      <c r="Y1225">
        <v>0.23934452837729001</v>
      </c>
    </row>
    <row r="1226" spans="1:25" x14ac:dyDescent="0.25">
      <c r="A1226">
        <v>1224</v>
      </c>
      <c r="B1226">
        <v>1250</v>
      </c>
      <c r="C1226" t="s">
        <v>53</v>
      </c>
      <c r="D1226" t="s">
        <v>54</v>
      </c>
      <c r="E1226" t="s">
        <v>68</v>
      </c>
      <c r="F1226">
        <v>400</v>
      </c>
      <c r="G1226" s="1">
        <v>40360</v>
      </c>
      <c r="H1226" s="1">
        <v>43369</v>
      </c>
      <c r="I1226">
        <v>4</v>
      </c>
      <c r="J1226">
        <v>3</v>
      </c>
      <c r="K1226">
        <v>1</v>
      </c>
      <c r="L1226">
        <v>39.1</v>
      </c>
      <c r="M1226">
        <v>23.3</v>
      </c>
      <c r="N1226" t="s">
        <v>27</v>
      </c>
      <c r="O1226">
        <v>-5397934517</v>
      </c>
      <c r="P1226">
        <v>-2051464374</v>
      </c>
      <c r="Q1226">
        <v>12.44591655</v>
      </c>
      <c r="R1226">
        <v>3.1484533610000001</v>
      </c>
      <c r="S1226">
        <v>8.0347637999999999E-2</v>
      </c>
      <c r="T1226">
        <v>3.1883450660000001</v>
      </c>
      <c r="U1226">
        <v>23.3</v>
      </c>
      <c r="V1226">
        <v>-2.1686092749830799</v>
      </c>
      <c r="W1226">
        <v>-2.1686742466292399</v>
      </c>
      <c r="X1226">
        <v>0.114329088656223</v>
      </c>
      <c r="Y1226">
        <v>0.114336517046631</v>
      </c>
    </row>
    <row r="1227" spans="1:25" x14ac:dyDescent="0.25">
      <c r="A1227">
        <v>1225</v>
      </c>
      <c r="B1227">
        <v>1251</v>
      </c>
      <c r="C1227" t="s">
        <v>53</v>
      </c>
      <c r="D1227" t="s">
        <v>54</v>
      </c>
      <c r="E1227" t="s">
        <v>68</v>
      </c>
      <c r="F1227">
        <v>400</v>
      </c>
      <c r="G1227" s="1">
        <v>40360</v>
      </c>
      <c r="H1227" s="1">
        <v>43369</v>
      </c>
      <c r="I1227">
        <v>4</v>
      </c>
      <c r="J1227">
        <v>4</v>
      </c>
      <c r="K1227">
        <v>1</v>
      </c>
      <c r="L1227">
        <v>35</v>
      </c>
      <c r="M1227">
        <v>21.1</v>
      </c>
      <c r="N1227" t="s">
        <v>27</v>
      </c>
      <c r="O1227">
        <v>-5397934517</v>
      </c>
      <c r="P1227">
        <v>-2051464374</v>
      </c>
      <c r="Q1227">
        <v>11.14084602</v>
      </c>
      <c r="R1227">
        <v>3.0492730400000001</v>
      </c>
      <c r="S1227">
        <v>8.9759790000000006E-2</v>
      </c>
      <c r="T1227">
        <v>3.1134901840000002</v>
      </c>
      <c r="U1227">
        <v>21.1</v>
      </c>
      <c r="V1227">
        <v>-2.46540639536336</v>
      </c>
      <c r="W1227">
        <v>-2.4654835356268499</v>
      </c>
      <c r="X1227">
        <v>8.4967747504032007E-2</v>
      </c>
      <c r="Y1227">
        <v>8.4974302191274706E-2</v>
      </c>
    </row>
    <row r="1228" spans="1:25" x14ac:dyDescent="0.25">
      <c r="A1228">
        <v>1226</v>
      </c>
      <c r="B1228">
        <v>1252</v>
      </c>
      <c r="C1228" t="s">
        <v>53</v>
      </c>
      <c r="D1228" t="s">
        <v>54</v>
      </c>
      <c r="E1228" t="s">
        <v>68</v>
      </c>
      <c r="F1228">
        <v>400</v>
      </c>
      <c r="G1228" s="1">
        <v>40360</v>
      </c>
      <c r="H1228" s="1">
        <v>43369</v>
      </c>
      <c r="I1228">
        <v>4</v>
      </c>
      <c r="J1228">
        <v>5</v>
      </c>
      <c r="K1228">
        <v>1</v>
      </c>
      <c r="L1228">
        <v>54.5</v>
      </c>
      <c r="M1228">
        <v>29.2</v>
      </c>
      <c r="N1228" t="s">
        <v>29</v>
      </c>
      <c r="O1228">
        <v>-5397934517</v>
      </c>
      <c r="P1228">
        <v>-2051464374</v>
      </c>
      <c r="Q1228">
        <v>17.3478888</v>
      </c>
      <c r="R1228">
        <v>3.3741687090000001</v>
      </c>
      <c r="S1228">
        <v>5.7643901999999997E-2</v>
      </c>
      <c r="T1228">
        <v>3.3138210400000001</v>
      </c>
      <c r="U1228">
        <v>29.2</v>
      </c>
      <c r="V1228">
        <v>-1.3537219941610501</v>
      </c>
      <c r="W1228">
        <v>-1.3537665074446501</v>
      </c>
      <c r="X1228">
        <v>0.25826566683381802</v>
      </c>
      <c r="Y1228">
        <v>0.25827716334256201</v>
      </c>
    </row>
    <row r="1229" spans="1:25" x14ac:dyDescent="0.25">
      <c r="A1229">
        <v>1227</v>
      </c>
      <c r="B1229">
        <v>1253</v>
      </c>
      <c r="C1229" t="s">
        <v>53</v>
      </c>
      <c r="D1229" t="s">
        <v>54</v>
      </c>
      <c r="E1229" t="s">
        <v>68</v>
      </c>
      <c r="F1229">
        <v>400</v>
      </c>
      <c r="G1229" s="1">
        <v>40360</v>
      </c>
      <c r="H1229" s="1">
        <v>43369</v>
      </c>
      <c r="I1229">
        <v>4</v>
      </c>
      <c r="J1229">
        <v>6</v>
      </c>
      <c r="K1229">
        <v>1</v>
      </c>
      <c r="L1229">
        <v>43.2</v>
      </c>
      <c r="M1229">
        <v>25.5</v>
      </c>
      <c r="N1229" t="s">
        <v>27</v>
      </c>
      <c r="O1229">
        <v>-5397934517</v>
      </c>
      <c r="P1229">
        <v>-2051464374</v>
      </c>
      <c r="Q1229">
        <v>13.75098708</v>
      </c>
      <c r="R1229">
        <v>3.2386784519999998</v>
      </c>
      <c r="S1229">
        <v>7.2722051999999995E-2</v>
      </c>
      <c r="T1229">
        <v>3.2681386739999998</v>
      </c>
      <c r="U1229">
        <v>25.5</v>
      </c>
      <c r="V1229">
        <v>-1.9004487570666599</v>
      </c>
      <c r="W1229">
        <v>-1.90050256345323</v>
      </c>
      <c r="X1229">
        <v>0.14949347038597399</v>
      </c>
      <c r="Y1229">
        <v>0.149501514305837</v>
      </c>
    </row>
    <row r="1230" spans="1:25" x14ac:dyDescent="0.25">
      <c r="A1230">
        <v>1228</v>
      </c>
      <c r="B1230">
        <v>1254</v>
      </c>
      <c r="C1230" t="s">
        <v>53</v>
      </c>
      <c r="D1230" t="s">
        <v>54</v>
      </c>
      <c r="E1230" t="s">
        <v>68</v>
      </c>
      <c r="F1230">
        <v>400</v>
      </c>
      <c r="G1230" s="1">
        <v>40360</v>
      </c>
      <c r="H1230" s="1">
        <v>43369</v>
      </c>
      <c r="I1230">
        <v>4</v>
      </c>
      <c r="J1230">
        <v>7</v>
      </c>
      <c r="K1230">
        <v>1</v>
      </c>
      <c r="L1230">
        <v>47.8</v>
      </c>
      <c r="M1230">
        <v>26.8</v>
      </c>
      <c r="N1230" t="s">
        <v>27</v>
      </c>
      <c r="O1230">
        <v>-5397934517</v>
      </c>
      <c r="P1230">
        <v>-2051464374</v>
      </c>
      <c r="Q1230">
        <v>15.215212559999999</v>
      </c>
      <c r="R1230">
        <v>3.2884018880000001</v>
      </c>
      <c r="S1230">
        <v>6.5723695999999998E-2</v>
      </c>
      <c r="T1230">
        <v>3.3169577960000001</v>
      </c>
      <c r="U1230">
        <v>26.8</v>
      </c>
      <c r="V1230">
        <v>-1.67206549078436</v>
      </c>
      <c r="W1230">
        <v>-1.6721173261293301</v>
      </c>
      <c r="X1230">
        <v>0.18784890687262601</v>
      </c>
      <c r="Y1230">
        <v>0.18785864433788599</v>
      </c>
    </row>
    <row r="1231" spans="1:25" x14ac:dyDescent="0.25">
      <c r="A1231">
        <v>1229</v>
      </c>
      <c r="B1231">
        <v>1255</v>
      </c>
      <c r="C1231" t="s">
        <v>53</v>
      </c>
      <c r="D1231" t="s">
        <v>54</v>
      </c>
      <c r="E1231" t="s">
        <v>68</v>
      </c>
      <c r="F1231">
        <v>400</v>
      </c>
      <c r="G1231" s="1">
        <v>40360</v>
      </c>
      <c r="H1231" s="1">
        <v>43369</v>
      </c>
      <c r="I1231">
        <v>4</v>
      </c>
      <c r="J1231">
        <v>8</v>
      </c>
      <c r="K1231">
        <v>1</v>
      </c>
      <c r="L1231">
        <v>37.6</v>
      </c>
      <c r="M1231">
        <v>23.1</v>
      </c>
      <c r="N1231" t="s">
        <v>27</v>
      </c>
      <c r="O1231">
        <v>-5397934517</v>
      </c>
      <c r="P1231">
        <v>-2051464374</v>
      </c>
      <c r="Q1231">
        <v>11.968451719999999</v>
      </c>
      <c r="R1231">
        <v>3.1398326179999998</v>
      </c>
      <c r="S1231">
        <v>8.3552996000000004E-2</v>
      </c>
      <c r="T1231">
        <v>3.1641039879999999</v>
      </c>
      <c r="U1231">
        <v>23.1</v>
      </c>
      <c r="V1231">
        <v>-2.2458203859239099</v>
      </c>
      <c r="W1231">
        <v>-2.2458837474763298</v>
      </c>
      <c r="X1231">
        <v>0.105833968530096</v>
      </c>
      <c r="Y1231">
        <v>0.10584067454708999</v>
      </c>
    </row>
    <row r="1232" spans="1:25" x14ac:dyDescent="0.25">
      <c r="A1232">
        <v>1230</v>
      </c>
      <c r="B1232">
        <v>1256</v>
      </c>
      <c r="C1232" t="s">
        <v>53</v>
      </c>
      <c r="D1232" t="s">
        <v>54</v>
      </c>
      <c r="E1232" t="s">
        <v>68</v>
      </c>
      <c r="F1232">
        <v>400</v>
      </c>
      <c r="G1232" s="1">
        <v>40360</v>
      </c>
      <c r="H1232" s="1">
        <v>43369</v>
      </c>
      <c r="I1232">
        <v>5</v>
      </c>
      <c r="J1232">
        <v>1</v>
      </c>
      <c r="K1232">
        <v>1</v>
      </c>
      <c r="L1232">
        <v>51.4</v>
      </c>
      <c r="M1232">
        <v>23.5</v>
      </c>
      <c r="N1232" t="s">
        <v>27</v>
      </c>
      <c r="O1232">
        <v>-5397934517</v>
      </c>
      <c r="P1232">
        <v>-2051464374</v>
      </c>
      <c r="Q1232">
        <v>16.361128149999999</v>
      </c>
      <c r="R1232">
        <v>3.1570004209999998</v>
      </c>
      <c r="S1232">
        <v>6.1120479999999998E-2</v>
      </c>
      <c r="T1232">
        <v>3.2816101049999999</v>
      </c>
      <c r="U1232">
        <v>23.5</v>
      </c>
      <c r="V1232">
        <v>-1.68282046997534</v>
      </c>
      <c r="W1232">
        <v>-1.6829082728186799</v>
      </c>
      <c r="X1232">
        <v>0.185832737087536</v>
      </c>
      <c r="Y1232">
        <v>0.18584905444658201</v>
      </c>
    </row>
    <row r="1233" spans="1:25" x14ac:dyDescent="0.25">
      <c r="A1233">
        <v>1231</v>
      </c>
      <c r="B1233">
        <v>1257</v>
      </c>
      <c r="C1233" t="s">
        <v>53</v>
      </c>
      <c r="D1233" t="s">
        <v>54</v>
      </c>
      <c r="E1233" t="s">
        <v>68</v>
      </c>
      <c r="F1233">
        <v>400</v>
      </c>
      <c r="G1233" s="1">
        <v>40360</v>
      </c>
      <c r="H1233" s="1">
        <v>43369</v>
      </c>
      <c r="I1233">
        <v>5</v>
      </c>
      <c r="J1233">
        <v>2</v>
      </c>
      <c r="K1233">
        <v>1</v>
      </c>
      <c r="L1233">
        <v>49.7</v>
      </c>
      <c r="M1233">
        <v>27.6</v>
      </c>
      <c r="N1233" t="s">
        <v>27</v>
      </c>
      <c r="O1233">
        <v>-5397934517</v>
      </c>
      <c r="P1233">
        <v>-2051464374</v>
      </c>
      <c r="Q1233">
        <v>15.820001339999999</v>
      </c>
      <c r="R1233">
        <v>3.317815773</v>
      </c>
      <c r="S1233">
        <v>6.3211119999999996E-2</v>
      </c>
      <c r="T1233">
        <v>3.3126934970000002</v>
      </c>
      <c r="U1233">
        <v>27.6</v>
      </c>
      <c r="V1233">
        <v>-1.5733625364752299</v>
      </c>
      <c r="W1233">
        <v>-1.57341131724743</v>
      </c>
      <c r="X1233">
        <v>0.20733668338265701</v>
      </c>
      <c r="Y1233">
        <v>0.20734679767286801</v>
      </c>
    </row>
    <row r="1234" spans="1:25" x14ac:dyDescent="0.25">
      <c r="A1234">
        <v>1232</v>
      </c>
      <c r="B1234">
        <v>1258</v>
      </c>
      <c r="C1234" t="s">
        <v>53</v>
      </c>
      <c r="D1234" t="s">
        <v>54</v>
      </c>
      <c r="E1234" t="s">
        <v>68</v>
      </c>
      <c r="F1234">
        <v>400</v>
      </c>
      <c r="G1234" s="1">
        <v>40360</v>
      </c>
      <c r="H1234" s="1">
        <v>43369</v>
      </c>
      <c r="I1234">
        <v>5</v>
      </c>
      <c r="J1234">
        <v>3</v>
      </c>
      <c r="K1234">
        <v>1</v>
      </c>
      <c r="L1234">
        <v>43.7</v>
      </c>
      <c r="M1234">
        <v>26.9</v>
      </c>
      <c r="N1234" t="s">
        <v>27</v>
      </c>
      <c r="O1234">
        <v>-5397934517</v>
      </c>
      <c r="P1234">
        <v>-2051464374</v>
      </c>
      <c r="Q1234">
        <v>13.910142029999999</v>
      </c>
      <c r="R1234">
        <v>3.2921262869999999</v>
      </c>
      <c r="S1234">
        <v>7.1889992E-2</v>
      </c>
      <c r="T1234">
        <v>3.2865267550000001</v>
      </c>
      <c r="U1234">
        <v>26.9</v>
      </c>
      <c r="V1234">
        <v>-1.8245187945527701</v>
      </c>
      <c r="W1234">
        <v>-1.8245616840046099</v>
      </c>
      <c r="X1234">
        <v>0.161288323890841</v>
      </c>
      <c r="Y1234">
        <v>0.16129524160698699</v>
      </c>
    </row>
    <row r="1235" spans="1:25" x14ac:dyDescent="0.25">
      <c r="A1235">
        <v>1233</v>
      </c>
      <c r="B1235">
        <v>1259</v>
      </c>
      <c r="C1235" t="s">
        <v>53</v>
      </c>
      <c r="D1235" t="s">
        <v>54</v>
      </c>
      <c r="E1235" t="s">
        <v>68</v>
      </c>
      <c r="F1235">
        <v>400</v>
      </c>
      <c r="G1235" s="1">
        <v>40360</v>
      </c>
      <c r="H1235" s="1">
        <v>43369</v>
      </c>
      <c r="I1235">
        <v>5</v>
      </c>
      <c r="J1235">
        <v>4</v>
      </c>
      <c r="K1235">
        <v>1</v>
      </c>
      <c r="L1235">
        <v>50.9</v>
      </c>
      <c r="M1235">
        <v>29.1</v>
      </c>
      <c r="N1235" t="s">
        <v>27</v>
      </c>
      <c r="O1235">
        <v>-5397934517</v>
      </c>
      <c r="P1235">
        <v>-2051464374</v>
      </c>
      <c r="Q1235">
        <v>16.201973209999998</v>
      </c>
      <c r="R1235">
        <v>3.370738174</v>
      </c>
      <c r="S1235">
        <v>6.1720877E-2</v>
      </c>
      <c r="T1235">
        <v>3.3122375430000002</v>
      </c>
      <c r="U1235">
        <v>29.1</v>
      </c>
      <c r="V1235">
        <v>-1.47644979198548</v>
      </c>
      <c r="W1235">
        <v>-1.4764888906493301</v>
      </c>
      <c r="X1235">
        <v>0.228438353989765</v>
      </c>
      <c r="Y1235">
        <v>0.22844728579878801</v>
      </c>
    </row>
    <row r="1236" spans="1:25" x14ac:dyDescent="0.25">
      <c r="A1236">
        <v>1234</v>
      </c>
      <c r="B1236">
        <v>1260</v>
      </c>
      <c r="C1236" t="s">
        <v>53</v>
      </c>
      <c r="D1236" t="s">
        <v>54</v>
      </c>
      <c r="E1236" t="s">
        <v>68</v>
      </c>
      <c r="F1236">
        <v>400</v>
      </c>
      <c r="G1236" s="1">
        <v>40360</v>
      </c>
      <c r="H1236" s="1">
        <v>43369</v>
      </c>
      <c r="I1236">
        <v>5</v>
      </c>
      <c r="J1236">
        <v>5</v>
      </c>
      <c r="K1236">
        <v>1</v>
      </c>
      <c r="L1236">
        <v>44.1</v>
      </c>
      <c r="M1236">
        <v>24.9</v>
      </c>
      <c r="N1236" t="s">
        <v>27</v>
      </c>
      <c r="O1236">
        <v>-5397934517</v>
      </c>
      <c r="P1236">
        <v>-2051464374</v>
      </c>
      <c r="Q1236">
        <v>14.03746598</v>
      </c>
      <c r="R1236">
        <v>3.2148678030000002</v>
      </c>
      <c r="S1236">
        <v>7.1237929000000005E-2</v>
      </c>
      <c r="T1236">
        <v>3.283826913</v>
      </c>
      <c r="U1236">
        <v>24.9</v>
      </c>
      <c r="V1236">
        <v>-1.88938901765985</v>
      </c>
      <c r="W1236">
        <v>-1.88945001655065</v>
      </c>
      <c r="X1236">
        <v>0.15115491868331801</v>
      </c>
      <c r="Y1236">
        <v>0.15116413924691599</v>
      </c>
    </row>
    <row r="1237" spans="1:25" x14ac:dyDescent="0.25">
      <c r="A1237">
        <v>1235</v>
      </c>
      <c r="B1237">
        <v>1261</v>
      </c>
      <c r="C1237" t="s">
        <v>53</v>
      </c>
      <c r="D1237" t="s">
        <v>54</v>
      </c>
      <c r="E1237" t="s">
        <v>68</v>
      </c>
      <c r="F1237">
        <v>400</v>
      </c>
      <c r="G1237" s="1">
        <v>40360</v>
      </c>
      <c r="H1237" s="1">
        <v>43369</v>
      </c>
      <c r="I1237">
        <v>5</v>
      </c>
      <c r="J1237">
        <v>6</v>
      </c>
      <c r="K1237">
        <v>1</v>
      </c>
      <c r="L1237">
        <v>41.9</v>
      </c>
      <c r="M1237">
        <v>25.5</v>
      </c>
      <c r="N1237" t="s">
        <v>27</v>
      </c>
      <c r="O1237">
        <v>-5397934517</v>
      </c>
      <c r="P1237">
        <v>-2051464374</v>
      </c>
      <c r="Q1237">
        <v>13.33718423</v>
      </c>
      <c r="R1237">
        <v>3.2386784519999998</v>
      </c>
      <c r="S1237">
        <v>7.4978345000000002E-2</v>
      </c>
      <c r="T1237">
        <v>3.2447516099999998</v>
      </c>
      <c r="U1237">
        <v>25.5</v>
      </c>
      <c r="V1237">
        <v>-1.9537186100834301</v>
      </c>
      <c r="W1237">
        <v>-1.9537696523592001</v>
      </c>
      <c r="X1237">
        <v>0.141738757405</v>
      </c>
      <c r="Y1237">
        <v>0.141745992258383</v>
      </c>
    </row>
    <row r="1238" spans="1:25" x14ac:dyDescent="0.25">
      <c r="A1238">
        <v>1236</v>
      </c>
      <c r="B1238">
        <v>1262</v>
      </c>
      <c r="C1238" t="s">
        <v>53</v>
      </c>
      <c r="D1238" t="s">
        <v>54</v>
      </c>
      <c r="E1238" t="s">
        <v>68</v>
      </c>
      <c r="F1238">
        <v>400</v>
      </c>
      <c r="G1238" s="1">
        <v>40360</v>
      </c>
      <c r="H1238" s="1">
        <v>43369</v>
      </c>
      <c r="I1238">
        <v>5</v>
      </c>
      <c r="J1238">
        <v>7</v>
      </c>
      <c r="K1238">
        <v>1</v>
      </c>
      <c r="L1238">
        <v>47.4</v>
      </c>
      <c r="M1238">
        <v>27.1</v>
      </c>
      <c r="N1238" t="s">
        <v>27</v>
      </c>
      <c r="O1238">
        <v>-5397934517</v>
      </c>
      <c r="P1238">
        <v>-2051464374</v>
      </c>
      <c r="Q1238">
        <v>15.08788861</v>
      </c>
      <c r="R1238">
        <v>3.2995337280000001</v>
      </c>
      <c r="S1238">
        <v>6.6278325999999999E-2</v>
      </c>
      <c r="T1238">
        <v>3.319732036</v>
      </c>
      <c r="U1238">
        <v>27.1</v>
      </c>
      <c r="V1238">
        <v>-1.6750804784833599</v>
      </c>
      <c r="W1238">
        <v>-1.67512906307525</v>
      </c>
      <c r="X1238">
        <v>0.18728400647224699</v>
      </c>
      <c r="Y1238">
        <v>0.187293105810312</v>
      </c>
    </row>
    <row r="1239" spans="1:25" x14ac:dyDescent="0.25">
      <c r="A1239">
        <v>1237</v>
      </c>
      <c r="B1239">
        <v>1263</v>
      </c>
      <c r="C1239" t="s">
        <v>53</v>
      </c>
      <c r="D1239" t="s">
        <v>54</v>
      </c>
      <c r="E1239" t="s">
        <v>68</v>
      </c>
      <c r="F1239">
        <v>400</v>
      </c>
      <c r="G1239" s="1">
        <v>40360</v>
      </c>
      <c r="H1239" s="1">
        <v>43369</v>
      </c>
      <c r="I1239">
        <v>5</v>
      </c>
      <c r="J1239">
        <v>8</v>
      </c>
      <c r="K1239">
        <v>1</v>
      </c>
      <c r="L1239">
        <v>49.5</v>
      </c>
      <c r="N1239" t="s">
        <v>27</v>
      </c>
      <c r="O1239">
        <v>-5397934517</v>
      </c>
      <c r="P1239">
        <v>-2051464374</v>
      </c>
      <c r="Q1239">
        <v>15.756339369999999</v>
      </c>
      <c r="S1239">
        <v>6.3466518E-2</v>
      </c>
      <c r="T1239">
        <v>3.3073799500000001</v>
      </c>
      <c r="U1239">
        <v>27.31</v>
      </c>
      <c r="V1239">
        <v>-1.59143348533955</v>
      </c>
      <c r="W1239">
        <v>-1.59148426457472</v>
      </c>
      <c r="X1239">
        <v>0.20362315669001699</v>
      </c>
      <c r="Y1239">
        <v>0.203633496780707</v>
      </c>
    </row>
    <row r="1240" spans="1:25" x14ac:dyDescent="0.25">
      <c r="A1240">
        <v>1238</v>
      </c>
      <c r="B1240">
        <v>1264</v>
      </c>
      <c r="C1240" t="s">
        <v>53</v>
      </c>
      <c r="D1240" t="s">
        <v>54</v>
      </c>
      <c r="E1240" t="s">
        <v>68</v>
      </c>
      <c r="F1240">
        <v>400</v>
      </c>
      <c r="G1240" s="1">
        <v>40360</v>
      </c>
      <c r="H1240" s="1">
        <v>43369</v>
      </c>
      <c r="I1240">
        <v>6</v>
      </c>
      <c r="J1240">
        <v>1</v>
      </c>
      <c r="K1240">
        <v>1</v>
      </c>
      <c r="L1240">
        <v>48.9</v>
      </c>
      <c r="N1240" t="s">
        <v>27</v>
      </c>
      <c r="O1240">
        <v>-5397934517</v>
      </c>
      <c r="P1240">
        <v>-2051464374</v>
      </c>
      <c r="Q1240">
        <v>15.56535343</v>
      </c>
      <c r="S1240">
        <v>6.4245249000000004E-2</v>
      </c>
      <c r="T1240">
        <v>3.3082413480000001</v>
      </c>
      <c r="U1240">
        <v>27.34</v>
      </c>
      <c r="V1240">
        <v>-1.61154746768933</v>
      </c>
      <c r="W1240">
        <v>-1.6115968980520901</v>
      </c>
      <c r="X1240">
        <v>0.199568668663022</v>
      </c>
      <c r="Y1240">
        <v>0.19957853365852299</v>
      </c>
    </row>
    <row r="1241" spans="1:25" x14ac:dyDescent="0.25">
      <c r="A1241">
        <v>1239</v>
      </c>
      <c r="B1241">
        <v>1265</v>
      </c>
      <c r="C1241" t="s">
        <v>53</v>
      </c>
      <c r="D1241" t="s">
        <v>54</v>
      </c>
      <c r="E1241" t="s">
        <v>68</v>
      </c>
      <c r="F1241">
        <v>400</v>
      </c>
      <c r="G1241" s="1">
        <v>40360</v>
      </c>
      <c r="H1241" s="1">
        <v>43369</v>
      </c>
      <c r="I1241">
        <v>6</v>
      </c>
      <c r="J1241">
        <v>2</v>
      </c>
      <c r="K1241">
        <v>1</v>
      </c>
      <c r="L1241">
        <v>50.3</v>
      </c>
      <c r="N1241" t="s">
        <v>27</v>
      </c>
      <c r="O1241">
        <v>-5397934517</v>
      </c>
      <c r="P1241">
        <v>-2051464374</v>
      </c>
      <c r="Q1241">
        <v>16.010987279999998</v>
      </c>
      <c r="S1241">
        <v>6.2457110000000003E-2</v>
      </c>
      <c r="T1241">
        <v>3.3130581719999999</v>
      </c>
      <c r="U1241">
        <v>27.47</v>
      </c>
      <c r="V1241">
        <v>-1.55737614543771</v>
      </c>
      <c r="W1241">
        <v>-1.5574270680936</v>
      </c>
      <c r="X1241">
        <v>0.210677433148105</v>
      </c>
      <c r="Y1241">
        <v>0.21068816167569601</v>
      </c>
    </row>
    <row r="1242" spans="1:25" x14ac:dyDescent="0.25">
      <c r="A1242">
        <v>1240</v>
      </c>
      <c r="B1242">
        <v>1266</v>
      </c>
      <c r="C1242" t="s">
        <v>53</v>
      </c>
      <c r="D1242" t="s">
        <v>54</v>
      </c>
      <c r="E1242" t="s">
        <v>68</v>
      </c>
      <c r="F1242">
        <v>400</v>
      </c>
      <c r="G1242" s="1">
        <v>40360</v>
      </c>
      <c r="H1242" s="1">
        <v>43369</v>
      </c>
      <c r="I1242">
        <v>6</v>
      </c>
      <c r="J1242">
        <v>3</v>
      </c>
      <c r="K1242">
        <v>1</v>
      </c>
      <c r="L1242">
        <v>49.9</v>
      </c>
      <c r="N1242" t="s">
        <v>27</v>
      </c>
      <c r="O1242">
        <v>-5397934517</v>
      </c>
      <c r="P1242">
        <v>-2051464374</v>
      </c>
      <c r="Q1242">
        <v>15.88366332</v>
      </c>
      <c r="S1242">
        <v>6.2957768999999997E-2</v>
      </c>
      <c r="T1242">
        <v>3.3130549980000001</v>
      </c>
      <c r="U1242">
        <v>27.47</v>
      </c>
      <c r="V1242">
        <v>-1.5712958019351999</v>
      </c>
      <c r="W1242">
        <v>-1.57134600231627</v>
      </c>
      <c r="X1242">
        <v>0.20776534143519099</v>
      </c>
      <c r="Y1242">
        <v>0.20777577159630201</v>
      </c>
    </row>
    <row r="1243" spans="1:25" x14ac:dyDescent="0.25">
      <c r="A1243">
        <v>1241</v>
      </c>
      <c r="B1243">
        <v>1267</v>
      </c>
      <c r="C1243" t="s">
        <v>53</v>
      </c>
      <c r="D1243" t="s">
        <v>54</v>
      </c>
      <c r="E1243" t="s">
        <v>68</v>
      </c>
      <c r="F1243">
        <v>400</v>
      </c>
      <c r="G1243" s="1">
        <v>40360</v>
      </c>
      <c r="H1243" s="1">
        <v>43369</v>
      </c>
      <c r="I1243">
        <v>6</v>
      </c>
      <c r="J1243">
        <v>4</v>
      </c>
      <c r="K1243">
        <v>1</v>
      </c>
      <c r="L1243">
        <v>51.3</v>
      </c>
      <c r="N1243" t="s">
        <v>27</v>
      </c>
      <c r="O1243">
        <v>-5397934517</v>
      </c>
      <c r="P1243">
        <v>-2051464374</v>
      </c>
      <c r="Q1243">
        <v>16.329297159999999</v>
      </c>
      <c r="S1243">
        <v>6.1239623E-2</v>
      </c>
      <c r="T1243">
        <v>3.306164404</v>
      </c>
      <c r="U1243">
        <v>27.28</v>
      </c>
      <c r="V1243">
        <v>-1.5303104495428801</v>
      </c>
      <c r="W1243">
        <v>-1.5303647058980401</v>
      </c>
      <c r="X1243">
        <v>0.21645670987999599</v>
      </c>
      <c r="Y1243">
        <v>0.21646845435072801</v>
      </c>
    </row>
    <row r="1244" spans="1:25" x14ac:dyDescent="0.25">
      <c r="A1244">
        <v>1242</v>
      </c>
      <c r="B1244">
        <v>1268</v>
      </c>
      <c r="C1244" t="s">
        <v>53</v>
      </c>
      <c r="D1244" t="s">
        <v>54</v>
      </c>
      <c r="E1244" t="s">
        <v>68</v>
      </c>
      <c r="F1244">
        <v>400</v>
      </c>
      <c r="G1244" s="1">
        <v>40360</v>
      </c>
      <c r="H1244" s="1">
        <v>43369</v>
      </c>
      <c r="I1244">
        <v>6</v>
      </c>
      <c r="J1244">
        <v>5</v>
      </c>
      <c r="K1244">
        <v>1</v>
      </c>
      <c r="L1244">
        <v>50.9</v>
      </c>
      <c r="N1244" t="s">
        <v>27</v>
      </c>
      <c r="O1244">
        <v>-5397934517</v>
      </c>
      <c r="P1244">
        <v>-2051464374</v>
      </c>
      <c r="Q1244">
        <v>16.201973209999998</v>
      </c>
      <c r="S1244">
        <v>6.1720877E-2</v>
      </c>
      <c r="T1244">
        <v>3.3122375430000002</v>
      </c>
      <c r="U1244">
        <v>27.45</v>
      </c>
      <c r="V1244">
        <v>-1.5374641502731301</v>
      </c>
      <c r="W1244">
        <v>-1.53751630859323</v>
      </c>
      <c r="X1244">
        <v>0.21491421970294999</v>
      </c>
      <c r="Y1244">
        <v>0.214925429559956</v>
      </c>
    </row>
    <row r="1245" spans="1:25" x14ac:dyDescent="0.25">
      <c r="A1245">
        <v>1243</v>
      </c>
      <c r="B1245">
        <v>1269</v>
      </c>
      <c r="C1245" t="s">
        <v>53</v>
      </c>
      <c r="D1245" t="s">
        <v>54</v>
      </c>
      <c r="E1245" t="s">
        <v>68</v>
      </c>
      <c r="F1245">
        <v>400</v>
      </c>
      <c r="G1245" s="1">
        <v>40360</v>
      </c>
      <c r="H1245" s="1">
        <v>43369</v>
      </c>
      <c r="I1245">
        <v>3</v>
      </c>
      <c r="J1245">
        <v>2</v>
      </c>
      <c r="K1245">
        <v>1</v>
      </c>
      <c r="L1245">
        <v>56.9</v>
      </c>
      <c r="M1245">
        <v>26.9</v>
      </c>
      <c r="N1245" t="s">
        <v>29</v>
      </c>
      <c r="O1245">
        <v>-5397934517</v>
      </c>
      <c r="P1245">
        <v>-2051464374</v>
      </c>
      <c r="Q1245">
        <v>18.11183252</v>
      </c>
      <c r="R1245">
        <v>3.2921262869999999</v>
      </c>
      <c r="S1245">
        <v>5.5212524999999998E-2</v>
      </c>
      <c r="T1245">
        <v>3.3068434089999998</v>
      </c>
      <c r="U1245">
        <v>26.9</v>
      </c>
      <c r="V1245">
        <v>-1.36434588347742</v>
      </c>
      <c r="W1245">
        <v>-1.3644126507671299</v>
      </c>
      <c r="X1245">
        <v>0.25553071769133401</v>
      </c>
      <c r="Y1245">
        <v>0.25554777935436601</v>
      </c>
    </row>
    <row r="1246" spans="1:25" x14ac:dyDescent="0.25">
      <c r="A1246">
        <v>1244</v>
      </c>
      <c r="B1246">
        <v>1270</v>
      </c>
      <c r="C1246" t="s">
        <v>57</v>
      </c>
      <c r="D1246" t="s">
        <v>58</v>
      </c>
      <c r="E1246" t="s">
        <v>63</v>
      </c>
      <c r="F1246">
        <v>400</v>
      </c>
      <c r="G1246" s="1">
        <v>40330</v>
      </c>
      <c r="H1246" s="1">
        <v>43369</v>
      </c>
      <c r="I1246">
        <v>7</v>
      </c>
      <c r="J1246">
        <v>2</v>
      </c>
      <c r="K1246">
        <v>1</v>
      </c>
      <c r="L1246">
        <v>49.6</v>
      </c>
      <c r="N1246" t="s">
        <v>27</v>
      </c>
      <c r="O1246">
        <v>-5397544724</v>
      </c>
      <c r="P1246">
        <v>-2050860876</v>
      </c>
      <c r="Q1246">
        <v>15.78817035</v>
      </c>
      <c r="S1246">
        <v>6.3338562000000001E-2</v>
      </c>
      <c r="T1246">
        <v>3.267801306</v>
      </c>
      <c r="U1246">
        <v>26.25</v>
      </c>
      <c r="V1246">
        <v>-1.6292939098185499</v>
      </c>
      <c r="W1246">
        <v>-1.6293537284724899</v>
      </c>
      <c r="X1246">
        <v>0.19605623875752701</v>
      </c>
      <c r="Y1246">
        <v>0.19606796692860401</v>
      </c>
    </row>
    <row r="1247" spans="1:25" x14ac:dyDescent="0.25">
      <c r="A1247">
        <v>1245</v>
      </c>
      <c r="B1247">
        <v>1271</v>
      </c>
      <c r="C1247" t="s">
        <v>57</v>
      </c>
      <c r="D1247" t="s">
        <v>58</v>
      </c>
      <c r="E1247" t="s">
        <v>63</v>
      </c>
      <c r="F1247">
        <v>400</v>
      </c>
      <c r="G1247" s="1">
        <v>40330</v>
      </c>
      <c r="H1247" s="1">
        <v>43369</v>
      </c>
      <c r="I1247">
        <v>7</v>
      </c>
      <c r="J1247">
        <v>1</v>
      </c>
      <c r="K1247">
        <v>1</v>
      </c>
      <c r="L1247">
        <v>46.7</v>
      </c>
      <c r="N1247" t="s">
        <v>27</v>
      </c>
      <c r="O1247">
        <v>-5397544724</v>
      </c>
      <c r="P1247">
        <v>-2050860876</v>
      </c>
      <c r="Q1247">
        <v>14.86507168</v>
      </c>
      <c r="S1247">
        <v>6.7271790999999997E-2</v>
      </c>
      <c r="T1247">
        <v>3.2178501580000001</v>
      </c>
      <c r="U1247">
        <v>24.97</v>
      </c>
      <c r="V1247">
        <v>-1.7865834626707799</v>
      </c>
      <c r="W1247">
        <v>-1.7866490156792301</v>
      </c>
      <c r="X1247">
        <v>0.16752058903162101</v>
      </c>
      <c r="Y1247">
        <v>0.167531570870152</v>
      </c>
    </row>
    <row r="1248" spans="1:25" x14ac:dyDescent="0.25">
      <c r="A1248">
        <v>1246</v>
      </c>
      <c r="B1248">
        <v>1272</v>
      </c>
      <c r="C1248" t="s">
        <v>57</v>
      </c>
      <c r="D1248" t="s">
        <v>58</v>
      </c>
      <c r="E1248" t="s">
        <v>63</v>
      </c>
      <c r="F1248">
        <v>400</v>
      </c>
      <c r="G1248" s="1">
        <v>40330</v>
      </c>
      <c r="H1248" s="1">
        <v>43369</v>
      </c>
      <c r="I1248">
        <v>6</v>
      </c>
      <c r="J1248">
        <v>6</v>
      </c>
      <c r="K1248">
        <v>1</v>
      </c>
      <c r="L1248">
        <v>46.9</v>
      </c>
      <c r="N1248" t="s">
        <v>27</v>
      </c>
      <c r="O1248">
        <v>-5397544724</v>
      </c>
      <c r="P1248">
        <v>-2050860876</v>
      </c>
      <c r="Q1248">
        <v>14.928733660000001</v>
      </c>
      <c r="S1248">
        <v>6.6984918000000004E-2</v>
      </c>
      <c r="T1248">
        <v>3.218741761</v>
      </c>
      <c r="U1248">
        <v>25</v>
      </c>
      <c r="V1248">
        <v>-1.7778778313991801</v>
      </c>
      <c r="W1248">
        <v>-1.7779435023693799</v>
      </c>
      <c r="X1248">
        <v>0.16898530806421</v>
      </c>
      <c r="Y1248">
        <v>0.16899640585773701</v>
      </c>
    </row>
    <row r="1249" spans="1:25" x14ac:dyDescent="0.25">
      <c r="A1249">
        <v>1247</v>
      </c>
      <c r="B1249">
        <v>1274</v>
      </c>
      <c r="C1249" t="s">
        <v>57</v>
      </c>
      <c r="D1249" t="s">
        <v>58</v>
      </c>
      <c r="E1249" t="s">
        <v>70</v>
      </c>
      <c r="F1249">
        <v>400</v>
      </c>
      <c r="G1249" s="1">
        <v>40330</v>
      </c>
      <c r="H1249" s="1">
        <v>43369</v>
      </c>
      <c r="I1249">
        <v>7</v>
      </c>
      <c r="J1249">
        <v>4</v>
      </c>
      <c r="K1249">
        <v>1</v>
      </c>
      <c r="L1249">
        <v>60.3</v>
      </c>
      <c r="M1249">
        <v>29.8</v>
      </c>
      <c r="N1249" t="s">
        <v>29</v>
      </c>
      <c r="O1249">
        <v>-5397123048</v>
      </c>
      <c r="P1249">
        <v>-2050665568</v>
      </c>
      <c r="Q1249">
        <v>19.19408614</v>
      </c>
      <c r="R1249">
        <v>3.3945083939999998</v>
      </c>
      <c r="S1249">
        <v>5.2099381E-2</v>
      </c>
      <c r="T1249">
        <v>3.3581282780000001</v>
      </c>
      <c r="U1249">
        <v>29.8</v>
      </c>
      <c r="V1249">
        <v>-1.1561463026457199</v>
      </c>
      <c r="W1249">
        <v>-1.15619541409652</v>
      </c>
      <c r="X1249">
        <v>0.31468113770386003</v>
      </c>
      <c r="Y1249">
        <v>0.31469659253057403</v>
      </c>
    </row>
    <row r="1250" spans="1:25" x14ac:dyDescent="0.25">
      <c r="A1250">
        <v>1248</v>
      </c>
      <c r="B1250">
        <v>1275</v>
      </c>
      <c r="C1250" t="s">
        <v>57</v>
      </c>
      <c r="D1250" t="s">
        <v>58</v>
      </c>
      <c r="E1250" t="s">
        <v>70</v>
      </c>
      <c r="F1250">
        <v>400</v>
      </c>
      <c r="G1250" s="1">
        <v>40330</v>
      </c>
      <c r="H1250" s="1">
        <v>43369</v>
      </c>
      <c r="I1250">
        <v>7</v>
      </c>
      <c r="J1250">
        <v>5</v>
      </c>
      <c r="K1250">
        <v>1</v>
      </c>
      <c r="L1250">
        <v>57.3</v>
      </c>
      <c r="N1250" t="s">
        <v>27</v>
      </c>
      <c r="O1250">
        <v>-5397123048</v>
      </c>
      <c r="P1250">
        <v>-2050665568</v>
      </c>
      <c r="Q1250">
        <v>18.239156479999998</v>
      </c>
      <c r="S1250">
        <v>5.4827096999999998E-2</v>
      </c>
      <c r="T1250">
        <v>3.3434043180000002</v>
      </c>
      <c r="U1250">
        <v>28.32</v>
      </c>
      <c r="V1250">
        <v>-1.2983620499133299</v>
      </c>
      <c r="W1250">
        <v>-1.2984179417403801</v>
      </c>
      <c r="X1250">
        <v>0.27296329544916798</v>
      </c>
      <c r="Y1250">
        <v>0.27297855229283202</v>
      </c>
    </row>
    <row r="1251" spans="1:25" x14ac:dyDescent="0.25">
      <c r="A1251">
        <v>1249</v>
      </c>
      <c r="B1251">
        <v>1276</v>
      </c>
      <c r="C1251" t="s">
        <v>57</v>
      </c>
      <c r="D1251" t="s">
        <v>58</v>
      </c>
      <c r="E1251" t="s">
        <v>71</v>
      </c>
      <c r="F1251">
        <v>400</v>
      </c>
      <c r="G1251" s="1">
        <v>40330</v>
      </c>
      <c r="H1251" s="1">
        <v>43369</v>
      </c>
      <c r="I1251">
        <v>1</v>
      </c>
      <c r="J1251">
        <v>1</v>
      </c>
      <c r="K1251">
        <v>1</v>
      </c>
      <c r="L1251">
        <v>53.2</v>
      </c>
      <c r="N1251" t="s">
        <v>27</v>
      </c>
      <c r="O1251">
        <v>-5397765001</v>
      </c>
      <c r="P1251">
        <v>-2051079579</v>
      </c>
      <c r="Q1251">
        <v>16.934085939999999</v>
      </c>
      <c r="S1251">
        <v>5.9052492999999998E-2</v>
      </c>
      <c r="T1251">
        <v>3.2475733369999999</v>
      </c>
      <c r="U1251">
        <v>25.73</v>
      </c>
      <c r="V1251">
        <v>-1.52805027487586</v>
      </c>
      <c r="W1251">
        <v>-1.5281209086531999</v>
      </c>
      <c r="X1251">
        <v>0.21694294014631799</v>
      </c>
      <c r="Y1251">
        <v>0.216958264186839</v>
      </c>
    </row>
    <row r="1252" spans="1:25" x14ac:dyDescent="0.25">
      <c r="A1252">
        <v>1250</v>
      </c>
      <c r="B1252">
        <v>1277</v>
      </c>
      <c r="C1252" t="s">
        <v>57</v>
      </c>
      <c r="D1252" t="s">
        <v>58</v>
      </c>
      <c r="E1252" t="s">
        <v>71</v>
      </c>
      <c r="F1252">
        <v>400</v>
      </c>
      <c r="G1252" s="1">
        <v>40330</v>
      </c>
      <c r="H1252" s="1">
        <v>43369</v>
      </c>
      <c r="I1252">
        <v>1</v>
      </c>
      <c r="J1252">
        <v>2</v>
      </c>
      <c r="K1252">
        <v>1</v>
      </c>
      <c r="L1252">
        <v>51.5</v>
      </c>
      <c r="N1252" t="s">
        <v>27</v>
      </c>
      <c r="O1252">
        <v>-5397765001</v>
      </c>
      <c r="P1252">
        <v>-2051079579</v>
      </c>
      <c r="Q1252">
        <v>16.392959139999999</v>
      </c>
      <c r="S1252">
        <v>6.1001799000000002E-2</v>
      </c>
      <c r="T1252">
        <v>3.2700276380000002</v>
      </c>
      <c r="U1252">
        <v>26.31</v>
      </c>
      <c r="V1252">
        <v>-1.56137030976116</v>
      </c>
      <c r="W1252">
        <v>-1.56143301825863</v>
      </c>
      <c r="X1252">
        <v>0.209835158032462</v>
      </c>
      <c r="Y1252">
        <v>0.20984831689252201</v>
      </c>
    </row>
    <row r="1253" spans="1:25" x14ac:dyDescent="0.25">
      <c r="A1253">
        <v>1251</v>
      </c>
      <c r="B1253">
        <v>1278</v>
      </c>
      <c r="C1253" t="s">
        <v>57</v>
      </c>
      <c r="D1253" t="s">
        <v>58</v>
      </c>
      <c r="E1253" t="s">
        <v>71</v>
      </c>
      <c r="F1253">
        <v>400</v>
      </c>
      <c r="G1253" s="1">
        <v>40330</v>
      </c>
      <c r="H1253" s="1">
        <v>43369</v>
      </c>
      <c r="I1253">
        <v>1</v>
      </c>
      <c r="J1253">
        <v>3</v>
      </c>
      <c r="K1253">
        <v>1</v>
      </c>
      <c r="L1253">
        <v>51.1</v>
      </c>
      <c r="N1253" t="s">
        <v>27</v>
      </c>
      <c r="O1253">
        <v>-5397765001</v>
      </c>
      <c r="P1253">
        <v>-2051079579</v>
      </c>
      <c r="Q1253">
        <v>16.26563518</v>
      </c>
      <c r="S1253">
        <v>6.1479308000000003E-2</v>
      </c>
      <c r="T1253">
        <v>3.2715175589999999</v>
      </c>
      <c r="U1253">
        <v>26.35</v>
      </c>
      <c r="V1253">
        <v>-1.5733764075807599</v>
      </c>
      <c r="W1253">
        <v>-1.57343807081052</v>
      </c>
      <c r="X1253">
        <v>0.207331136461818</v>
      </c>
      <c r="Y1253">
        <v>0.20734392156350401</v>
      </c>
    </row>
    <row r="1254" spans="1:25" x14ac:dyDescent="0.25">
      <c r="A1254">
        <v>1252</v>
      </c>
      <c r="B1254">
        <v>1279</v>
      </c>
      <c r="C1254" t="s">
        <v>57</v>
      </c>
      <c r="D1254" t="s">
        <v>58</v>
      </c>
      <c r="E1254" t="s">
        <v>71</v>
      </c>
      <c r="F1254">
        <v>400</v>
      </c>
      <c r="G1254" s="1">
        <v>40330</v>
      </c>
      <c r="H1254" s="1">
        <v>43369</v>
      </c>
      <c r="I1254">
        <v>1</v>
      </c>
      <c r="J1254">
        <v>4</v>
      </c>
      <c r="K1254">
        <v>1</v>
      </c>
      <c r="L1254">
        <v>57.5</v>
      </c>
      <c r="N1254" t="s">
        <v>27</v>
      </c>
      <c r="O1254">
        <v>-5397765001</v>
      </c>
      <c r="P1254">
        <v>-2051079579</v>
      </c>
      <c r="Q1254">
        <v>18.302818460000001</v>
      </c>
      <c r="S1254">
        <v>5.4636393999999998E-2</v>
      </c>
      <c r="T1254">
        <v>3.313436791</v>
      </c>
      <c r="U1254">
        <v>27.48</v>
      </c>
      <c r="V1254">
        <v>-1.3237601782431501</v>
      </c>
      <c r="W1254">
        <v>-1.3238231217885399</v>
      </c>
      <c r="X1254">
        <v>0.26611596094642398</v>
      </c>
      <c r="Y1254">
        <v>0.266132711755664</v>
      </c>
    </row>
    <row r="1255" spans="1:25" x14ac:dyDescent="0.25">
      <c r="A1255">
        <v>1253</v>
      </c>
      <c r="B1255">
        <v>1280</v>
      </c>
      <c r="C1255" t="s">
        <v>57</v>
      </c>
      <c r="D1255" t="s">
        <v>58</v>
      </c>
      <c r="E1255" t="s">
        <v>71</v>
      </c>
      <c r="F1255">
        <v>400</v>
      </c>
      <c r="G1255" s="1">
        <v>40330</v>
      </c>
      <c r="H1255" s="1">
        <v>43369</v>
      </c>
      <c r="I1255">
        <v>2</v>
      </c>
      <c r="J1255">
        <v>1</v>
      </c>
      <c r="K1255">
        <v>1</v>
      </c>
      <c r="L1255">
        <v>53.1</v>
      </c>
      <c r="N1255" t="s">
        <v>27</v>
      </c>
      <c r="O1255">
        <v>-5397765001</v>
      </c>
      <c r="P1255">
        <v>-2051079579</v>
      </c>
      <c r="Q1255">
        <v>16.90225496</v>
      </c>
      <c r="S1255">
        <v>5.9163702999999998E-2</v>
      </c>
      <c r="T1255">
        <v>3.2481894800000002</v>
      </c>
      <c r="U1255">
        <v>25.74</v>
      </c>
      <c r="V1255">
        <v>-1.53092431176132</v>
      </c>
      <c r="W1255">
        <v>-1.5309946883960901</v>
      </c>
      <c r="X1255">
        <v>0.216320388885614</v>
      </c>
      <c r="Y1255">
        <v>0.216335613322333</v>
      </c>
    </row>
    <row r="1256" spans="1:25" x14ac:dyDescent="0.25">
      <c r="A1256">
        <v>1254</v>
      </c>
      <c r="B1256">
        <v>1281</v>
      </c>
      <c r="C1256" t="s">
        <v>57</v>
      </c>
      <c r="D1256" t="s">
        <v>58</v>
      </c>
      <c r="E1256" t="s">
        <v>71</v>
      </c>
      <c r="F1256">
        <v>400</v>
      </c>
      <c r="G1256" s="1">
        <v>40330</v>
      </c>
      <c r="H1256" s="1">
        <v>43369</v>
      </c>
      <c r="I1256">
        <v>2</v>
      </c>
      <c r="J1256">
        <v>2</v>
      </c>
      <c r="K1256">
        <v>1</v>
      </c>
      <c r="L1256">
        <v>49.2</v>
      </c>
      <c r="N1256" t="s">
        <v>27</v>
      </c>
      <c r="O1256">
        <v>-5397765001</v>
      </c>
      <c r="P1256">
        <v>-2051079579</v>
      </c>
      <c r="Q1256">
        <v>15.660846400000001</v>
      </c>
      <c r="S1256">
        <v>6.3853509000000003E-2</v>
      </c>
      <c r="T1256">
        <v>3.2545856720000002</v>
      </c>
      <c r="U1256">
        <v>25.91</v>
      </c>
      <c r="V1256">
        <v>-1.65703795544956</v>
      </c>
      <c r="W1256">
        <v>-1.6570999583802399</v>
      </c>
      <c r="X1256">
        <v>0.19069119138818999</v>
      </c>
      <c r="Y1256">
        <v>0.19070301516746199</v>
      </c>
    </row>
    <row r="1257" spans="1:25" x14ac:dyDescent="0.25">
      <c r="A1257">
        <v>1255</v>
      </c>
      <c r="B1257">
        <v>1282</v>
      </c>
      <c r="C1257" t="s">
        <v>57</v>
      </c>
      <c r="D1257" t="s">
        <v>58</v>
      </c>
      <c r="E1257" t="s">
        <v>71</v>
      </c>
      <c r="F1257">
        <v>400</v>
      </c>
      <c r="G1257" s="1">
        <v>40330</v>
      </c>
      <c r="H1257" s="1">
        <v>43369</v>
      </c>
      <c r="I1257">
        <v>2</v>
      </c>
      <c r="J1257">
        <v>3</v>
      </c>
      <c r="K1257">
        <v>1</v>
      </c>
      <c r="L1257">
        <v>55.6</v>
      </c>
      <c r="N1257" t="s">
        <v>27</v>
      </c>
      <c r="O1257">
        <v>-5397765001</v>
      </c>
      <c r="P1257">
        <v>-2051079579</v>
      </c>
      <c r="Q1257">
        <v>17.69802967</v>
      </c>
      <c r="S1257">
        <v>5.6503465000000003E-2</v>
      </c>
      <c r="T1257">
        <v>3.2839805740000001</v>
      </c>
      <c r="U1257">
        <v>26.68</v>
      </c>
      <c r="V1257">
        <v>-1.4132240316092699</v>
      </c>
      <c r="W1257">
        <v>-1.41329054537001</v>
      </c>
      <c r="X1257">
        <v>0.24334123890861301</v>
      </c>
      <c r="Y1257">
        <v>0.24335742498785001</v>
      </c>
    </row>
    <row r="1258" spans="1:25" x14ac:dyDescent="0.25">
      <c r="A1258">
        <v>1256</v>
      </c>
      <c r="B1258">
        <v>1283</v>
      </c>
      <c r="C1258" t="s">
        <v>57</v>
      </c>
      <c r="D1258" t="s">
        <v>58</v>
      </c>
      <c r="E1258" t="s">
        <v>70</v>
      </c>
      <c r="F1258">
        <v>400</v>
      </c>
      <c r="G1258" s="1">
        <v>40330</v>
      </c>
      <c r="H1258" s="1">
        <v>43369</v>
      </c>
      <c r="I1258">
        <v>7</v>
      </c>
      <c r="J1258">
        <v>2</v>
      </c>
      <c r="K1258">
        <v>1</v>
      </c>
      <c r="L1258">
        <v>51.7</v>
      </c>
      <c r="N1258" t="s">
        <v>27</v>
      </c>
      <c r="O1258">
        <v>-5397123048</v>
      </c>
      <c r="P1258">
        <v>-2050665568</v>
      </c>
      <c r="Q1258">
        <v>16.456621120000001</v>
      </c>
      <c r="S1258">
        <v>6.0765815000000001E-2</v>
      </c>
      <c r="T1258">
        <v>3.3219069380000001</v>
      </c>
      <c r="U1258">
        <v>27.71</v>
      </c>
      <c r="V1258">
        <v>-1.5004217079236799</v>
      </c>
      <c r="W1258">
        <v>-1.50047316786428</v>
      </c>
      <c r="X1258">
        <v>0.22302460710121899</v>
      </c>
      <c r="Y1258">
        <v>0.22303608422955601</v>
      </c>
    </row>
    <row r="1259" spans="1:25" x14ac:dyDescent="0.25">
      <c r="A1259">
        <v>1257</v>
      </c>
      <c r="B1259">
        <v>1284</v>
      </c>
      <c r="C1259" t="s">
        <v>57</v>
      </c>
      <c r="D1259" t="s">
        <v>58</v>
      </c>
      <c r="E1259" t="s">
        <v>71</v>
      </c>
      <c r="F1259">
        <v>400</v>
      </c>
      <c r="G1259" s="1">
        <v>40330</v>
      </c>
      <c r="H1259" s="1">
        <v>43369</v>
      </c>
      <c r="I1259">
        <v>2</v>
      </c>
      <c r="J1259">
        <v>4</v>
      </c>
      <c r="K1259">
        <v>1</v>
      </c>
      <c r="L1259">
        <v>53.3</v>
      </c>
      <c r="N1259" t="s">
        <v>27</v>
      </c>
      <c r="O1259">
        <v>-5397765001</v>
      </c>
      <c r="P1259">
        <v>-2051079579</v>
      </c>
      <c r="Q1259">
        <v>16.965916929999999</v>
      </c>
      <c r="S1259">
        <v>5.8941700999999999E-2</v>
      </c>
      <c r="T1259">
        <v>3.2475733369999999</v>
      </c>
      <c r="U1259">
        <v>25.73</v>
      </c>
      <c r="V1259">
        <v>-1.5247762312550699</v>
      </c>
      <c r="W1259">
        <v>-1.52484703491873</v>
      </c>
      <c r="X1259">
        <v>0.21765434783399301</v>
      </c>
      <c r="Y1259">
        <v>0.21766975910481201</v>
      </c>
    </row>
    <row r="1260" spans="1:25" x14ac:dyDescent="0.25">
      <c r="A1260">
        <v>1258</v>
      </c>
      <c r="B1260">
        <v>1285</v>
      </c>
      <c r="C1260" t="s">
        <v>57</v>
      </c>
      <c r="D1260" t="s">
        <v>58</v>
      </c>
      <c r="E1260" t="s">
        <v>71</v>
      </c>
      <c r="F1260">
        <v>400</v>
      </c>
      <c r="G1260" s="1">
        <v>40330</v>
      </c>
      <c r="H1260" s="1">
        <v>43369</v>
      </c>
      <c r="I1260">
        <v>2</v>
      </c>
      <c r="J1260">
        <v>6</v>
      </c>
      <c r="K1260">
        <v>1</v>
      </c>
      <c r="L1260">
        <v>42.3</v>
      </c>
      <c r="N1260" t="s">
        <v>27</v>
      </c>
      <c r="O1260">
        <v>-5397765001</v>
      </c>
      <c r="P1260">
        <v>-2051079579</v>
      </c>
      <c r="Q1260">
        <v>13.46450819</v>
      </c>
      <c r="S1260">
        <v>7.4269329999999995E-2</v>
      </c>
      <c r="T1260">
        <v>3.1706373409999999</v>
      </c>
      <c r="U1260">
        <v>23.82</v>
      </c>
      <c r="V1260">
        <v>-2.0083918475214202</v>
      </c>
      <c r="W1260">
        <v>-2.0084589972708802</v>
      </c>
      <c r="X1260">
        <v>0.13419531075463501</v>
      </c>
      <c r="Y1260">
        <v>0.134204322238686</v>
      </c>
    </row>
    <row r="1261" spans="1:25" x14ac:dyDescent="0.25">
      <c r="A1261">
        <v>1259</v>
      </c>
      <c r="B1261">
        <v>1286</v>
      </c>
      <c r="C1261" t="s">
        <v>57</v>
      </c>
      <c r="D1261" t="s">
        <v>58</v>
      </c>
      <c r="E1261" t="s">
        <v>71</v>
      </c>
      <c r="F1261">
        <v>400</v>
      </c>
      <c r="G1261" s="1">
        <v>40330</v>
      </c>
      <c r="H1261" s="1">
        <v>43369</v>
      </c>
      <c r="I1261">
        <v>3</v>
      </c>
      <c r="J1261">
        <v>1</v>
      </c>
      <c r="K1261">
        <v>1</v>
      </c>
      <c r="L1261">
        <v>44.7</v>
      </c>
      <c r="N1261" t="s">
        <v>27</v>
      </c>
      <c r="O1261">
        <v>-5397765001</v>
      </c>
      <c r="P1261">
        <v>-2051079579</v>
      </c>
      <c r="Q1261">
        <v>14.22845191</v>
      </c>
      <c r="S1261">
        <v>7.0281714999999995E-2</v>
      </c>
      <c r="T1261">
        <v>3.1738779589999999</v>
      </c>
      <c r="U1261">
        <v>23.9</v>
      </c>
      <c r="V1261">
        <v>-1.9086736541320499</v>
      </c>
      <c r="W1261">
        <v>-1.9087450461411599</v>
      </c>
      <c r="X1261">
        <v>0.14826633730341199</v>
      </c>
      <c r="Y1261">
        <v>0.14827692271296899</v>
      </c>
    </row>
    <row r="1262" spans="1:25" x14ac:dyDescent="0.25">
      <c r="A1262">
        <v>1260</v>
      </c>
      <c r="B1262">
        <v>1287</v>
      </c>
      <c r="C1262" t="s">
        <v>57</v>
      </c>
      <c r="D1262" t="s">
        <v>58</v>
      </c>
      <c r="E1262" t="s">
        <v>71</v>
      </c>
      <c r="F1262">
        <v>400</v>
      </c>
      <c r="G1262" s="1">
        <v>40330</v>
      </c>
      <c r="H1262" s="1">
        <v>43369</v>
      </c>
      <c r="I1262">
        <v>3</v>
      </c>
      <c r="J1262">
        <v>2</v>
      </c>
      <c r="K1262">
        <v>1</v>
      </c>
      <c r="L1262">
        <v>57.1</v>
      </c>
      <c r="N1262" t="s">
        <v>27</v>
      </c>
      <c r="O1262">
        <v>-5397765001</v>
      </c>
      <c r="P1262">
        <v>-2051079579</v>
      </c>
      <c r="Q1262">
        <v>18.175494499999999</v>
      </c>
      <c r="S1262">
        <v>5.5019136000000003E-2</v>
      </c>
      <c r="T1262">
        <v>3.3001655030000001</v>
      </c>
      <c r="U1262">
        <v>27.12</v>
      </c>
      <c r="V1262">
        <v>-1.34971469911188</v>
      </c>
      <c r="W1262">
        <v>-1.34977996148848</v>
      </c>
      <c r="X1262">
        <v>0.259297309763238</v>
      </c>
      <c r="Y1262">
        <v>0.25931423267413001</v>
      </c>
    </row>
    <row r="1263" spans="1:25" x14ac:dyDescent="0.25">
      <c r="A1263">
        <v>1261</v>
      </c>
      <c r="B1263">
        <v>1288</v>
      </c>
      <c r="C1263" t="s">
        <v>57</v>
      </c>
      <c r="D1263" t="s">
        <v>58</v>
      </c>
      <c r="E1263" t="s">
        <v>71</v>
      </c>
      <c r="F1263">
        <v>400</v>
      </c>
      <c r="G1263" s="1">
        <v>40330</v>
      </c>
      <c r="H1263" s="1">
        <v>43369</v>
      </c>
      <c r="I1263">
        <v>3</v>
      </c>
      <c r="J1263">
        <v>3</v>
      </c>
      <c r="K1263">
        <v>1</v>
      </c>
      <c r="L1263">
        <v>51.2</v>
      </c>
      <c r="N1263" t="s">
        <v>27</v>
      </c>
      <c r="O1263">
        <v>-5397765001</v>
      </c>
      <c r="P1263">
        <v>-2051079579</v>
      </c>
      <c r="Q1263">
        <v>16.29746617</v>
      </c>
      <c r="S1263">
        <v>6.1359232E-2</v>
      </c>
      <c r="T1263">
        <v>3.272612369</v>
      </c>
      <c r="U1263">
        <v>26.38</v>
      </c>
      <c r="V1263">
        <v>-1.5687785647799399</v>
      </c>
      <c r="W1263">
        <v>-1.5688401502929601</v>
      </c>
      <c r="X1263">
        <v>0.208286623491474</v>
      </c>
      <c r="Y1263">
        <v>0.20829945132503699</v>
      </c>
    </row>
    <row r="1264" spans="1:25" x14ac:dyDescent="0.25">
      <c r="A1264">
        <v>1262</v>
      </c>
      <c r="B1264">
        <v>1289</v>
      </c>
      <c r="C1264" t="s">
        <v>57</v>
      </c>
      <c r="D1264" t="s">
        <v>58</v>
      </c>
      <c r="E1264" t="s">
        <v>71</v>
      </c>
      <c r="F1264">
        <v>400</v>
      </c>
      <c r="G1264" s="1">
        <v>40330</v>
      </c>
      <c r="H1264" s="1">
        <v>43369</v>
      </c>
      <c r="I1264">
        <v>3</v>
      </c>
      <c r="J1264">
        <v>4</v>
      </c>
      <c r="K1264">
        <v>1</v>
      </c>
      <c r="L1264">
        <v>53.3</v>
      </c>
      <c r="N1264" t="s">
        <v>27</v>
      </c>
      <c r="O1264">
        <v>-5397765001</v>
      </c>
      <c r="P1264">
        <v>-2051079579</v>
      </c>
      <c r="Q1264">
        <v>16.965916929999999</v>
      </c>
      <c r="S1264">
        <v>5.8941700999999999E-2</v>
      </c>
      <c r="T1264">
        <v>3.2475733369999999</v>
      </c>
      <c r="U1264">
        <v>25.73</v>
      </c>
      <c r="V1264">
        <v>-1.5247762312550699</v>
      </c>
      <c r="W1264">
        <v>-1.52484703491873</v>
      </c>
      <c r="X1264">
        <v>0.21765434783399301</v>
      </c>
      <c r="Y1264">
        <v>0.21766975910481201</v>
      </c>
    </row>
    <row r="1265" spans="1:25" x14ac:dyDescent="0.25">
      <c r="A1265">
        <v>1263</v>
      </c>
      <c r="B1265">
        <v>1290</v>
      </c>
      <c r="C1265" t="s">
        <v>57</v>
      </c>
      <c r="D1265" t="s">
        <v>58</v>
      </c>
      <c r="E1265" t="s">
        <v>71</v>
      </c>
      <c r="F1265">
        <v>400</v>
      </c>
      <c r="G1265" s="1">
        <v>40330</v>
      </c>
      <c r="H1265" s="1">
        <v>43369</v>
      </c>
      <c r="I1265">
        <v>3</v>
      </c>
      <c r="J1265">
        <v>5</v>
      </c>
      <c r="K1265">
        <v>1</v>
      </c>
      <c r="L1265">
        <v>55.4</v>
      </c>
      <c r="N1265" t="s">
        <v>27</v>
      </c>
      <c r="O1265">
        <v>-5397765001</v>
      </c>
      <c r="P1265">
        <v>-2051079579</v>
      </c>
      <c r="Q1265">
        <v>17.634367690000001</v>
      </c>
      <c r="S1265">
        <v>5.6707449E-2</v>
      </c>
      <c r="T1265">
        <v>3.2685104140000001</v>
      </c>
      <c r="U1265">
        <v>26.27</v>
      </c>
      <c r="V1265">
        <v>-1.4356943178842401</v>
      </c>
      <c r="W1265">
        <v>-1.4357639704907099</v>
      </c>
      <c r="X1265">
        <v>0.237933520373625</v>
      </c>
      <c r="Y1265">
        <v>0.23795009364066599</v>
      </c>
    </row>
    <row r="1266" spans="1:25" x14ac:dyDescent="0.25">
      <c r="A1266">
        <v>1264</v>
      </c>
      <c r="B1266">
        <v>1291</v>
      </c>
      <c r="C1266" t="s">
        <v>57</v>
      </c>
      <c r="D1266" t="s">
        <v>58</v>
      </c>
      <c r="E1266" t="s">
        <v>71</v>
      </c>
      <c r="F1266">
        <v>400</v>
      </c>
      <c r="G1266" s="1">
        <v>40330</v>
      </c>
      <c r="H1266" s="1">
        <v>43369</v>
      </c>
      <c r="I1266">
        <v>3</v>
      </c>
      <c r="J1266">
        <v>6</v>
      </c>
      <c r="K1266">
        <v>1</v>
      </c>
      <c r="L1266">
        <v>36.5</v>
      </c>
      <c r="N1266" t="s">
        <v>27</v>
      </c>
      <c r="O1266">
        <v>-5397765001</v>
      </c>
      <c r="P1266">
        <v>-2051079579</v>
      </c>
      <c r="Q1266">
        <v>11.61831085</v>
      </c>
      <c r="S1266">
        <v>8.6071032000000006E-2</v>
      </c>
      <c r="T1266">
        <v>3.125892071</v>
      </c>
      <c r="U1266">
        <v>22.78</v>
      </c>
      <c r="V1266">
        <v>-2.31216699729368</v>
      </c>
      <c r="W1266">
        <v>-2.3122307937733302</v>
      </c>
      <c r="X1266">
        <v>9.9040066978052899E-2</v>
      </c>
      <c r="Y1266">
        <v>9.9046385587220398E-2</v>
      </c>
    </row>
    <row r="1267" spans="1:25" x14ac:dyDescent="0.25">
      <c r="A1267">
        <v>1265</v>
      </c>
      <c r="B1267">
        <v>1292</v>
      </c>
      <c r="C1267" t="s">
        <v>57</v>
      </c>
      <c r="D1267" t="s">
        <v>58</v>
      </c>
      <c r="E1267" t="s">
        <v>71</v>
      </c>
      <c r="F1267">
        <v>400</v>
      </c>
      <c r="G1267" s="1">
        <v>40330</v>
      </c>
      <c r="H1267" s="1">
        <v>43369</v>
      </c>
      <c r="I1267">
        <v>4</v>
      </c>
      <c r="J1267">
        <v>1</v>
      </c>
      <c r="K1267">
        <v>1</v>
      </c>
      <c r="L1267">
        <v>52.5</v>
      </c>
      <c r="M1267">
        <v>25.7</v>
      </c>
      <c r="N1267" t="s">
        <v>27</v>
      </c>
      <c r="O1267">
        <v>-5397765001</v>
      </c>
      <c r="P1267">
        <v>-2051079579</v>
      </c>
      <c r="Q1267">
        <v>16.71126902</v>
      </c>
      <c r="R1267">
        <v>3.246490992</v>
      </c>
      <c r="S1267">
        <v>5.9839860000000002E-2</v>
      </c>
      <c r="T1267">
        <v>3.2667683009999999</v>
      </c>
      <c r="U1267">
        <v>25.7</v>
      </c>
      <c r="V1267">
        <v>-1.5523618142173601</v>
      </c>
      <c r="W1267">
        <v>-1.5524315107855999</v>
      </c>
      <c r="X1267">
        <v>0.21173251751191299</v>
      </c>
      <c r="Y1267">
        <v>0.21174727505603799</v>
      </c>
    </row>
    <row r="1268" spans="1:25" x14ac:dyDescent="0.25">
      <c r="A1268">
        <v>1266</v>
      </c>
      <c r="B1268">
        <v>1293</v>
      </c>
      <c r="C1268" t="s">
        <v>57</v>
      </c>
      <c r="D1268" t="s">
        <v>58</v>
      </c>
      <c r="E1268" t="s">
        <v>71</v>
      </c>
      <c r="F1268">
        <v>400</v>
      </c>
      <c r="G1268" s="1">
        <v>40330</v>
      </c>
      <c r="H1268" s="1">
        <v>43369</v>
      </c>
      <c r="I1268">
        <v>4</v>
      </c>
      <c r="J1268">
        <v>2</v>
      </c>
      <c r="K1268">
        <v>1</v>
      </c>
      <c r="L1268">
        <v>53.6</v>
      </c>
      <c r="M1268">
        <v>23.2</v>
      </c>
      <c r="N1268" t="s">
        <v>27</v>
      </c>
      <c r="O1268">
        <v>-5397765001</v>
      </c>
      <c r="P1268">
        <v>-2051079579</v>
      </c>
      <c r="Q1268">
        <v>17.061409900000001</v>
      </c>
      <c r="R1268">
        <v>3.144152279</v>
      </c>
      <c r="S1268">
        <v>5.8611802999999997E-2</v>
      </c>
      <c r="T1268">
        <v>3.248315598</v>
      </c>
      <c r="U1268">
        <v>23.2</v>
      </c>
      <c r="V1268">
        <v>-1.62318160128688</v>
      </c>
      <c r="W1268">
        <v>-1.6232760701098601</v>
      </c>
      <c r="X1268">
        <v>0.19725142989928801</v>
      </c>
      <c r="Y1268">
        <v>0.19727006488990001</v>
      </c>
    </row>
    <row r="1269" spans="1:25" x14ac:dyDescent="0.25">
      <c r="A1269">
        <v>1267</v>
      </c>
      <c r="B1269">
        <v>1294</v>
      </c>
      <c r="C1269" t="s">
        <v>57</v>
      </c>
      <c r="D1269" t="s">
        <v>58</v>
      </c>
      <c r="E1269" t="s">
        <v>71</v>
      </c>
      <c r="F1269">
        <v>400</v>
      </c>
      <c r="G1269" s="1">
        <v>40330</v>
      </c>
      <c r="H1269" s="1">
        <v>43369</v>
      </c>
      <c r="I1269">
        <v>4</v>
      </c>
      <c r="J1269">
        <v>3</v>
      </c>
      <c r="K1269">
        <v>1</v>
      </c>
      <c r="L1269">
        <v>58.2</v>
      </c>
      <c r="M1269">
        <v>27.8</v>
      </c>
      <c r="N1269" t="s">
        <v>29</v>
      </c>
      <c r="O1269">
        <v>-5397765001</v>
      </c>
      <c r="P1269">
        <v>-2051079579</v>
      </c>
      <c r="Q1269">
        <v>18.525635380000001</v>
      </c>
      <c r="R1269">
        <v>3.3250360209999998</v>
      </c>
      <c r="S1269">
        <v>5.3979254999999997E-2</v>
      </c>
      <c r="T1269">
        <v>3.3263028989999999</v>
      </c>
      <c r="U1269">
        <v>27.8</v>
      </c>
      <c r="V1269">
        <v>-1.2905623546823</v>
      </c>
      <c r="W1269">
        <v>-1.2906238026208401</v>
      </c>
      <c r="X1269">
        <v>0.27509912200070202</v>
      </c>
      <c r="Y1269">
        <v>0.27511602679402197</v>
      </c>
    </row>
    <row r="1270" spans="1:25" x14ac:dyDescent="0.25">
      <c r="A1270">
        <v>1268</v>
      </c>
      <c r="B1270">
        <v>1295</v>
      </c>
      <c r="C1270" t="s">
        <v>57</v>
      </c>
      <c r="D1270" t="s">
        <v>58</v>
      </c>
      <c r="E1270" t="s">
        <v>71</v>
      </c>
      <c r="F1270">
        <v>400</v>
      </c>
      <c r="G1270" s="1">
        <v>40330</v>
      </c>
      <c r="H1270" s="1">
        <v>43369</v>
      </c>
      <c r="I1270">
        <v>2</v>
      </c>
      <c r="J1270">
        <v>5</v>
      </c>
      <c r="K1270">
        <v>1</v>
      </c>
      <c r="L1270">
        <v>56.6</v>
      </c>
      <c r="N1270" t="s">
        <v>27</v>
      </c>
      <c r="O1270">
        <v>-5397765001</v>
      </c>
      <c r="P1270">
        <v>-2051079579</v>
      </c>
      <c r="Q1270">
        <v>18.016339559999999</v>
      </c>
      <c r="S1270">
        <v>5.5505170999999999E-2</v>
      </c>
      <c r="T1270">
        <v>3.2993635170000002</v>
      </c>
      <c r="U1270">
        <v>27.1</v>
      </c>
      <c r="V1270">
        <v>-1.3658195046619099</v>
      </c>
      <c r="W1270">
        <v>-1.36588413644653</v>
      </c>
      <c r="X1270">
        <v>0.25515498441047102</v>
      </c>
      <c r="Y1270">
        <v>0.25517147606540502</v>
      </c>
    </row>
    <row r="1271" spans="1:25" x14ac:dyDescent="0.25">
      <c r="A1271">
        <v>1269</v>
      </c>
      <c r="B1271">
        <v>1296</v>
      </c>
      <c r="C1271" t="s">
        <v>57</v>
      </c>
      <c r="D1271" t="s">
        <v>58</v>
      </c>
      <c r="E1271" t="s">
        <v>70</v>
      </c>
      <c r="F1271">
        <v>400</v>
      </c>
      <c r="G1271" s="1">
        <v>40330</v>
      </c>
      <c r="H1271" s="1">
        <v>43369</v>
      </c>
      <c r="I1271">
        <v>7</v>
      </c>
      <c r="J1271">
        <v>1</v>
      </c>
      <c r="K1271">
        <v>1</v>
      </c>
      <c r="L1271">
        <v>52.6</v>
      </c>
      <c r="N1271" t="s">
        <v>27</v>
      </c>
      <c r="O1271">
        <v>-5397123048</v>
      </c>
      <c r="P1271">
        <v>-2050665568</v>
      </c>
      <c r="Q1271">
        <v>16.743100009999999</v>
      </c>
      <c r="S1271">
        <v>5.9726095999999999E-2</v>
      </c>
      <c r="T1271">
        <v>3.3200686469999998</v>
      </c>
      <c r="U1271">
        <v>27.66</v>
      </c>
      <c r="V1271">
        <v>-1.4722208319733501</v>
      </c>
      <c r="W1271">
        <v>-1.47227425724612</v>
      </c>
      <c r="X1271">
        <v>0.22940316965104399</v>
      </c>
      <c r="Y1271">
        <v>0.229415425905349</v>
      </c>
    </row>
    <row r="1272" spans="1:25" x14ac:dyDescent="0.25">
      <c r="A1272">
        <v>1270</v>
      </c>
      <c r="B1272">
        <v>1297</v>
      </c>
      <c r="C1272" t="s">
        <v>57</v>
      </c>
      <c r="D1272" t="s">
        <v>58</v>
      </c>
      <c r="E1272" t="s">
        <v>70</v>
      </c>
      <c r="F1272">
        <v>400</v>
      </c>
      <c r="G1272" s="1">
        <v>40330</v>
      </c>
      <c r="H1272" s="1">
        <v>43369</v>
      </c>
      <c r="I1272">
        <v>6</v>
      </c>
      <c r="J1272">
        <v>6</v>
      </c>
      <c r="K1272">
        <v>1</v>
      </c>
      <c r="L1272">
        <v>38.6</v>
      </c>
      <c r="N1272" t="s">
        <v>27</v>
      </c>
      <c r="O1272">
        <v>-5397123048</v>
      </c>
      <c r="P1272">
        <v>-2050665568</v>
      </c>
      <c r="Q1272">
        <v>12.286761609999999</v>
      </c>
      <c r="S1272">
        <v>8.1388410999999994E-2</v>
      </c>
      <c r="T1272">
        <v>3.1458508850000002</v>
      </c>
      <c r="U1272">
        <v>23.24</v>
      </c>
      <c r="V1272">
        <v>-2.1937426679078702</v>
      </c>
      <c r="W1272">
        <v>-2.1938070521352202</v>
      </c>
      <c r="X1272">
        <v>0.11149148573315699</v>
      </c>
      <c r="Y1272">
        <v>0.11149866425741201</v>
      </c>
    </row>
    <row r="1273" spans="1:25" x14ac:dyDescent="0.25">
      <c r="A1273">
        <v>1271</v>
      </c>
      <c r="B1273">
        <v>1298</v>
      </c>
      <c r="C1273" t="s">
        <v>57</v>
      </c>
      <c r="D1273" t="s">
        <v>58</v>
      </c>
      <c r="E1273" t="s">
        <v>70</v>
      </c>
      <c r="F1273">
        <v>400</v>
      </c>
      <c r="G1273" s="1">
        <v>40330</v>
      </c>
      <c r="H1273" s="1">
        <v>43369</v>
      </c>
      <c r="I1273">
        <v>6</v>
      </c>
      <c r="J1273">
        <v>5</v>
      </c>
      <c r="K1273">
        <v>1</v>
      </c>
      <c r="L1273">
        <v>53.7</v>
      </c>
      <c r="N1273" t="s">
        <v>27</v>
      </c>
      <c r="O1273">
        <v>-5397123048</v>
      </c>
      <c r="P1273">
        <v>-2050665568</v>
      </c>
      <c r="Q1273">
        <v>17.093240890000001</v>
      </c>
      <c r="S1273">
        <v>5.8502656E-2</v>
      </c>
      <c r="T1273">
        <v>3.333560055</v>
      </c>
      <c r="U1273">
        <v>28.04</v>
      </c>
      <c r="V1273">
        <v>-1.4218749173268399</v>
      </c>
      <c r="W1273">
        <v>-1.42192716217418</v>
      </c>
      <c r="X1273">
        <v>0.24124864335587701</v>
      </c>
      <c r="Y1273">
        <v>0.24126124768367099</v>
      </c>
    </row>
    <row r="1274" spans="1:25" x14ac:dyDescent="0.25">
      <c r="A1274">
        <v>1272</v>
      </c>
      <c r="B1274">
        <v>1299</v>
      </c>
      <c r="C1274" t="s">
        <v>57</v>
      </c>
      <c r="D1274" t="s">
        <v>58</v>
      </c>
      <c r="E1274" t="s">
        <v>70</v>
      </c>
      <c r="F1274">
        <v>400</v>
      </c>
      <c r="G1274" s="1">
        <v>40330</v>
      </c>
      <c r="H1274" s="1">
        <v>43369</v>
      </c>
      <c r="I1274">
        <v>3</v>
      </c>
      <c r="J1274">
        <v>5</v>
      </c>
      <c r="K1274">
        <v>1</v>
      </c>
      <c r="L1274">
        <v>41.4</v>
      </c>
      <c r="N1274" t="s">
        <v>27</v>
      </c>
      <c r="O1274">
        <v>-5397123048</v>
      </c>
      <c r="P1274">
        <v>-2050665568</v>
      </c>
      <c r="Q1274">
        <v>13.17802929</v>
      </c>
      <c r="S1274">
        <v>7.5883881E-2</v>
      </c>
      <c r="T1274">
        <v>3.212073959</v>
      </c>
      <c r="U1274">
        <v>24.83</v>
      </c>
      <c r="V1274">
        <v>-2.0024795016985601</v>
      </c>
      <c r="W1274">
        <v>-2.0025354149955201</v>
      </c>
      <c r="X1274">
        <v>0.13499258675255399</v>
      </c>
      <c r="Y1274">
        <v>0.13500013484416101</v>
      </c>
    </row>
    <row r="1275" spans="1:25" x14ac:dyDescent="0.25">
      <c r="A1275">
        <v>1273</v>
      </c>
      <c r="B1275">
        <v>1300</v>
      </c>
      <c r="C1275" t="s">
        <v>57</v>
      </c>
      <c r="D1275" t="s">
        <v>58</v>
      </c>
      <c r="E1275" t="s">
        <v>70</v>
      </c>
      <c r="F1275">
        <v>400</v>
      </c>
      <c r="G1275" s="1">
        <v>40330</v>
      </c>
      <c r="H1275" s="1">
        <v>43369</v>
      </c>
      <c r="I1275">
        <v>3</v>
      </c>
      <c r="J1275">
        <v>6</v>
      </c>
      <c r="K1275">
        <v>1</v>
      </c>
      <c r="L1275">
        <v>50.4</v>
      </c>
      <c r="N1275" t="s">
        <v>27</v>
      </c>
      <c r="O1275">
        <v>-5397123048</v>
      </c>
      <c r="P1275">
        <v>-2050665568</v>
      </c>
      <c r="Q1275">
        <v>16.042818260000001</v>
      </c>
      <c r="S1275">
        <v>6.2333187999999998E-2</v>
      </c>
      <c r="T1275">
        <v>3.3185127579999998</v>
      </c>
      <c r="U1275">
        <v>27.62</v>
      </c>
      <c r="V1275">
        <v>-1.5482213697919101</v>
      </c>
      <c r="W1275">
        <v>-1.5482712537560399</v>
      </c>
      <c r="X1275">
        <v>0.21261521405540601</v>
      </c>
      <c r="Y1275">
        <v>0.212625820409658</v>
      </c>
    </row>
    <row r="1276" spans="1:25" x14ac:dyDescent="0.25">
      <c r="A1276">
        <v>1274</v>
      </c>
      <c r="B1276">
        <v>1301</v>
      </c>
      <c r="C1276" t="s">
        <v>57</v>
      </c>
      <c r="D1276" t="s">
        <v>58</v>
      </c>
      <c r="E1276" t="s">
        <v>70</v>
      </c>
      <c r="F1276">
        <v>400</v>
      </c>
      <c r="G1276" s="1">
        <v>40330</v>
      </c>
      <c r="H1276" s="1">
        <v>43369</v>
      </c>
      <c r="I1276">
        <v>3</v>
      </c>
      <c r="J1276">
        <v>7</v>
      </c>
      <c r="K1276">
        <v>1</v>
      </c>
      <c r="L1276">
        <v>48.6</v>
      </c>
      <c r="N1276" t="s">
        <v>27</v>
      </c>
      <c r="O1276">
        <v>-5397123048</v>
      </c>
      <c r="P1276">
        <v>-2050665568</v>
      </c>
      <c r="Q1276">
        <v>15.46986047</v>
      </c>
      <c r="S1276">
        <v>6.4641824000000001E-2</v>
      </c>
      <c r="T1276">
        <v>3.296510654</v>
      </c>
      <c r="U1276">
        <v>27.02</v>
      </c>
      <c r="V1276">
        <v>-1.6345827414344001</v>
      </c>
      <c r="W1276">
        <v>-1.63463424919371</v>
      </c>
      <c r="X1276">
        <v>0.19502368832750699</v>
      </c>
      <c r="Y1276">
        <v>0.195033733819413</v>
      </c>
    </row>
    <row r="1277" spans="1:25" x14ac:dyDescent="0.25">
      <c r="A1277">
        <v>1275</v>
      </c>
      <c r="B1277">
        <v>1302</v>
      </c>
      <c r="C1277" t="s">
        <v>57</v>
      </c>
      <c r="D1277" t="s">
        <v>58</v>
      </c>
      <c r="E1277" t="s">
        <v>70</v>
      </c>
      <c r="F1277">
        <v>400</v>
      </c>
      <c r="G1277" s="1">
        <v>40330</v>
      </c>
      <c r="H1277" s="1">
        <v>43369</v>
      </c>
      <c r="I1277">
        <v>4</v>
      </c>
      <c r="J1277">
        <v>1</v>
      </c>
      <c r="K1277">
        <v>1</v>
      </c>
      <c r="L1277">
        <v>56.6</v>
      </c>
      <c r="M1277">
        <v>28.7</v>
      </c>
      <c r="N1277" t="s">
        <v>27</v>
      </c>
      <c r="O1277">
        <v>-5397123048</v>
      </c>
      <c r="P1277">
        <v>-2050665568</v>
      </c>
      <c r="Q1277">
        <v>18.016339559999999</v>
      </c>
      <c r="R1277">
        <v>3.356897123</v>
      </c>
      <c r="S1277">
        <v>5.5505170999999999E-2</v>
      </c>
      <c r="T1277">
        <v>3.3496143329999999</v>
      </c>
      <c r="U1277">
        <v>28.7</v>
      </c>
      <c r="V1277">
        <v>-1.30585941498307</v>
      </c>
      <c r="W1277">
        <v>-1.30591121276957</v>
      </c>
      <c r="X1277">
        <v>0.270925551713182</v>
      </c>
      <c r="Y1277">
        <v>0.27093958542051899</v>
      </c>
    </row>
    <row r="1278" spans="1:25" x14ac:dyDescent="0.25">
      <c r="A1278">
        <v>1276</v>
      </c>
      <c r="B1278">
        <v>1303</v>
      </c>
      <c r="C1278" t="s">
        <v>57</v>
      </c>
      <c r="D1278" t="s">
        <v>58</v>
      </c>
      <c r="E1278" t="s">
        <v>70</v>
      </c>
      <c r="F1278">
        <v>400</v>
      </c>
      <c r="G1278" s="1">
        <v>40330</v>
      </c>
      <c r="H1278" s="1">
        <v>43369</v>
      </c>
      <c r="I1278">
        <v>4</v>
      </c>
      <c r="J1278">
        <v>2</v>
      </c>
      <c r="K1278">
        <v>1</v>
      </c>
      <c r="L1278">
        <v>50.6</v>
      </c>
      <c r="M1278">
        <v>26.3</v>
      </c>
      <c r="N1278" t="s">
        <v>27</v>
      </c>
      <c r="O1278">
        <v>-5397123048</v>
      </c>
      <c r="P1278">
        <v>-2050665568</v>
      </c>
      <c r="Q1278">
        <v>16.10648024</v>
      </c>
      <c r="R1278">
        <v>3.269568939</v>
      </c>
      <c r="S1278">
        <v>6.2086810999999999E-2</v>
      </c>
      <c r="T1278">
        <v>3.3140707620000001</v>
      </c>
      <c r="U1278">
        <v>26.3</v>
      </c>
      <c r="V1278">
        <v>-1.592504707252</v>
      </c>
      <c r="W1278">
        <v>-1.5925659058933801</v>
      </c>
      <c r="X1278">
        <v>0.20340302854161699</v>
      </c>
      <c r="Y1278">
        <v>0.20341547691152401</v>
      </c>
    </row>
    <row r="1279" spans="1:25" x14ac:dyDescent="0.25">
      <c r="A1279">
        <v>1277</v>
      </c>
      <c r="B1279">
        <v>1304</v>
      </c>
      <c r="C1279" t="s">
        <v>57</v>
      </c>
      <c r="D1279" t="s">
        <v>58</v>
      </c>
      <c r="E1279" t="s">
        <v>70</v>
      </c>
      <c r="F1279">
        <v>400</v>
      </c>
      <c r="G1279" s="1">
        <v>40330</v>
      </c>
      <c r="H1279" s="1">
        <v>43369</v>
      </c>
      <c r="I1279">
        <v>4</v>
      </c>
      <c r="J1279">
        <v>3</v>
      </c>
      <c r="K1279">
        <v>1</v>
      </c>
      <c r="L1279">
        <v>62</v>
      </c>
      <c r="M1279">
        <v>27.6</v>
      </c>
      <c r="N1279" t="s">
        <v>29</v>
      </c>
      <c r="O1279">
        <v>-5397123048</v>
      </c>
      <c r="P1279">
        <v>-2050665568</v>
      </c>
      <c r="Q1279">
        <v>19.73521294</v>
      </c>
      <c r="R1279">
        <v>3.317815773</v>
      </c>
      <c r="S1279">
        <v>5.0670848999999997E-2</v>
      </c>
      <c r="T1279">
        <v>3.3650542969999999</v>
      </c>
      <c r="U1279">
        <v>27.6</v>
      </c>
      <c r="V1279">
        <v>-1.18783933796428</v>
      </c>
      <c r="W1279">
        <v>-1.18790812308748</v>
      </c>
      <c r="X1279">
        <v>0.30485832359805198</v>
      </c>
      <c r="Y1279">
        <v>0.30487929403661701</v>
      </c>
    </row>
    <row r="1280" spans="1:25" x14ac:dyDescent="0.25">
      <c r="A1280">
        <v>1278</v>
      </c>
      <c r="B1280">
        <v>1305</v>
      </c>
      <c r="C1280" t="s">
        <v>57</v>
      </c>
      <c r="D1280" t="s">
        <v>58</v>
      </c>
      <c r="E1280" t="s">
        <v>70</v>
      </c>
      <c r="F1280">
        <v>400</v>
      </c>
      <c r="G1280" s="1">
        <v>40330</v>
      </c>
      <c r="H1280" s="1">
        <v>43369</v>
      </c>
      <c r="I1280">
        <v>4</v>
      </c>
      <c r="J1280">
        <v>4</v>
      </c>
      <c r="K1280">
        <v>1</v>
      </c>
      <c r="L1280">
        <v>51</v>
      </c>
      <c r="M1280">
        <v>27.7</v>
      </c>
      <c r="N1280" t="s">
        <v>27</v>
      </c>
      <c r="O1280">
        <v>-5397123048</v>
      </c>
      <c r="P1280">
        <v>-2050665568</v>
      </c>
      <c r="Q1280">
        <v>16.233804200000002</v>
      </c>
      <c r="R1280">
        <v>3.3214324130000001</v>
      </c>
      <c r="S1280">
        <v>6.1599856000000001E-2</v>
      </c>
      <c r="T1280">
        <v>3.3202361439999999</v>
      </c>
      <c r="U1280">
        <v>27.7</v>
      </c>
      <c r="V1280">
        <v>-1.5245656576430699</v>
      </c>
      <c r="W1280">
        <v>-1.5246159651139499</v>
      </c>
      <c r="X1280">
        <v>0.217704646992743</v>
      </c>
      <c r="Y1280">
        <v>0.217715599438423</v>
      </c>
    </row>
    <row r="1281" spans="1:25" x14ac:dyDescent="0.25">
      <c r="A1281">
        <v>1279</v>
      </c>
      <c r="B1281">
        <v>1306</v>
      </c>
      <c r="C1281" t="s">
        <v>57</v>
      </c>
      <c r="D1281" t="s">
        <v>58</v>
      </c>
      <c r="E1281" t="s">
        <v>70</v>
      </c>
      <c r="F1281">
        <v>400</v>
      </c>
      <c r="G1281" s="1">
        <v>40330</v>
      </c>
      <c r="H1281" s="1">
        <v>43369</v>
      </c>
      <c r="I1281">
        <v>4</v>
      </c>
      <c r="J1281">
        <v>5</v>
      </c>
      <c r="K1281">
        <v>1</v>
      </c>
      <c r="L1281">
        <v>48.3</v>
      </c>
      <c r="M1281">
        <v>25.6</v>
      </c>
      <c r="N1281" t="s">
        <v>27</v>
      </c>
      <c r="O1281">
        <v>-5397123048</v>
      </c>
      <c r="P1281">
        <v>-2050665568</v>
      </c>
      <c r="Q1281">
        <v>15.3743675</v>
      </c>
      <c r="R1281">
        <v>3.2425923509999999</v>
      </c>
      <c r="S1281">
        <v>6.5043325999999999E-2</v>
      </c>
      <c r="T1281">
        <v>3.2759718819999999</v>
      </c>
      <c r="U1281">
        <v>25.6</v>
      </c>
      <c r="V1281">
        <v>-1.70180673763215</v>
      </c>
      <c r="W1281">
        <v>-1.70186976337889</v>
      </c>
      <c r="X1281">
        <v>0.18234226822277999</v>
      </c>
      <c r="Y1281">
        <v>0.182353760842558</v>
      </c>
    </row>
    <row r="1282" spans="1:25" x14ac:dyDescent="0.25">
      <c r="A1282">
        <v>1280</v>
      </c>
      <c r="B1282">
        <v>1307</v>
      </c>
      <c r="C1282" t="s">
        <v>57</v>
      </c>
      <c r="D1282" t="s">
        <v>58</v>
      </c>
      <c r="E1282" t="s">
        <v>70</v>
      </c>
      <c r="F1282">
        <v>400</v>
      </c>
      <c r="G1282" s="1">
        <v>40330</v>
      </c>
      <c r="H1282" s="1">
        <v>43369</v>
      </c>
      <c r="I1282">
        <v>4</v>
      </c>
      <c r="J1282">
        <v>6</v>
      </c>
      <c r="K1282">
        <v>1</v>
      </c>
      <c r="L1282">
        <v>51.2</v>
      </c>
      <c r="M1282">
        <v>26.7</v>
      </c>
      <c r="N1282" t="s">
        <v>27</v>
      </c>
      <c r="O1282">
        <v>-5397123048</v>
      </c>
      <c r="P1282">
        <v>-2050665568</v>
      </c>
      <c r="Q1282">
        <v>16.29746617</v>
      </c>
      <c r="R1282">
        <v>3.2846635649999998</v>
      </c>
      <c r="S1282">
        <v>6.1359232E-2</v>
      </c>
      <c r="T1282">
        <v>3.3202361439999999</v>
      </c>
      <c r="U1282">
        <v>26.7</v>
      </c>
      <c r="V1282">
        <v>-1.5561753380513601</v>
      </c>
      <c r="W1282">
        <v>-1.55623422594019</v>
      </c>
      <c r="X1282">
        <v>0.21092888801430101</v>
      </c>
      <c r="Y1282">
        <v>0.21094130953694501</v>
      </c>
    </row>
    <row r="1283" spans="1:25" x14ac:dyDescent="0.25">
      <c r="A1283">
        <v>1281</v>
      </c>
      <c r="B1283">
        <v>1308</v>
      </c>
      <c r="C1283" t="s">
        <v>57</v>
      </c>
      <c r="D1283" t="s">
        <v>58</v>
      </c>
      <c r="E1283" t="s">
        <v>70</v>
      </c>
      <c r="F1283">
        <v>400</v>
      </c>
      <c r="G1283" s="1">
        <v>40330</v>
      </c>
      <c r="H1283" s="1">
        <v>43369</v>
      </c>
      <c r="I1283">
        <v>4</v>
      </c>
      <c r="J1283">
        <v>7</v>
      </c>
      <c r="K1283">
        <v>1</v>
      </c>
      <c r="L1283">
        <v>50.7</v>
      </c>
      <c r="M1283">
        <v>27</v>
      </c>
      <c r="N1283" t="s">
        <v>27</v>
      </c>
      <c r="O1283">
        <v>-5397123048</v>
      </c>
      <c r="P1283">
        <v>-2050665568</v>
      </c>
      <c r="Q1283">
        <v>16.138311229999999</v>
      </c>
      <c r="R1283">
        <v>3.2958368660000001</v>
      </c>
      <c r="S1283">
        <v>6.1964352E-2</v>
      </c>
      <c r="T1283">
        <v>3.3139896769999999</v>
      </c>
      <c r="U1283">
        <v>27</v>
      </c>
      <c r="V1283">
        <v>-1.56160558913638</v>
      </c>
      <c r="W1283">
        <v>-1.56166108942226</v>
      </c>
      <c r="X1283">
        <v>0.209787306140826</v>
      </c>
      <c r="Y1283">
        <v>0.209798949719397</v>
      </c>
    </row>
    <row r="1284" spans="1:25" x14ac:dyDescent="0.25">
      <c r="A1284">
        <v>1282</v>
      </c>
      <c r="B1284">
        <v>1309</v>
      </c>
      <c r="C1284" t="s">
        <v>57</v>
      </c>
      <c r="D1284" t="s">
        <v>58</v>
      </c>
      <c r="E1284" t="s">
        <v>70</v>
      </c>
      <c r="F1284">
        <v>400</v>
      </c>
      <c r="G1284" s="1">
        <v>40330</v>
      </c>
      <c r="H1284" s="1">
        <v>43369</v>
      </c>
      <c r="I1284">
        <v>4</v>
      </c>
      <c r="J1284">
        <v>8</v>
      </c>
      <c r="K1284">
        <v>1</v>
      </c>
      <c r="L1284">
        <v>58.6</v>
      </c>
      <c r="M1284">
        <v>27.6</v>
      </c>
      <c r="N1284" t="s">
        <v>29</v>
      </c>
      <c r="O1284">
        <v>-5397123048</v>
      </c>
      <c r="P1284">
        <v>-2050665568</v>
      </c>
      <c r="Q1284">
        <v>18.652959330000002</v>
      </c>
      <c r="R1284">
        <v>3.317815773</v>
      </c>
      <c r="S1284">
        <v>5.3610796000000002E-2</v>
      </c>
      <c r="T1284">
        <v>3.3506904519999998</v>
      </c>
      <c r="U1284">
        <v>27.6</v>
      </c>
      <c r="V1284">
        <v>-1.2861681134279499</v>
      </c>
      <c r="W1284">
        <v>-1.2862317963851899</v>
      </c>
      <c r="X1284">
        <v>0.27631001624099499</v>
      </c>
      <c r="Y1284">
        <v>0.276327613040247</v>
      </c>
    </row>
    <row r="1285" spans="1:25" x14ac:dyDescent="0.25">
      <c r="A1285">
        <v>1283</v>
      </c>
      <c r="B1285">
        <v>1310</v>
      </c>
      <c r="C1285" t="s">
        <v>57</v>
      </c>
      <c r="D1285" t="s">
        <v>58</v>
      </c>
      <c r="E1285" t="s">
        <v>70</v>
      </c>
      <c r="F1285">
        <v>400</v>
      </c>
      <c r="G1285" s="1">
        <v>40330</v>
      </c>
      <c r="H1285" s="1">
        <v>43369</v>
      </c>
      <c r="I1285">
        <v>5</v>
      </c>
      <c r="J1285">
        <v>1</v>
      </c>
      <c r="K1285">
        <v>1</v>
      </c>
      <c r="L1285">
        <v>49.9</v>
      </c>
      <c r="M1285">
        <v>27.9</v>
      </c>
      <c r="N1285" t="s">
        <v>27</v>
      </c>
      <c r="O1285">
        <v>-5397123048</v>
      </c>
      <c r="P1285">
        <v>-2050665568</v>
      </c>
      <c r="Q1285">
        <v>15.88366332</v>
      </c>
      <c r="R1285">
        <v>3.328626689</v>
      </c>
      <c r="S1285">
        <v>6.2957768999999997E-2</v>
      </c>
      <c r="T1285">
        <v>3.3185082540000002</v>
      </c>
      <c r="U1285">
        <v>27.9</v>
      </c>
      <c r="V1285">
        <v>-1.5550605105875099</v>
      </c>
      <c r="W1285">
        <v>-1.5551072359287701</v>
      </c>
      <c r="X1285">
        <v>0.211166736765623</v>
      </c>
      <c r="Y1285">
        <v>0.21117660383398201</v>
      </c>
    </row>
    <row r="1286" spans="1:25" x14ac:dyDescent="0.25">
      <c r="A1286">
        <v>1284</v>
      </c>
      <c r="B1286">
        <v>1311</v>
      </c>
      <c r="C1286" t="s">
        <v>57</v>
      </c>
      <c r="D1286" t="s">
        <v>58</v>
      </c>
      <c r="E1286" t="s">
        <v>70</v>
      </c>
      <c r="F1286">
        <v>400</v>
      </c>
      <c r="G1286" s="1">
        <v>40330</v>
      </c>
      <c r="H1286" s="1">
        <v>43369</v>
      </c>
      <c r="I1286">
        <v>5</v>
      </c>
      <c r="J1286">
        <v>2</v>
      </c>
      <c r="K1286">
        <v>1</v>
      </c>
      <c r="L1286">
        <v>46.8</v>
      </c>
      <c r="M1286">
        <v>26.2</v>
      </c>
      <c r="N1286" t="s">
        <v>27</v>
      </c>
      <c r="O1286">
        <v>-5397123048</v>
      </c>
      <c r="P1286">
        <v>-2050665568</v>
      </c>
      <c r="Q1286">
        <v>14.896902669999999</v>
      </c>
      <c r="R1286">
        <v>3.2657594109999999</v>
      </c>
      <c r="S1286">
        <v>6.7128047999999996E-2</v>
      </c>
      <c r="T1286">
        <v>3.271721501</v>
      </c>
      <c r="U1286">
        <v>26.2</v>
      </c>
      <c r="V1286">
        <v>-1.7325932435296201</v>
      </c>
      <c r="W1286">
        <v>-1.73264823207117</v>
      </c>
      <c r="X1286">
        <v>0.17681554082085499</v>
      </c>
      <c r="Y1286">
        <v>0.17682526391689399</v>
      </c>
    </row>
    <row r="1287" spans="1:25" x14ac:dyDescent="0.25">
      <c r="A1287">
        <v>1285</v>
      </c>
      <c r="B1287">
        <v>1312</v>
      </c>
      <c r="C1287" t="s">
        <v>57</v>
      </c>
      <c r="D1287" t="s">
        <v>58</v>
      </c>
      <c r="E1287" t="s">
        <v>70</v>
      </c>
      <c r="F1287">
        <v>400</v>
      </c>
      <c r="G1287" s="1">
        <v>40330</v>
      </c>
      <c r="H1287" s="1">
        <v>43369</v>
      </c>
      <c r="I1287">
        <v>5</v>
      </c>
      <c r="J1287">
        <v>3</v>
      </c>
      <c r="K1287">
        <v>1</v>
      </c>
      <c r="L1287">
        <v>53.3</v>
      </c>
      <c r="M1287">
        <v>28.5</v>
      </c>
      <c r="N1287" t="s">
        <v>27</v>
      </c>
      <c r="O1287">
        <v>-5397123048</v>
      </c>
      <c r="P1287">
        <v>-2050665568</v>
      </c>
      <c r="Q1287">
        <v>16.965916929999999</v>
      </c>
      <c r="R1287">
        <v>3.3499040870000001</v>
      </c>
      <c r="S1287">
        <v>5.8941700999999999E-2</v>
      </c>
      <c r="T1287">
        <v>3.325997326</v>
      </c>
      <c r="U1287">
        <v>28.5</v>
      </c>
      <c r="V1287">
        <v>-1.4179013333764601</v>
      </c>
      <c r="W1287">
        <v>-1.4179492612864899</v>
      </c>
      <c r="X1287">
        <v>0.24221021780439</v>
      </c>
      <c r="Y1287">
        <v>0.24222182671211101</v>
      </c>
    </row>
    <row r="1288" spans="1:25" x14ac:dyDescent="0.25">
      <c r="A1288">
        <v>1286</v>
      </c>
      <c r="B1288">
        <v>1314</v>
      </c>
      <c r="C1288" t="s">
        <v>57</v>
      </c>
      <c r="D1288" t="s">
        <v>58</v>
      </c>
      <c r="E1288" t="s">
        <v>70</v>
      </c>
      <c r="F1288">
        <v>400</v>
      </c>
      <c r="G1288" s="1">
        <v>40330</v>
      </c>
      <c r="H1288" s="1">
        <v>43369</v>
      </c>
      <c r="I1288">
        <v>5</v>
      </c>
      <c r="J1288">
        <v>5</v>
      </c>
      <c r="K1288">
        <v>1</v>
      </c>
      <c r="L1288">
        <v>52.2</v>
      </c>
      <c r="M1288">
        <v>28.2</v>
      </c>
      <c r="N1288" t="s">
        <v>27</v>
      </c>
      <c r="O1288">
        <v>-5397123048</v>
      </c>
      <c r="P1288">
        <v>-2050665568</v>
      </c>
      <c r="Q1288">
        <v>16.615776060000002</v>
      </c>
      <c r="R1288">
        <v>3.3393219780000001</v>
      </c>
      <c r="S1288">
        <v>6.0183766999999999E-2</v>
      </c>
      <c r="T1288">
        <v>3.320077672</v>
      </c>
      <c r="U1288">
        <v>28.2</v>
      </c>
      <c r="V1288">
        <v>-1.4653196219184299</v>
      </c>
      <c r="W1288">
        <v>-1.4653680308491099</v>
      </c>
      <c r="X1288">
        <v>0.230992963295371</v>
      </c>
      <c r="Y1288">
        <v>0.23100414568838101</v>
      </c>
    </row>
    <row r="1289" spans="1:25" x14ac:dyDescent="0.25">
      <c r="A1289">
        <v>1287</v>
      </c>
      <c r="B1289">
        <v>1315</v>
      </c>
      <c r="C1289" t="s">
        <v>57</v>
      </c>
      <c r="D1289" t="s">
        <v>58</v>
      </c>
      <c r="E1289" t="s">
        <v>70</v>
      </c>
      <c r="F1289">
        <v>400</v>
      </c>
      <c r="G1289" s="1">
        <v>40330</v>
      </c>
      <c r="H1289" s="1">
        <v>43369</v>
      </c>
      <c r="I1289">
        <v>5</v>
      </c>
      <c r="J1289">
        <v>6</v>
      </c>
      <c r="K1289">
        <v>1</v>
      </c>
      <c r="L1289">
        <v>49.9</v>
      </c>
      <c r="M1289">
        <v>27.3</v>
      </c>
      <c r="N1289" t="s">
        <v>27</v>
      </c>
      <c r="O1289">
        <v>-5397123048</v>
      </c>
      <c r="P1289">
        <v>-2050665568</v>
      </c>
      <c r="Q1289">
        <v>15.88366332</v>
      </c>
      <c r="R1289">
        <v>3.3068867019999999</v>
      </c>
      <c r="S1289">
        <v>6.2957768999999997E-2</v>
      </c>
      <c r="T1289">
        <v>3.3185082540000002</v>
      </c>
      <c r="U1289">
        <v>27.3</v>
      </c>
      <c r="V1289">
        <v>-1.5777846110537399</v>
      </c>
      <c r="W1289">
        <v>-1.5778362003147299</v>
      </c>
      <c r="X1289">
        <v>0.206421269596227</v>
      </c>
      <c r="Y1289">
        <v>0.20643191899167199</v>
      </c>
    </row>
    <row r="1290" spans="1:25" x14ac:dyDescent="0.25">
      <c r="A1290">
        <v>1288</v>
      </c>
      <c r="B1290">
        <v>1316</v>
      </c>
      <c r="C1290" t="s">
        <v>57</v>
      </c>
      <c r="D1290" t="s">
        <v>58</v>
      </c>
      <c r="E1290" t="s">
        <v>70</v>
      </c>
      <c r="F1290">
        <v>400</v>
      </c>
      <c r="G1290" s="1">
        <v>40330</v>
      </c>
      <c r="H1290" s="1">
        <v>43369</v>
      </c>
      <c r="I1290">
        <v>5</v>
      </c>
      <c r="J1290">
        <v>7</v>
      </c>
      <c r="K1290">
        <v>1</v>
      </c>
      <c r="L1290">
        <v>53.7</v>
      </c>
      <c r="M1290">
        <v>28.1</v>
      </c>
      <c r="N1290" t="s">
        <v>27</v>
      </c>
      <c r="O1290">
        <v>-5397123048</v>
      </c>
      <c r="P1290">
        <v>-2050665568</v>
      </c>
      <c r="Q1290">
        <v>17.093240890000001</v>
      </c>
      <c r="R1290">
        <v>3.3357695760000001</v>
      </c>
      <c r="S1290">
        <v>5.8502656E-2</v>
      </c>
      <c r="T1290">
        <v>3.333560055</v>
      </c>
      <c r="U1290">
        <v>28.1</v>
      </c>
      <c r="V1290">
        <v>-1.41964064333051</v>
      </c>
      <c r="W1290">
        <v>-1.4196924099485999</v>
      </c>
      <c r="X1290">
        <v>0.241788377159568</v>
      </c>
      <c r="Y1290">
        <v>0.24180089405012301</v>
      </c>
    </row>
    <row r="1291" spans="1:25" x14ac:dyDescent="0.25">
      <c r="A1291">
        <v>1289</v>
      </c>
      <c r="B1291">
        <v>1317</v>
      </c>
      <c r="C1291" t="s">
        <v>57</v>
      </c>
      <c r="D1291" t="s">
        <v>58</v>
      </c>
      <c r="E1291" t="s">
        <v>70</v>
      </c>
      <c r="F1291">
        <v>400</v>
      </c>
      <c r="G1291" s="1">
        <v>40330</v>
      </c>
      <c r="H1291" s="1">
        <v>43369</v>
      </c>
      <c r="I1291">
        <v>5</v>
      </c>
      <c r="J1291">
        <v>8</v>
      </c>
      <c r="K1291">
        <v>1</v>
      </c>
      <c r="L1291">
        <v>43.9</v>
      </c>
      <c r="M1291">
        <v>22.7</v>
      </c>
      <c r="N1291" t="s">
        <v>27</v>
      </c>
      <c r="O1291">
        <v>-5397123048</v>
      </c>
      <c r="P1291">
        <v>-2050665568</v>
      </c>
      <c r="Q1291">
        <v>13.973803999999999</v>
      </c>
      <c r="R1291">
        <v>3.1223649240000002</v>
      </c>
      <c r="S1291">
        <v>7.1562475E-2</v>
      </c>
      <c r="T1291">
        <v>3.2240095910000002</v>
      </c>
      <c r="U1291">
        <v>22.7</v>
      </c>
      <c r="V1291">
        <v>-1.9940039514763901</v>
      </c>
      <c r="W1291">
        <v>-1.99408523497194</v>
      </c>
      <c r="X1291">
        <v>0.13613813162615199</v>
      </c>
      <c r="Y1291">
        <v>0.136149197859113</v>
      </c>
    </row>
    <row r="1292" spans="1:25" x14ac:dyDescent="0.25">
      <c r="A1292">
        <v>1290</v>
      </c>
      <c r="B1292">
        <v>1318</v>
      </c>
      <c r="C1292" t="s">
        <v>57</v>
      </c>
      <c r="D1292" t="s">
        <v>58</v>
      </c>
      <c r="E1292" t="s">
        <v>70</v>
      </c>
      <c r="F1292">
        <v>400</v>
      </c>
      <c r="G1292" s="1">
        <v>40330</v>
      </c>
      <c r="H1292" s="1">
        <v>43369</v>
      </c>
      <c r="I1292">
        <v>6</v>
      </c>
      <c r="J1292">
        <v>1</v>
      </c>
      <c r="K1292">
        <v>1</v>
      </c>
      <c r="L1292">
        <v>57.7</v>
      </c>
      <c r="M1292">
        <v>27.9</v>
      </c>
      <c r="N1292" t="s">
        <v>29</v>
      </c>
      <c r="O1292">
        <v>-5397123048</v>
      </c>
      <c r="P1292">
        <v>-2050665568</v>
      </c>
      <c r="Q1292">
        <v>18.366480429999999</v>
      </c>
      <c r="R1292">
        <v>3.328626689</v>
      </c>
      <c r="S1292">
        <v>5.4447013000000002E-2</v>
      </c>
      <c r="T1292">
        <v>3.3358783729999999</v>
      </c>
      <c r="U1292">
        <v>27.9</v>
      </c>
      <c r="V1292">
        <v>-1.30185175642618</v>
      </c>
      <c r="W1292">
        <v>-1.3019116204756001</v>
      </c>
      <c r="X1292">
        <v>0.272011313316536</v>
      </c>
      <c r="Y1292">
        <v>0.27202759750265298</v>
      </c>
    </row>
    <row r="1293" spans="1:25" x14ac:dyDescent="0.25">
      <c r="A1293">
        <v>1291</v>
      </c>
      <c r="B1293">
        <v>1319</v>
      </c>
      <c r="C1293" t="s">
        <v>57</v>
      </c>
      <c r="D1293" t="s">
        <v>58</v>
      </c>
      <c r="E1293" t="s">
        <v>70</v>
      </c>
      <c r="F1293">
        <v>400</v>
      </c>
      <c r="G1293" s="1">
        <v>40330</v>
      </c>
      <c r="H1293" s="1">
        <v>43369</v>
      </c>
      <c r="I1293">
        <v>6</v>
      </c>
      <c r="J1293">
        <v>2</v>
      </c>
      <c r="K1293">
        <v>1</v>
      </c>
      <c r="L1293">
        <v>57.3</v>
      </c>
      <c r="N1293" t="s">
        <v>27</v>
      </c>
      <c r="O1293">
        <v>-5397123048</v>
      </c>
      <c r="P1293">
        <v>-2050665568</v>
      </c>
      <c r="Q1293">
        <v>18.239156479999998</v>
      </c>
      <c r="S1293">
        <v>5.4827096999999998E-2</v>
      </c>
      <c r="T1293">
        <v>3.3434043180000002</v>
      </c>
      <c r="U1293">
        <v>28.32</v>
      </c>
      <c r="V1293">
        <v>-1.2983620499133299</v>
      </c>
      <c r="W1293">
        <v>-1.2984179417403801</v>
      </c>
      <c r="X1293">
        <v>0.27296329544916798</v>
      </c>
      <c r="Y1293">
        <v>0.27297855229283202</v>
      </c>
    </row>
    <row r="1294" spans="1:25" x14ac:dyDescent="0.25">
      <c r="A1294">
        <v>1292</v>
      </c>
      <c r="B1294">
        <v>1320</v>
      </c>
      <c r="C1294" t="s">
        <v>57</v>
      </c>
      <c r="D1294" t="s">
        <v>58</v>
      </c>
      <c r="E1294" t="s">
        <v>70</v>
      </c>
      <c r="F1294">
        <v>400</v>
      </c>
      <c r="G1294" s="1">
        <v>40330</v>
      </c>
      <c r="H1294" s="1">
        <v>43369</v>
      </c>
      <c r="I1294">
        <v>6</v>
      </c>
      <c r="J1294">
        <v>3</v>
      </c>
      <c r="K1294">
        <v>1</v>
      </c>
      <c r="L1294">
        <v>43.4</v>
      </c>
      <c r="N1294" t="s">
        <v>27</v>
      </c>
      <c r="O1294">
        <v>-5397123048</v>
      </c>
      <c r="P1294">
        <v>-2050665568</v>
      </c>
      <c r="Q1294">
        <v>13.814649060000001</v>
      </c>
      <c r="S1294">
        <v>7.2386928000000003E-2</v>
      </c>
      <c r="T1294">
        <v>3.228545032</v>
      </c>
      <c r="U1294">
        <v>25.24</v>
      </c>
      <c r="V1294">
        <v>-1.9031082929602401</v>
      </c>
      <c r="W1294">
        <v>-1.9031648100902601</v>
      </c>
      <c r="X1294">
        <v>0.149096011199124</v>
      </c>
      <c r="Y1294">
        <v>0.149104437915898</v>
      </c>
    </row>
    <row r="1295" spans="1:25" x14ac:dyDescent="0.25">
      <c r="A1295">
        <v>1293</v>
      </c>
      <c r="B1295">
        <v>1321</v>
      </c>
      <c r="C1295" t="s">
        <v>57</v>
      </c>
      <c r="D1295" t="s">
        <v>58</v>
      </c>
      <c r="E1295" t="s">
        <v>70</v>
      </c>
      <c r="F1295">
        <v>400</v>
      </c>
      <c r="G1295" s="1">
        <v>40330</v>
      </c>
      <c r="H1295" s="1">
        <v>43369</v>
      </c>
      <c r="I1295">
        <v>6</v>
      </c>
      <c r="J1295">
        <v>4</v>
      </c>
      <c r="K1295">
        <v>1</v>
      </c>
      <c r="L1295">
        <v>46.6</v>
      </c>
      <c r="N1295" t="s">
        <v>27</v>
      </c>
      <c r="O1295">
        <v>-5397123048</v>
      </c>
      <c r="P1295">
        <v>-2050665568</v>
      </c>
      <c r="Q1295">
        <v>14.833240699999999</v>
      </c>
      <c r="S1295">
        <v>6.7416150999999994E-2</v>
      </c>
      <c r="T1295">
        <v>3.2690630340000002</v>
      </c>
      <c r="U1295">
        <v>26.29</v>
      </c>
      <c r="V1295">
        <v>-1.7364752932279901</v>
      </c>
      <c r="W1295">
        <v>-1.7365291271147001</v>
      </c>
      <c r="X1295">
        <v>0.17613066808406</v>
      </c>
      <c r="Y1295">
        <v>0.176140150137717</v>
      </c>
    </row>
    <row r="1296" spans="1:25" x14ac:dyDescent="0.25">
      <c r="A1296">
        <v>1294</v>
      </c>
      <c r="B1296">
        <v>1322</v>
      </c>
      <c r="C1296" t="s">
        <v>57</v>
      </c>
      <c r="D1296" t="s">
        <v>58</v>
      </c>
      <c r="E1296" t="s">
        <v>71</v>
      </c>
      <c r="F1296">
        <v>400</v>
      </c>
      <c r="G1296" s="1">
        <v>40330</v>
      </c>
      <c r="H1296" s="1">
        <v>43369</v>
      </c>
      <c r="I1296">
        <v>4</v>
      </c>
      <c r="J1296">
        <v>4</v>
      </c>
      <c r="K1296">
        <v>1</v>
      </c>
      <c r="L1296">
        <v>59.5</v>
      </c>
      <c r="M1296">
        <v>28.5</v>
      </c>
      <c r="N1296" t="s">
        <v>29</v>
      </c>
      <c r="O1296">
        <v>-5397765001</v>
      </c>
      <c r="P1296">
        <v>-2051079579</v>
      </c>
      <c r="Q1296">
        <v>18.93943823</v>
      </c>
      <c r="R1296">
        <v>3.3499040870000001</v>
      </c>
      <c r="S1296">
        <v>5.2799877000000002E-2</v>
      </c>
      <c r="T1296">
        <v>3.3418916159999998</v>
      </c>
      <c r="U1296">
        <v>28.5</v>
      </c>
      <c r="V1296">
        <v>-1.22605458781968</v>
      </c>
      <c r="W1296">
        <v>-1.2261124704345101</v>
      </c>
      <c r="X1296">
        <v>0.293431085275488</v>
      </c>
      <c r="Y1296">
        <v>0.29344807032554099</v>
      </c>
    </row>
    <row r="1297" spans="1:25" x14ac:dyDescent="0.25">
      <c r="A1297">
        <v>1295</v>
      </c>
      <c r="B1297">
        <v>1323</v>
      </c>
      <c r="C1297" t="s">
        <v>57</v>
      </c>
      <c r="D1297" t="s">
        <v>58</v>
      </c>
      <c r="E1297" t="s">
        <v>70</v>
      </c>
      <c r="F1297">
        <v>400</v>
      </c>
      <c r="G1297" s="1">
        <v>40330</v>
      </c>
      <c r="H1297" s="1">
        <v>43369</v>
      </c>
      <c r="I1297">
        <v>3</v>
      </c>
      <c r="J1297">
        <v>4</v>
      </c>
      <c r="K1297">
        <v>1</v>
      </c>
      <c r="L1297">
        <v>45.6</v>
      </c>
      <c r="N1297" t="s">
        <v>27</v>
      </c>
      <c r="O1297">
        <v>-5397123048</v>
      </c>
      <c r="P1297">
        <v>-2050665568</v>
      </c>
      <c r="Q1297">
        <v>14.514930809999999</v>
      </c>
      <c r="S1297">
        <v>6.8894575999999999E-2</v>
      </c>
      <c r="T1297">
        <v>3.238991628</v>
      </c>
      <c r="U1297">
        <v>25.51</v>
      </c>
      <c r="V1297">
        <v>-1.80577664025604</v>
      </c>
      <c r="W1297">
        <v>-1.80583525008263</v>
      </c>
      <c r="X1297">
        <v>0.16433713662993901</v>
      </c>
      <c r="Y1297">
        <v>0.16434676868328299</v>
      </c>
    </row>
    <row r="1298" spans="1:25" x14ac:dyDescent="0.25">
      <c r="A1298">
        <v>1296</v>
      </c>
      <c r="B1298">
        <v>1324</v>
      </c>
      <c r="C1298" t="s">
        <v>57</v>
      </c>
      <c r="D1298" t="s">
        <v>58</v>
      </c>
      <c r="E1298" t="s">
        <v>71</v>
      </c>
      <c r="F1298">
        <v>400</v>
      </c>
      <c r="G1298" s="1">
        <v>40330</v>
      </c>
      <c r="H1298" s="1">
        <v>43369</v>
      </c>
      <c r="I1298">
        <v>4</v>
      </c>
      <c r="J1298">
        <v>5</v>
      </c>
      <c r="K1298">
        <v>1</v>
      </c>
      <c r="L1298">
        <v>45.4</v>
      </c>
      <c r="M1298">
        <v>22.8</v>
      </c>
      <c r="N1298" t="s">
        <v>27</v>
      </c>
      <c r="O1298">
        <v>-5397765001</v>
      </c>
      <c r="P1298">
        <v>-2051079579</v>
      </c>
      <c r="Q1298">
        <v>14.45126883</v>
      </c>
      <c r="R1298">
        <v>3.1267605359999999</v>
      </c>
      <c r="S1298">
        <v>6.9198075999999997E-2</v>
      </c>
      <c r="T1298">
        <v>3.1725440690000002</v>
      </c>
      <c r="U1298">
        <v>22.8</v>
      </c>
      <c r="V1298">
        <v>-1.93083405482564</v>
      </c>
      <c r="W1298">
        <v>-1.93091739428911</v>
      </c>
      <c r="X1298">
        <v>0.14501510141583901</v>
      </c>
      <c r="Y1298">
        <v>0.14502718740019899</v>
      </c>
    </row>
    <row r="1299" spans="1:25" x14ac:dyDescent="0.25">
      <c r="A1299">
        <v>1297</v>
      </c>
      <c r="B1299">
        <v>1325</v>
      </c>
      <c r="C1299" t="s">
        <v>57</v>
      </c>
      <c r="D1299" t="s">
        <v>58</v>
      </c>
      <c r="E1299" t="s">
        <v>71</v>
      </c>
      <c r="F1299">
        <v>400</v>
      </c>
      <c r="G1299" s="1">
        <v>40330</v>
      </c>
      <c r="H1299" s="1">
        <v>43369</v>
      </c>
      <c r="I1299">
        <v>5</v>
      </c>
      <c r="J1299">
        <v>1</v>
      </c>
      <c r="K1299">
        <v>1</v>
      </c>
      <c r="L1299">
        <v>57.5</v>
      </c>
      <c r="M1299">
        <v>28.3</v>
      </c>
      <c r="N1299" t="s">
        <v>27</v>
      </c>
      <c r="O1299">
        <v>-5397765001</v>
      </c>
      <c r="P1299">
        <v>-2051079579</v>
      </c>
      <c r="Q1299">
        <v>18.302818460000001</v>
      </c>
      <c r="R1299">
        <v>3.3428618050000001</v>
      </c>
      <c r="S1299">
        <v>5.4636393999999998E-2</v>
      </c>
      <c r="T1299">
        <v>3.313436791</v>
      </c>
      <c r="U1299">
        <v>28.3</v>
      </c>
      <c r="V1299">
        <v>-1.2930258267501999</v>
      </c>
      <c r="W1299">
        <v>-1.29308219184297</v>
      </c>
      <c r="X1299">
        <v>0.274423651908551</v>
      </c>
      <c r="Y1299">
        <v>0.27443912025908102</v>
      </c>
    </row>
    <row r="1300" spans="1:25" x14ac:dyDescent="0.25">
      <c r="A1300">
        <v>1298</v>
      </c>
      <c r="B1300">
        <v>1326</v>
      </c>
      <c r="C1300" t="s">
        <v>57</v>
      </c>
      <c r="D1300" t="s">
        <v>58</v>
      </c>
      <c r="E1300" t="s">
        <v>72</v>
      </c>
      <c r="F1300">
        <v>400</v>
      </c>
      <c r="G1300" s="1">
        <v>40330</v>
      </c>
      <c r="H1300" s="1">
        <v>43369</v>
      </c>
      <c r="I1300">
        <v>3</v>
      </c>
      <c r="J1300">
        <v>3</v>
      </c>
      <c r="K1300">
        <v>1</v>
      </c>
      <c r="L1300">
        <v>38</v>
      </c>
      <c r="N1300" t="s">
        <v>27</v>
      </c>
      <c r="O1300">
        <v>-5397565813</v>
      </c>
      <c r="P1300">
        <v>-205073792</v>
      </c>
      <c r="Q1300">
        <v>12.09577567</v>
      </c>
      <c r="S1300">
        <v>8.2673491000000002E-2</v>
      </c>
      <c r="T1300">
        <v>3.249719335</v>
      </c>
      <c r="U1300">
        <v>25.78</v>
      </c>
      <c r="V1300">
        <v>-2.1126360202127001</v>
      </c>
      <c r="W1300">
        <v>-2.1126757808732801</v>
      </c>
      <c r="X1300">
        <v>0.120913993834823</v>
      </c>
      <c r="Y1300">
        <v>0.120918801550669</v>
      </c>
    </row>
    <row r="1301" spans="1:25" x14ac:dyDescent="0.25">
      <c r="A1301">
        <v>1299</v>
      </c>
      <c r="B1301">
        <v>1327</v>
      </c>
      <c r="C1301" t="s">
        <v>57</v>
      </c>
      <c r="D1301" t="s">
        <v>58</v>
      </c>
      <c r="E1301" t="s">
        <v>72</v>
      </c>
      <c r="F1301">
        <v>400</v>
      </c>
      <c r="G1301" s="1">
        <v>40330</v>
      </c>
      <c r="H1301" s="1">
        <v>43369</v>
      </c>
      <c r="I1301">
        <v>3</v>
      </c>
      <c r="J1301">
        <v>4</v>
      </c>
      <c r="K1301">
        <v>1</v>
      </c>
      <c r="L1301">
        <v>53.5</v>
      </c>
      <c r="M1301">
        <v>27.7</v>
      </c>
      <c r="N1301" t="s">
        <v>29</v>
      </c>
      <c r="O1301">
        <v>-5397565813</v>
      </c>
      <c r="P1301">
        <v>-205073792</v>
      </c>
      <c r="Q1301">
        <v>17.029578910000001</v>
      </c>
      <c r="R1301">
        <v>3.3214324130000001</v>
      </c>
      <c r="S1301">
        <v>5.8721358000000001E-2</v>
      </c>
      <c r="T1301">
        <v>3.2879400699999999</v>
      </c>
      <c r="U1301">
        <v>27.7</v>
      </c>
      <c r="V1301">
        <v>-1.44113214818344</v>
      </c>
      <c r="W1301">
        <v>-1.44118678492221</v>
      </c>
      <c r="X1301">
        <v>0.23664674317592799</v>
      </c>
      <c r="Y1301">
        <v>0.23665967313543901</v>
      </c>
    </row>
    <row r="1302" spans="1:25" x14ac:dyDescent="0.25">
      <c r="A1302">
        <v>1300</v>
      </c>
      <c r="B1302">
        <v>1328</v>
      </c>
      <c r="C1302" t="s">
        <v>57</v>
      </c>
      <c r="D1302" t="s">
        <v>58</v>
      </c>
      <c r="E1302" t="s">
        <v>72</v>
      </c>
      <c r="F1302">
        <v>400</v>
      </c>
      <c r="G1302" s="1">
        <v>40330</v>
      </c>
      <c r="H1302" s="1">
        <v>43369</v>
      </c>
      <c r="I1302">
        <v>3</v>
      </c>
      <c r="J1302">
        <v>5</v>
      </c>
      <c r="K1302">
        <v>1</v>
      </c>
      <c r="L1302">
        <v>51.4</v>
      </c>
      <c r="N1302" t="s">
        <v>27</v>
      </c>
      <c r="O1302">
        <v>-5397565813</v>
      </c>
      <c r="P1302">
        <v>-205073792</v>
      </c>
      <c r="Q1302">
        <v>16.361128149999999</v>
      </c>
      <c r="S1302">
        <v>6.1120479999999998E-2</v>
      </c>
      <c r="T1302">
        <v>3.2902219289999999</v>
      </c>
      <c r="U1302">
        <v>26.85</v>
      </c>
      <c r="V1302">
        <v>-1.5435224849082601</v>
      </c>
      <c r="W1302">
        <v>-1.5435804720844</v>
      </c>
      <c r="X1302">
        <v>0.21361488839863099</v>
      </c>
      <c r="Y1302">
        <v>0.21362727568193901</v>
      </c>
    </row>
    <row r="1303" spans="1:25" x14ac:dyDescent="0.25">
      <c r="A1303">
        <v>1301</v>
      </c>
      <c r="B1303">
        <v>1329</v>
      </c>
      <c r="C1303" t="s">
        <v>57</v>
      </c>
      <c r="D1303" t="s">
        <v>58</v>
      </c>
      <c r="E1303" t="s">
        <v>72</v>
      </c>
      <c r="F1303">
        <v>400</v>
      </c>
      <c r="G1303" s="1">
        <v>40330</v>
      </c>
      <c r="H1303" s="1">
        <v>43369</v>
      </c>
      <c r="I1303">
        <v>3</v>
      </c>
      <c r="J1303">
        <v>6</v>
      </c>
      <c r="K1303">
        <v>1</v>
      </c>
      <c r="L1303">
        <v>44</v>
      </c>
      <c r="N1303" t="s">
        <v>27</v>
      </c>
      <c r="O1303">
        <v>-5397565813</v>
      </c>
      <c r="P1303">
        <v>-205073792</v>
      </c>
      <c r="Q1303">
        <v>14.005634990000001</v>
      </c>
      <c r="S1303">
        <v>7.1399832999999996E-2</v>
      </c>
      <c r="T1303">
        <v>3.2922175469999999</v>
      </c>
      <c r="U1303">
        <v>26.9</v>
      </c>
      <c r="V1303">
        <v>-1.8125910796184601</v>
      </c>
      <c r="W1303">
        <v>-1.8126345879855701</v>
      </c>
      <c r="X1303">
        <v>0.16322354304772499</v>
      </c>
      <c r="Y1303">
        <v>0.16323064479204899</v>
      </c>
    </row>
    <row r="1304" spans="1:25" x14ac:dyDescent="0.25">
      <c r="A1304">
        <v>1302</v>
      </c>
      <c r="B1304">
        <v>1330</v>
      </c>
      <c r="C1304" t="s">
        <v>57</v>
      </c>
      <c r="D1304" t="s">
        <v>58</v>
      </c>
      <c r="E1304" t="s">
        <v>72</v>
      </c>
      <c r="F1304">
        <v>400</v>
      </c>
      <c r="G1304" s="1">
        <v>40330</v>
      </c>
      <c r="H1304" s="1">
        <v>43369</v>
      </c>
      <c r="I1304">
        <v>3</v>
      </c>
      <c r="J1304">
        <v>7</v>
      </c>
      <c r="K1304">
        <v>1</v>
      </c>
      <c r="L1304">
        <v>52.5</v>
      </c>
      <c r="M1304">
        <v>26.7</v>
      </c>
      <c r="N1304" t="s">
        <v>29</v>
      </c>
      <c r="O1304">
        <v>-5397565813</v>
      </c>
      <c r="P1304">
        <v>-205073792</v>
      </c>
      <c r="Q1304">
        <v>16.71126902</v>
      </c>
      <c r="R1304">
        <v>3.2846635649999998</v>
      </c>
      <c r="S1304">
        <v>5.9839860000000002E-2</v>
      </c>
      <c r="T1304">
        <v>3.287338885</v>
      </c>
      <c r="U1304">
        <v>26.7</v>
      </c>
      <c r="V1304">
        <v>-1.5124612655238101</v>
      </c>
      <c r="W1304">
        <v>-1.5125224216850901</v>
      </c>
      <c r="X1304">
        <v>0.220353452032133</v>
      </c>
      <c r="Y1304">
        <v>0.22036692841546199</v>
      </c>
    </row>
    <row r="1305" spans="1:25" x14ac:dyDescent="0.25">
      <c r="A1305">
        <v>1303</v>
      </c>
      <c r="B1305">
        <v>1331</v>
      </c>
      <c r="C1305" t="s">
        <v>57</v>
      </c>
      <c r="D1305" t="s">
        <v>58</v>
      </c>
      <c r="E1305" t="s">
        <v>72</v>
      </c>
      <c r="F1305">
        <v>400</v>
      </c>
      <c r="G1305" s="1">
        <v>40330</v>
      </c>
      <c r="H1305" s="1">
        <v>43369</v>
      </c>
      <c r="I1305">
        <v>4</v>
      </c>
      <c r="J1305">
        <v>1</v>
      </c>
      <c r="K1305">
        <v>1</v>
      </c>
      <c r="L1305">
        <v>47.9</v>
      </c>
      <c r="M1305">
        <v>26.3</v>
      </c>
      <c r="N1305" t="s">
        <v>27</v>
      </c>
      <c r="O1305">
        <v>-5397565813</v>
      </c>
      <c r="P1305">
        <v>-205073792</v>
      </c>
      <c r="Q1305">
        <v>15.247043550000001</v>
      </c>
      <c r="R1305">
        <v>3.269568939</v>
      </c>
      <c r="S1305">
        <v>6.5586485E-2</v>
      </c>
      <c r="T1305">
        <v>3.2839124740000001</v>
      </c>
      <c r="U1305">
        <v>26.3</v>
      </c>
      <c r="V1305">
        <v>-1.68810743030517</v>
      </c>
      <c r="W1305">
        <v>-1.68816366823229</v>
      </c>
      <c r="X1305">
        <v>0.184858674357648</v>
      </c>
      <c r="Y1305">
        <v>0.18486907071863701</v>
      </c>
    </row>
    <row r="1306" spans="1:25" x14ac:dyDescent="0.25">
      <c r="A1306">
        <v>1304</v>
      </c>
      <c r="B1306">
        <v>1332</v>
      </c>
      <c r="C1306" t="s">
        <v>57</v>
      </c>
      <c r="D1306" t="s">
        <v>58</v>
      </c>
      <c r="E1306" t="s">
        <v>72</v>
      </c>
      <c r="F1306">
        <v>400</v>
      </c>
      <c r="G1306" s="1">
        <v>40330</v>
      </c>
      <c r="H1306" s="1">
        <v>43369</v>
      </c>
      <c r="I1306">
        <v>4</v>
      </c>
      <c r="J1306">
        <v>2</v>
      </c>
      <c r="K1306">
        <v>1</v>
      </c>
      <c r="L1306">
        <v>52.6</v>
      </c>
      <c r="M1306">
        <v>25.7</v>
      </c>
      <c r="N1306" t="s">
        <v>29</v>
      </c>
      <c r="O1306">
        <v>-5397565813</v>
      </c>
      <c r="P1306">
        <v>-205073792</v>
      </c>
      <c r="Q1306">
        <v>16.743100009999999</v>
      </c>
      <c r="R1306">
        <v>3.246490992</v>
      </c>
      <c r="S1306">
        <v>5.9726095999999999E-2</v>
      </c>
      <c r="T1306">
        <v>3.287338885</v>
      </c>
      <c r="U1306">
        <v>25.7</v>
      </c>
      <c r="V1306">
        <v>-1.5490441581911301</v>
      </c>
      <c r="W1306">
        <v>-1.54911402690869</v>
      </c>
      <c r="X1306">
        <v>0.21243610314668901</v>
      </c>
      <c r="Y1306">
        <v>0.21245094630330999</v>
      </c>
    </row>
    <row r="1307" spans="1:25" x14ac:dyDescent="0.25">
      <c r="A1307">
        <v>1305</v>
      </c>
      <c r="B1307">
        <v>1333</v>
      </c>
      <c r="C1307" t="s">
        <v>57</v>
      </c>
      <c r="D1307" t="s">
        <v>58</v>
      </c>
      <c r="E1307" t="s">
        <v>72</v>
      </c>
      <c r="F1307">
        <v>400</v>
      </c>
      <c r="G1307" s="1">
        <v>40330</v>
      </c>
      <c r="H1307" s="1">
        <v>43369</v>
      </c>
      <c r="I1307">
        <v>4</v>
      </c>
      <c r="J1307">
        <v>3</v>
      </c>
      <c r="K1307">
        <v>1</v>
      </c>
      <c r="L1307">
        <v>45.3</v>
      </c>
      <c r="M1307">
        <v>25.7</v>
      </c>
      <c r="N1307" t="s">
        <v>27</v>
      </c>
      <c r="O1307">
        <v>-5397565813</v>
      </c>
      <c r="P1307">
        <v>-205073792</v>
      </c>
      <c r="Q1307">
        <v>14.419437840000001</v>
      </c>
      <c r="R1307">
        <v>3.246490992</v>
      </c>
      <c r="S1307">
        <v>6.9350831000000002E-2</v>
      </c>
      <c r="T1307">
        <v>3.2745140259999999</v>
      </c>
      <c r="U1307">
        <v>25.7</v>
      </c>
      <c r="V1307">
        <v>-1.8095280906750699</v>
      </c>
      <c r="W1307">
        <v>-1.8095844431839201</v>
      </c>
      <c r="X1307">
        <v>0.16372215852719699</v>
      </c>
      <c r="Y1307">
        <v>0.16373138494154801</v>
      </c>
    </row>
    <row r="1308" spans="1:25" x14ac:dyDescent="0.25">
      <c r="A1308">
        <v>1306</v>
      </c>
      <c r="B1308">
        <v>1334</v>
      </c>
      <c r="C1308" t="s">
        <v>57</v>
      </c>
      <c r="D1308" t="s">
        <v>58</v>
      </c>
      <c r="E1308" t="s">
        <v>72</v>
      </c>
      <c r="F1308">
        <v>400</v>
      </c>
      <c r="G1308" s="1">
        <v>40330</v>
      </c>
      <c r="H1308" s="1">
        <v>43369</v>
      </c>
      <c r="I1308">
        <v>4</v>
      </c>
      <c r="J1308">
        <v>4</v>
      </c>
      <c r="K1308">
        <v>1</v>
      </c>
      <c r="L1308">
        <v>52.4</v>
      </c>
      <c r="M1308">
        <v>24.1</v>
      </c>
      <c r="N1308" t="s">
        <v>27</v>
      </c>
      <c r="O1308">
        <v>-5397565813</v>
      </c>
      <c r="P1308">
        <v>-205073792</v>
      </c>
      <c r="Q1308">
        <v>16.679438040000001</v>
      </c>
      <c r="R1308">
        <v>3.1822118399999999</v>
      </c>
      <c r="S1308">
        <v>5.9954057999999998E-2</v>
      </c>
      <c r="T1308">
        <v>3.287338885</v>
      </c>
      <c r="U1308">
        <v>24.1</v>
      </c>
      <c r="V1308">
        <v>-1.62287469946042</v>
      </c>
      <c r="W1308">
        <v>-1.6229586048218601</v>
      </c>
      <c r="X1308">
        <v>0.19731406032225601</v>
      </c>
      <c r="Y1308">
        <v>0.19733061672437999</v>
      </c>
    </row>
    <row r="1309" spans="1:25" x14ac:dyDescent="0.25">
      <c r="A1309">
        <v>1307</v>
      </c>
      <c r="B1309">
        <v>1335</v>
      </c>
      <c r="C1309" t="s">
        <v>57</v>
      </c>
      <c r="D1309" t="s">
        <v>58</v>
      </c>
      <c r="E1309" t="s">
        <v>72</v>
      </c>
      <c r="F1309">
        <v>400</v>
      </c>
      <c r="G1309" s="1">
        <v>40330</v>
      </c>
      <c r="H1309" s="1">
        <v>43369</v>
      </c>
      <c r="I1309">
        <v>4</v>
      </c>
      <c r="J1309">
        <v>5</v>
      </c>
      <c r="K1309">
        <v>1</v>
      </c>
      <c r="L1309">
        <v>51.1</v>
      </c>
      <c r="M1309">
        <v>22.7</v>
      </c>
      <c r="N1309" t="s">
        <v>27</v>
      </c>
      <c r="O1309">
        <v>-5397565813</v>
      </c>
      <c r="P1309">
        <v>-205073792</v>
      </c>
      <c r="Q1309">
        <v>16.26563518</v>
      </c>
      <c r="R1309">
        <v>3.1223649240000002</v>
      </c>
      <c r="S1309">
        <v>6.1479308000000003E-2</v>
      </c>
      <c r="T1309">
        <v>3.2667209640000001</v>
      </c>
      <c r="U1309">
        <v>22.7</v>
      </c>
      <c r="V1309">
        <v>-1.72922928703657</v>
      </c>
      <c r="W1309">
        <v>-1.7293243093819299</v>
      </c>
      <c r="X1309">
        <v>0.17740423986182999</v>
      </c>
      <c r="Y1309">
        <v>0.17742109802971701</v>
      </c>
    </row>
    <row r="1310" spans="1:25" x14ac:dyDescent="0.25">
      <c r="A1310">
        <v>1308</v>
      </c>
      <c r="B1310">
        <v>1336</v>
      </c>
      <c r="C1310" t="s">
        <v>57</v>
      </c>
      <c r="D1310" t="s">
        <v>58</v>
      </c>
      <c r="E1310" t="s">
        <v>72</v>
      </c>
      <c r="F1310">
        <v>400</v>
      </c>
      <c r="G1310" s="1">
        <v>40330</v>
      </c>
      <c r="H1310" s="1">
        <v>43369</v>
      </c>
      <c r="I1310">
        <v>3</v>
      </c>
      <c r="J1310">
        <v>2</v>
      </c>
      <c r="K1310">
        <v>1</v>
      </c>
      <c r="L1310">
        <v>47</v>
      </c>
      <c r="N1310" t="s">
        <v>27</v>
      </c>
      <c r="O1310">
        <v>-5397565813</v>
      </c>
      <c r="P1310">
        <v>-205073792</v>
      </c>
      <c r="Q1310">
        <v>14.96056465</v>
      </c>
      <c r="S1310">
        <v>6.6842396999999998E-2</v>
      </c>
      <c r="T1310">
        <v>3.2832847539999999</v>
      </c>
      <c r="U1310">
        <v>26.66</v>
      </c>
      <c r="V1310">
        <v>-1.70696579283359</v>
      </c>
      <c r="W1310">
        <v>-1.70701727312638</v>
      </c>
      <c r="X1310">
        <v>0.18140607122848901</v>
      </c>
      <c r="Y1310">
        <v>0.18141541030653699</v>
      </c>
    </row>
    <row r="1311" spans="1:25" x14ac:dyDescent="0.25">
      <c r="A1311">
        <v>1309</v>
      </c>
      <c r="B1311">
        <v>1337</v>
      </c>
      <c r="C1311" t="s">
        <v>57</v>
      </c>
      <c r="D1311" t="s">
        <v>58</v>
      </c>
      <c r="E1311" t="s">
        <v>72</v>
      </c>
      <c r="F1311">
        <v>400</v>
      </c>
      <c r="G1311" s="1">
        <v>40330</v>
      </c>
      <c r="H1311" s="1">
        <v>43369</v>
      </c>
      <c r="I1311">
        <v>4</v>
      </c>
      <c r="J1311">
        <v>6</v>
      </c>
      <c r="K1311">
        <v>1</v>
      </c>
      <c r="L1311">
        <v>48</v>
      </c>
      <c r="M1311">
        <v>25.6</v>
      </c>
      <c r="N1311" t="s">
        <v>27</v>
      </c>
      <c r="O1311">
        <v>-5397565813</v>
      </c>
      <c r="P1311">
        <v>-205073792</v>
      </c>
      <c r="Q1311">
        <v>15.27887454</v>
      </c>
      <c r="R1311">
        <v>3.2425923509999999</v>
      </c>
      <c r="S1311">
        <v>6.5449847000000005E-2</v>
      </c>
      <c r="T1311">
        <v>3.2839124740000001</v>
      </c>
      <c r="U1311">
        <v>25.6</v>
      </c>
      <c r="V1311">
        <v>-1.7126692496110201</v>
      </c>
      <c r="W1311">
        <v>-1.7127317117146199</v>
      </c>
      <c r="X1311">
        <v>0.18037239363137</v>
      </c>
      <c r="Y1311">
        <v>0.18038366042237999</v>
      </c>
    </row>
    <row r="1312" spans="1:25" x14ac:dyDescent="0.25">
      <c r="A1312">
        <v>1310</v>
      </c>
      <c r="B1312">
        <v>1338</v>
      </c>
      <c r="C1312" t="s">
        <v>57</v>
      </c>
      <c r="D1312" t="s">
        <v>58</v>
      </c>
      <c r="E1312" t="s">
        <v>72</v>
      </c>
      <c r="F1312">
        <v>400</v>
      </c>
      <c r="G1312" s="1">
        <v>40330</v>
      </c>
      <c r="H1312" s="1">
        <v>43369</v>
      </c>
      <c r="I1312">
        <v>5</v>
      </c>
      <c r="J1312">
        <v>2</v>
      </c>
      <c r="K1312">
        <v>1</v>
      </c>
      <c r="L1312">
        <v>49.2</v>
      </c>
      <c r="M1312">
        <v>26.2</v>
      </c>
      <c r="N1312" t="s">
        <v>27</v>
      </c>
      <c r="O1312">
        <v>-5397565813</v>
      </c>
      <c r="P1312">
        <v>-205073792</v>
      </c>
      <c r="Q1312">
        <v>15.660846400000001</v>
      </c>
      <c r="R1312">
        <v>3.2657594109999999</v>
      </c>
      <c r="S1312">
        <v>6.3853509000000003E-2</v>
      </c>
      <c r="T1312">
        <v>3.2753063509999998</v>
      </c>
      <c r="U1312">
        <v>26.2</v>
      </c>
      <c r="V1312">
        <v>-1.6454036936612799</v>
      </c>
      <c r="W1312">
        <v>-1.64546320636731</v>
      </c>
      <c r="X1312">
        <v>0.192923178848909</v>
      </c>
      <c r="Y1312">
        <v>0.19293466057098699</v>
      </c>
    </row>
    <row r="1313" spans="1:25" x14ac:dyDescent="0.25">
      <c r="A1313">
        <v>1311</v>
      </c>
      <c r="B1313">
        <v>1339</v>
      </c>
      <c r="C1313" t="s">
        <v>57</v>
      </c>
      <c r="D1313" t="s">
        <v>58</v>
      </c>
      <c r="E1313" t="s">
        <v>72</v>
      </c>
      <c r="F1313">
        <v>400</v>
      </c>
      <c r="G1313" s="1">
        <v>40330</v>
      </c>
      <c r="H1313" s="1">
        <v>43369</v>
      </c>
      <c r="I1313">
        <v>5</v>
      </c>
      <c r="J1313">
        <v>3</v>
      </c>
      <c r="K1313">
        <v>1</v>
      </c>
      <c r="L1313">
        <v>49.8</v>
      </c>
      <c r="M1313">
        <v>25.2</v>
      </c>
      <c r="N1313" t="s">
        <v>27</v>
      </c>
      <c r="O1313">
        <v>-5397565813</v>
      </c>
      <c r="P1313">
        <v>-205073792</v>
      </c>
      <c r="Q1313">
        <v>15.851832330000001</v>
      </c>
      <c r="R1313">
        <v>3.2268439949999999</v>
      </c>
      <c r="S1313">
        <v>6.3084189999999998E-2</v>
      </c>
      <c r="T1313">
        <v>3.275175929</v>
      </c>
      <c r="U1313">
        <v>25.2</v>
      </c>
      <c r="V1313">
        <v>-1.66494799690502</v>
      </c>
      <c r="W1313">
        <v>-1.66501731276734</v>
      </c>
      <c r="X1313">
        <v>0.18918738259648901</v>
      </c>
      <c r="Y1313">
        <v>0.18920049673755801</v>
      </c>
    </row>
    <row r="1314" spans="1:25" x14ac:dyDescent="0.25">
      <c r="A1314">
        <v>1312</v>
      </c>
      <c r="B1314">
        <v>1340</v>
      </c>
      <c r="C1314" t="s">
        <v>57</v>
      </c>
      <c r="D1314" t="s">
        <v>58</v>
      </c>
      <c r="E1314" t="s">
        <v>72</v>
      </c>
      <c r="F1314">
        <v>400</v>
      </c>
      <c r="G1314" s="1">
        <v>40330</v>
      </c>
      <c r="H1314" s="1">
        <v>43369</v>
      </c>
      <c r="I1314">
        <v>5</v>
      </c>
      <c r="J1314">
        <v>4</v>
      </c>
      <c r="K1314">
        <v>1</v>
      </c>
      <c r="L1314">
        <v>52.3</v>
      </c>
      <c r="M1314">
        <v>27.5</v>
      </c>
      <c r="N1314" t="s">
        <v>27</v>
      </c>
      <c r="O1314">
        <v>-5397565813</v>
      </c>
      <c r="P1314">
        <v>-205073792</v>
      </c>
      <c r="Q1314">
        <v>16.647607050000001</v>
      </c>
      <c r="R1314">
        <v>3.3141860049999998</v>
      </c>
      <c r="S1314">
        <v>6.0068692999999999E-2</v>
      </c>
      <c r="T1314">
        <v>3.2907764560000001</v>
      </c>
      <c r="U1314">
        <v>27.5</v>
      </c>
      <c r="V1314">
        <v>-1.4882567319068301</v>
      </c>
      <c r="W1314">
        <v>-1.4883109376841399</v>
      </c>
      <c r="X1314">
        <v>0.225753645666389</v>
      </c>
      <c r="Y1314">
        <v>0.22576588314990101</v>
      </c>
    </row>
    <row r="1315" spans="1:25" x14ac:dyDescent="0.25">
      <c r="A1315">
        <v>1313</v>
      </c>
      <c r="B1315">
        <v>1341</v>
      </c>
      <c r="C1315" t="s">
        <v>57</v>
      </c>
      <c r="D1315" t="s">
        <v>58</v>
      </c>
      <c r="E1315" t="s">
        <v>72</v>
      </c>
      <c r="F1315">
        <v>400</v>
      </c>
      <c r="G1315" s="1">
        <v>40330</v>
      </c>
      <c r="H1315" s="1">
        <v>43369</v>
      </c>
      <c r="I1315">
        <v>5</v>
      </c>
      <c r="J1315">
        <v>5</v>
      </c>
      <c r="K1315">
        <v>1</v>
      </c>
      <c r="L1315">
        <v>50.2</v>
      </c>
      <c r="M1315">
        <v>27.9</v>
      </c>
      <c r="N1315" t="s">
        <v>27</v>
      </c>
      <c r="O1315">
        <v>-5397565813</v>
      </c>
      <c r="P1315">
        <v>-205073792</v>
      </c>
      <c r="Q1315">
        <v>15.979156290000001</v>
      </c>
      <c r="R1315">
        <v>3.328626689</v>
      </c>
      <c r="S1315">
        <v>6.2581526999999998E-2</v>
      </c>
      <c r="T1315">
        <v>3.275629527</v>
      </c>
      <c r="U1315">
        <v>27.9</v>
      </c>
      <c r="V1315">
        <v>-1.54461036312519</v>
      </c>
      <c r="W1315">
        <v>-1.54465763071247</v>
      </c>
      <c r="X1315">
        <v>0.213384915159574</v>
      </c>
      <c r="Y1315">
        <v>0.213395001588053</v>
      </c>
    </row>
    <row r="1316" spans="1:25" x14ac:dyDescent="0.25">
      <c r="A1316">
        <v>1314</v>
      </c>
      <c r="B1316">
        <v>1342</v>
      </c>
      <c r="C1316" t="s">
        <v>57</v>
      </c>
      <c r="D1316" t="s">
        <v>58</v>
      </c>
      <c r="E1316" t="s">
        <v>72</v>
      </c>
      <c r="F1316">
        <v>400</v>
      </c>
      <c r="G1316" s="1">
        <v>40330</v>
      </c>
      <c r="H1316" s="1">
        <v>43369</v>
      </c>
      <c r="I1316">
        <v>5</v>
      </c>
      <c r="J1316">
        <v>6</v>
      </c>
      <c r="K1316">
        <v>1</v>
      </c>
      <c r="L1316">
        <v>50.5</v>
      </c>
      <c r="M1316">
        <v>26.5</v>
      </c>
      <c r="N1316" t="s">
        <v>27</v>
      </c>
      <c r="O1316">
        <v>-5397565813</v>
      </c>
      <c r="P1316">
        <v>-205073792</v>
      </c>
      <c r="Q1316">
        <v>16.07464925</v>
      </c>
      <c r="R1316">
        <v>3.2771447330000001</v>
      </c>
      <c r="S1316">
        <v>6.2209755999999998E-2</v>
      </c>
      <c r="T1316">
        <v>3.275629527</v>
      </c>
      <c r="U1316">
        <v>26.5</v>
      </c>
      <c r="V1316">
        <v>-1.5880348950159799</v>
      </c>
      <c r="W1316">
        <v>-1.5880942197533101</v>
      </c>
      <c r="X1316">
        <v>0.20431461970095799</v>
      </c>
      <c r="Y1316">
        <v>0.20432674097164699</v>
      </c>
    </row>
    <row r="1317" spans="1:25" x14ac:dyDescent="0.25">
      <c r="A1317">
        <v>1315</v>
      </c>
      <c r="B1317">
        <v>1343</v>
      </c>
      <c r="C1317" t="s">
        <v>57</v>
      </c>
      <c r="D1317" t="s">
        <v>58</v>
      </c>
      <c r="E1317" t="s">
        <v>72</v>
      </c>
      <c r="F1317">
        <v>400</v>
      </c>
      <c r="G1317" s="1">
        <v>40330</v>
      </c>
      <c r="H1317" s="1">
        <v>43369</v>
      </c>
      <c r="I1317">
        <v>5</v>
      </c>
      <c r="J1317">
        <v>7</v>
      </c>
      <c r="K1317">
        <v>1</v>
      </c>
      <c r="L1317">
        <v>52</v>
      </c>
      <c r="M1317">
        <v>27.5</v>
      </c>
      <c r="N1317" t="s">
        <v>27</v>
      </c>
      <c r="O1317">
        <v>-5397565813</v>
      </c>
      <c r="P1317">
        <v>-205073792</v>
      </c>
      <c r="Q1317">
        <v>16.552114079999999</v>
      </c>
      <c r="R1317">
        <v>3.3141860049999998</v>
      </c>
      <c r="S1317">
        <v>6.0415243E-2</v>
      </c>
      <c r="T1317">
        <v>3.2912297540000002</v>
      </c>
      <c r="U1317">
        <v>27.5</v>
      </c>
      <c r="V1317">
        <v>-1.49828606569289</v>
      </c>
      <c r="W1317">
        <v>-1.4983397510597201</v>
      </c>
      <c r="X1317">
        <v>0.223500919451565</v>
      </c>
      <c r="Y1317">
        <v>0.22351291850249599</v>
      </c>
    </row>
    <row r="1318" spans="1:25" x14ac:dyDescent="0.25">
      <c r="A1318">
        <v>1316</v>
      </c>
      <c r="B1318">
        <v>1344</v>
      </c>
      <c r="C1318" t="s">
        <v>57</v>
      </c>
      <c r="D1318" t="s">
        <v>58</v>
      </c>
      <c r="E1318" t="s">
        <v>72</v>
      </c>
      <c r="F1318">
        <v>400</v>
      </c>
      <c r="G1318" s="1">
        <v>40330</v>
      </c>
      <c r="H1318" s="1">
        <v>43369</v>
      </c>
      <c r="I1318">
        <v>6</v>
      </c>
      <c r="J1318">
        <v>1</v>
      </c>
      <c r="K1318">
        <v>1</v>
      </c>
      <c r="L1318">
        <v>48.3</v>
      </c>
      <c r="M1318">
        <v>26.9</v>
      </c>
      <c r="N1318" t="s">
        <v>27</v>
      </c>
      <c r="O1318">
        <v>-5397565813</v>
      </c>
      <c r="P1318">
        <v>-205073792</v>
      </c>
      <c r="Q1318">
        <v>15.3743675</v>
      </c>
      <c r="R1318">
        <v>3.2921262869999999</v>
      </c>
      <c r="S1318">
        <v>6.5043325999999999E-2</v>
      </c>
      <c r="T1318">
        <v>3.2839124740000001</v>
      </c>
      <c r="U1318">
        <v>26.9</v>
      </c>
      <c r="V1318">
        <v>-1.6500305274149001</v>
      </c>
      <c r="W1318">
        <v>-1.6500824708602599</v>
      </c>
      <c r="X1318">
        <v>0.19203407075266701</v>
      </c>
      <c r="Y1318">
        <v>0.19204404592299701</v>
      </c>
    </row>
    <row r="1319" spans="1:25" x14ac:dyDescent="0.25">
      <c r="A1319">
        <v>1317</v>
      </c>
      <c r="B1319">
        <v>1345</v>
      </c>
      <c r="C1319" t="s">
        <v>57</v>
      </c>
      <c r="D1319" t="s">
        <v>58</v>
      </c>
      <c r="E1319" t="s">
        <v>72</v>
      </c>
      <c r="F1319">
        <v>400</v>
      </c>
      <c r="G1319" s="1">
        <v>40330</v>
      </c>
      <c r="H1319" s="1">
        <v>43369</v>
      </c>
      <c r="I1319">
        <v>6</v>
      </c>
      <c r="J1319">
        <v>2</v>
      </c>
      <c r="K1319">
        <v>1</v>
      </c>
      <c r="L1319">
        <v>51.3</v>
      </c>
      <c r="M1319">
        <v>27.6</v>
      </c>
      <c r="N1319" t="s">
        <v>27</v>
      </c>
      <c r="O1319">
        <v>-5397565813</v>
      </c>
      <c r="P1319">
        <v>-205073792</v>
      </c>
      <c r="Q1319">
        <v>16.329297159999999</v>
      </c>
      <c r="R1319">
        <v>3.317815773</v>
      </c>
      <c r="S1319">
        <v>6.1239623E-2</v>
      </c>
      <c r="T1319">
        <v>3.2902219289999999</v>
      </c>
      <c r="U1319">
        <v>27.6</v>
      </c>
      <c r="V1319">
        <v>-1.5181206034821</v>
      </c>
      <c r="W1319">
        <v>-1.51817225069404</v>
      </c>
      <c r="X1319">
        <v>0.219112002996318</v>
      </c>
      <c r="Y1319">
        <v>0.21912331981261499</v>
      </c>
    </row>
    <row r="1320" spans="1:25" x14ac:dyDescent="0.25">
      <c r="A1320">
        <v>1318</v>
      </c>
      <c r="B1320">
        <v>1346</v>
      </c>
      <c r="C1320" t="s">
        <v>57</v>
      </c>
      <c r="D1320" t="s">
        <v>58</v>
      </c>
      <c r="E1320" t="s">
        <v>72</v>
      </c>
      <c r="F1320">
        <v>400</v>
      </c>
      <c r="G1320" s="1">
        <v>40330</v>
      </c>
      <c r="H1320" s="1">
        <v>43369</v>
      </c>
      <c r="I1320">
        <v>6</v>
      </c>
      <c r="J1320">
        <v>3</v>
      </c>
      <c r="K1320">
        <v>1</v>
      </c>
      <c r="L1320">
        <v>42.8</v>
      </c>
      <c r="N1320" t="s">
        <v>27</v>
      </c>
      <c r="O1320">
        <v>-5397565813</v>
      </c>
      <c r="P1320">
        <v>-205073792</v>
      </c>
      <c r="Q1320">
        <v>13.623663130000001</v>
      </c>
      <c r="S1320">
        <v>7.3401698000000001E-2</v>
      </c>
      <c r="T1320">
        <v>3.2790481470000001</v>
      </c>
      <c r="U1320">
        <v>26.55</v>
      </c>
      <c r="V1320">
        <v>-1.87448890907035</v>
      </c>
      <c r="W1320">
        <v>-1.8745328460655599</v>
      </c>
      <c r="X1320">
        <v>0.153426623957203</v>
      </c>
      <c r="Y1320">
        <v>0.15343336521013901</v>
      </c>
    </row>
    <row r="1321" spans="1:25" x14ac:dyDescent="0.25">
      <c r="A1321">
        <v>1319</v>
      </c>
      <c r="B1321">
        <v>1347</v>
      </c>
      <c r="C1321" t="s">
        <v>57</v>
      </c>
      <c r="D1321" t="s">
        <v>58</v>
      </c>
      <c r="E1321" t="s">
        <v>72</v>
      </c>
      <c r="F1321">
        <v>400</v>
      </c>
      <c r="G1321" s="1">
        <v>40330</v>
      </c>
      <c r="H1321" s="1">
        <v>43369</v>
      </c>
      <c r="I1321">
        <v>6</v>
      </c>
      <c r="J1321">
        <v>4</v>
      </c>
      <c r="K1321">
        <v>1</v>
      </c>
      <c r="L1321">
        <v>51.8</v>
      </c>
      <c r="N1321" t="s">
        <v>27</v>
      </c>
      <c r="O1321">
        <v>-5397565813</v>
      </c>
      <c r="P1321">
        <v>-205073792</v>
      </c>
      <c r="Q1321">
        <v>16.4884521</v>
      </c>
      <c r="S1321">
        <v>6.0648506999999997E-2</v>
      </c>
      <c r="T1321">
        <v>3.2912297540000002</v>
      </c>
      <c r="U1321">
        <v>26.88</v>
      </c>
      <c r="V1321">
        <v>-1.52884023013405</v>
      </c>
      <c r="W1321">
        <v>-1.5288986687485899</v>
      </c>
      <c r="X1321">
        <v>0.21677427618304901</v>
      </c>
      <c r="Y1321">
        <v>0.21678694454157499</v>
      </c>
    </row>
    <row r="1322" spans="1:25" x14ac:dyDescent="0.25">
      <c r="A1322">
        <v>1320</v>
      </c>
      <c r="B1322">
        <v>1348</v>
      </c>
      <c r="C1322" t="s">
        <v>57</v>
      </c>
      <c r="D1322" t="s">
        <v>58</v>
      </c>
      <c r="E1322" t="s">
        <v>72</v>
      </c>
      <c r="F1322">
        <v>400</v>
      </c>
      <c r="G1322" s="1">
        <v>40330</v>
      </c>
      <c r="H1322" s="1">
        <v>43369</v>
      </c>
      <c r="I1322">
        <v>5</v>
      </c>
      <c r="J1322">
        <v>1</v>
      </c>
      <c r="K1322">
        <v>1</v>
      </c>
      <c r="L1322">
        <v>50.4</v>
      </c>
      <c r="M1322">
        <v>26.5</v>
      </c>
      <c r="N1322" t="s">
        <v>27</v>
      </c>
      <c r="O1322">
        <v>-5397565813</v>
      </c>
      <c r="P1322">
        <v>-205073792</v>
      </c>
      <c r="Q1322">
        <v>16.042818260000001</v>
      </c>
      <c r="R1322">
        <v>3.2771447330000001</v>
      </c>
      <c r="S1322">
        <v>6.2333187999999998E-2</v>
      </c>
      <c r="T1322">
        <v>3.275629527</v>
      </c>
      <c r="U1322">
        <v>26.5</v>
      </c>
      <c r="V1322">
        <v>-1.5914906497957799</v>
      </c>
      <c r="W1322">
        <v>-1.591549795218</v>
      </c>
      <c r="X1322">
        <v>0.20360981357076799</v>
      </c>
      <c r="Y1322">
        <v>0.20362185651529999</v>
      </c>
    </row>
    <row r="1323" spans="1:25" x14ac:dyDescent="0.25">
      <c r="A1323">
        <v>1321</v>
      </c>
      <c r="B1323">
        <v>1349</v>
      </c>
      <c r="C1323" t="s">
        <v>57</v>
      </c>
      <c r="D1323" t="s">
        <v>58</v>
      </c>
      <c r="E1323" t="s">
        <v>72</v>
      </c>
      <c r="F1323">
        <v>400</v>
      </c>
      <c r="G1323" s="1">
        <v>40330</v>
      </c>
      <c r="H1323" s="1">
        <v>43369</v>
      </c>
      <c r="I1323">
        <v>3</v>
      </c>
      <c r="J1323">
        <v>1</v>
      </c>
      <c r="K1323">
        <v>1</v>
      </c>
      <c r="L1323">
        <v>48.3</v>
      </c>
      <c r="N1323" t="s">
        <v>27</v>
      </c>
      <c r="O1323">
        <v>-5397565813</v>
      </c>
      <c r="P1323">
        <v>-205073792</v>
      </c>
      <c r="Q1323">
        <v>15.3743675</v>
      </c>
      <c r="S1323">
        <v>6.5043325999999999E-2</v>
      </c>
      <c r="T1323">
        <v>3.2839124740000001</v>
      </c>
      <c r="U1323">
        <v>26.68</v>
      </c>
      <c r="V1323">
        <v>-1.6586143322695299</v>
      </c>
      <c r="W1323">
        <v>-1.6586681130126</v>
      </c>
      <c r="X1323">
        <v>0.19039239245576201</v>
      </c>
      <c r="Y1323">
        <v>0.190402632175449</v>
      </c>
    </row>
    <row r="1324" spans="1:25" x14ac:dyDescent="0.25">
      <c r="A1324">
        <v>1322</v>
      </c>
      <c r="B1324">
        <v>1350</v>
      </c>
      <c r="C1324" t="s">
        <v>57</v>
      </c>
      <c r="D1324" t="s">
        <v>58</v>
      </c>
      <c r="E1324" t="s">
        <v>72</v>
      </c>
      <c r="F1324">
        <v>400</v>
      </c>
      <c r="G1324" s="1">
        <v>40330</v>
      </c>
      <c r="H1324" s="1">
        <v>43369</v>
      </c>
      <c r="I1324">
        <v>2</v>
      </c>
      <c r="J1324">
        <v>6</v>
      </c>
      <c r="K1324">
        <v>1</v>
      </c>
      <c r="L1324">
        <v>52.1</v>
      </c>
      <c r="N1324" t="s">
        <v>27</v>
      </c>
      <c r="O1324">
        <v>-5397565813</v>
      </c>
      <c r="P1324">
        <v>-205073792</v>
      </c>
      <c r="Q1324">
        <v>16.583945069999999</v>
      </c>
      <c r="S1324">
        <v>6.0299283000000002E-2</v>
      </c>
      <c r="T1324">
        <v>3.2912297540000002</v>
      </c>
      <c r="U1324">
        <v>26.88</v>
      </c>
      <c r="V1324">
        <v>-1.5187722846449601</v>
      </c>
      <c r="W1324">
        <v>-1.5188312456735</v>
      </c>
      <c r="X1324">
        <v>0.21896765685331901</v>
      </c>
      <c r="Y1324">
        <v>0.21898056779220201</v>
      </c>
    </row>
    <row r="1325" spans="1:25" x14ac:dyDescent="0.25">
      <c r="A1325">
        <v>1323</v>
      </c>
      <c r="B1325">
        <v>1351</v>
      </c>
      <c r="C1325" t="s">
        <v>57</v>
      </c>
      <c r="D1325" t="s">
        <v>58</v>
      </c>
      <c r="E1325" t="s">
        <v>72</v>
      </c>
      <c r="F1325">
        <v>400</v>
      </c>
      <c r="G1325" s="1">
        <v>40330</v>
      </c>
      <c r="H1325" s="1">
        <v>43369</v>
      </c>
      <c r="I1325">
        <v>2</v>
      </c>
      <c r="J1325">
        <v>5</v>
      </c>
      <c r="K1325">
        <v>1</v>
      </c>
      <c r="L1325">
        <v>47.2</v>
      </c>
      <c r="N1325" t="s">
        <v>27</v>
      </c>
      <c r="O1325">
        <v>-5397565813</v>
      </c>
      <c r="P1325">
        <v>-205073792</v>
      </c>
      <c r="Q1325">
        <v>15.024226629999999</v>
      </c>
      <c r="S1325">
        <v>6.6559166000000003E-2</v>
      </c>
      <c r="T1325">
        <v>3.2838800469999998</v>
      </c>
      <c r="U1325">
        <v>26.68</v>
      </c>
      <c r="V1325">
        <v>-1.6987788389790399</v>
      </c>
      <c r="W1325">
        <v>-1.6988305356325</v>
      </c>
      <c r="X1325">
        <v>0.18289729089663301</v>
      </c>
      <c r="Y1325">
        <v>0.182906746318904</v>
      </c>
    </row>
    <row r="1326" spans="1:25" x14ac:dyDescent="0.25">
      <c r="A1326">
        <v>1324</v>
      </c>
      <c r="B1326">
        <v>1352</v>
      </c>
      <c r="C1326" t="s">
        <v>57</v>
      </c>
      <c r="D1326" t="s">
        <v>58</v>
      </c>
      <c r="E1326" t="s">
        <v>71</v>
      </c>
      <c r="F1326">
        <v>400</v>
      </c>
      <c r="G1326" s="1">
        <v>40330</v>
      </c>
      <c r="H1326" s="1">
        <v>43369</v>
      </c>
      <c r="I1326">
        <v>5</v>
      </c>
      <c r="J1326">
        <v>2</v>
      </c>
      <c r="K1326">
        <v>1</v>
      </c>
      <c r="L1326">
        <v>51</v>
      </c>
      <c r="M1326">
        <v>25.6</v>
      </c>
      <c r="N1326" t="s">
        <v>27</v>
      </c>
      <c r="O1326">
        <v>-5397765001</v>
      </c>
      <c r="P1326">
        <v>-2051079579</v>
      </c>
      <c r="Q1326">
        <v>16.233804200000002</v>
      </c>
      <c r="R1326">
        <v>3.2425923509999999</v>
      </c>
      <c r="S1326">
        <v>6.1599856000000001E-2</v>
      </c>
      <c r="T1326">
        <v>3.2715175589999999</v>
      </c>
      <c r="U1326">
        <v>25.6</v>
      </c>
      <c r="V1326">
        <v>-1.6069746081624601</v>
      </c>
      <c r="W1326">
        <v>-1.6070425546382501</v>
      </c>
      <c r="X1326">
        <v>0.20047964579147101</v>
      </c>
      <c r="Y1326">
        <v>0.20049326813966001</v>
      </c>
    </row>
    <row r="1327" spans="1:25" x14ac:dyDescent="0.25">
      <c r="A1327">
        <v>1325</v>
      </c>
      <c r="B1327">
        <v>1353</v>
      </c>
      <c r="C1327" t="s">
        <v>57</v>
      </c>
      <c r="D1327" t="s">
        <v>58</v>
      </c>
      <c r="E1327" t="s">
        <v>71</v>
      </c>
      <c r="F1327">
        <v>400</v>
      </c>
      <c r="G1327" s="1">
        <v>40330</v>
      </c>
      <c r="H1327" s="1">
        <v>43369</v>
      </c>
      <c r="I1327">
        <v>5</v>
      </c>
      <c r="J1327">
        <v>3</v>
      </c>
      <c r="K1327">
        <v>1</v>
      </c>
      <c r="L1327">
        <v>50.9</v>
      </c>
      <c r="M1327">
        <v>26.2</v>
      </c>
      <c r="N1327" t="s">
        <v>27</v>
      </c>
      <c r="O1327">
        <v>-5397765001</v>
      </c>
      <c r="P1327">
        <v>-2051079579</v>
      </c>
      <c r="Q1327">
        <v>16.201973209999998</v>
      </c>
      <c r="R1327">
        <v>3.2657594109999999</v>
      </c>
      <c r="S1327">
        <v>6.1720877E-2</v>
      </c>
      <c r="T1327">
        <v>3.2679516610000001</v>
      </c>
      <c r="U1327">
        <v>26.2</v>
      </c>
      <c r="V1327">
        <v>-1.5861806766661699</v>
      </c>
      <c r="W1327">
        <v>-1.5862432623857601</v>
      </c>
      <c r="X1327">
        <v>0.20469314756299001</v>
      </c>
      <c r="Y1327">
        <v>0.20470595883182099</v>
      </c>
    </row>
    <row r="1328" spans="1:25" x14ac:dyDescent="0.25">
      <c r="A1328">
        <v>1326</v>
      </c>
      <c r="B1328">
        <v>1354</v>
      </c>
      <c r="C1328" t="s">
        <v>57</v>
      </c>
      <c r="D1328" t="s">
        <v>58</v>
      </c>
      <c r="E1328" t="s">
        <v>71</v>
      </c>
      <c r="F1328">
        <v>400</v>
      </c>
      <c r="G1328" s="1">
        <v>40330</v>
      </c>
      <c r="H1328" s="1">
        <v>43369</v>
      </c>
      <c r="I1328">
        <v>5</v>
      </c>
      <c r="J1328">
        <v>4</v>
      </c>
      <c r="K1328">
        <v>1</v>
      </c>
      <c r="L1328">
        <v>55.7</v>
      </c>
      <c r="M1328">
        <v>27.3</v>
      </c>
      <c r="N1328" t="s">
        <v>27</v>
      </c>
      <c r="O1328">
        <v>-5397765001</v>
      </c>
      <c r="P1328">
        <v>-2051079579</v>
      </c>
      <c r="Q1328">
        <v>17.72986066</v>
      </c>
      <c r="R1328">
        <v>3.3068867019999999</v>
      </c>
      <c r="S1328">
        <v>5.6402023000000003E-2</v>
      </c>
      <c r="T1328">
        <v>3.2839805740000001</v>
      </c>
      <c r="U1328">
        <v>27.3</v>
      </c>
      <c r="V1328">
        <v>-1.3860787998526201</v>
      </c>
      <c r="W1328">
        <v>-1.3861403365054901</v>
      </c>
      <c r="X1328">
        <v>0.250038509119198</v>
      </c>
      <c r="Y1328">
        <v>0.250053896125565</v>
      </c>
    </row>
    <row r="1329" spans="1:25" x14ac:dyDescent="0.25">
      <c r="A1329">
        <v>1327</v>
      </c>
      <c r="B1329">
        <v>1355</v>
      </c>
      <c r="C1329" t="s">
        <v>57</v>
      </c>
      <c r="D1329" t="s">
        <v>58</v>
      </c>
      <c r="E1329" t="s">
        <v>71</v>
      </c>
      <c r="F1329">
        <v>400</v>
      </c>
      <c r="G1329" s="1">
        <v>40330</v>
      </c>
      <c r="H1329" s="1">
        <v>43369</v>
      </c>
      <c r="I1329">
        <v>5</v>
      </c>
      <c r="J1329">
        <v>5</v>
      </c>
      <c r="K1329">
        <v>1</v>
      </c>
      <c r="L1329">
        <v>51.3</v>
      </c>
      <c r="M1329">
        <v>27.4</v>
      </c>
      <c r="N1329" t="s">
        <v>27</v>
      </c>
      <c r="O1329">
        <v>-5397765001</v>
      </c>
      <c r="P1329">
        <v>-2051079579</v>
      </c>
      <c r="Q1329">
        <v>16.329297159999999</v>
      </c>
      <c r="R1329">
        <v>3.3105430130000002</v>
      </c>
      <c r="S1329">
        <v>6.1239623E-2</v>
      </c>
      <c r="T1329">
        <v>3.272612369</v>
      </c>
      <c r="U1329">
        <v>27.4</v>
      </c>
      <c r="V1329">
        <v>-1.52572258210448</v>
      </c>
      <c r="W1329">
        <v>-1.5257758564617401</v>
      </c>
      <c r="X1329">
        <v>0.21745227964396599</v>
      </c>
      <c r="Y1329">
        <v>0.217463864582988</v>
      </c>
    </row>
    <row r="1330" spans="1:25" x14ac:dyDescent="0.25">
      <c r="A1330">
        <v>1328</v>
      </c>
      <c r="B1330">
        <v>1356</v>
      </c>
      <c r="C1330" t="s">
        <v>57</v>
      </c>
      <c r="D1330" t="s">
        <v>58</v>
      </c>
      <c r="E1330" t="s">
        <v>71</v>
      </c>
      <c r="F1330">
        <v>400</v>
      </c>
      <c r="G1330" s="1">
        <v>40330</v>
      </c>
      <c r="H1330" s="1">
        <v>43369</v>
      </c>
      <c r="I1330">
        <v>5</v>
      </c>
      <c r="J1330">
        <v>6</v>
      </c>
      <c r="K1330">
        <v>1</v>
      </c>
      <c r="L1330">
        <v>52</v>
      </c>
      <c r="M1330">
        <v>26.1</v>
      </c>
      <c r="N1330" t="s">
        <v>27</v>
      </c>
      <c r="O1330">
        <v>-5397765001</v>
      </c>
      <c r="P1330">
        <v>-2051079579</v>
      </c>
      <c r="Q1330">
        <v>16.552114079999999</v>
      </c>
      <c r="R1330">
        <v>3.261935314</v>
      </c>
      <c r="S1330">
        <v>6.0415243E-2</v>
      </c>
      <c r="T1330">
        <v>3.268951902</v>
      </c>
      <c r="U1330">
        <v>26.1</v>
      </c>
      <c r="V1330">
        <v>-1.5529020117218599</v>
      </c>
      <c r="W1330">
        <v>-1.5529673872137799</v>
      </c>
      <c r="X1330">
        <v>0.21161908544219901</v>
      </c>
      <c r="Y1330">
        <v>0.211632920596245</v>
      </c>
    </row>
    <row r="1331" spans="1:25" x14ac:dyDescent="0.25">
      <c r="A1331">
        <v>1329</v>
      </c>
      <c r="B1331">
        <v>1357</v>
      </c>
      <c r="C1331" t="s">
        <v>57</v>
      </c>
      <c r="D1331" t="s">
        <v>58</v>
      </c>
      <c r="E1331" t="s">
        <v>71</v>
      </c>
      <c r="F1331">
        <v>400</v>
      </c>
      <c r="G1331" s="1">
        <v>40330</v>
      </c>
      <c r="H1331" s="1">
        <v>43369</v>
      </c>
      <c r="I1331">
        <v>6</v>
      </c>
      <c r="J1331">
        <v>1</v>
      </c>
      <c r="K1331">
        <v>1</v>
      </c>
      <c r="L1331">
        <v>51.9</v>
      </c>
      <c r="M1331">
        <v>25.3</v>
      </c>
      <c r="N1331" t="s">
        <v>27</v>
      </c>
      <c r="O1331">
        <v>-5397765001</v>
      </c>
      <c r="P1331">
        <v>-2051079579</v>
      </c>
      <c r="Q1331">
        <v>16.52028309</v>
      </c>
      <c r="R1331">
        <v>3.2308043959999999</v>
      </c>
      <c r="S1331">
        <v>6.0531649999999999E-2</v>
      </c>
      <c r="T1331">
        <v>3.265009488</v>
      </c>
      <c r="U1331">
        <v>25.3</v>
      </c>
      <c r="V1331">
        <v>-1.5887981212603799</v>
      </c>
      <c r="W1331">
        <v>-1.58887028758171</v>
      </c>
      <c r="X1331">
        <v>0.204156119209258</v>
      </c>
      <c r="Y1331">
        <v>0.204170852936991</v>
      </c>
    </row>
    <row r="1332" spans="1:25" x14ac:dyDescent="0.25">
      <c r="A1332">
        <v>1330</v>
      </c>
      <c r="B1332">
        <v>1358</v>
      </c>
      <c r="C1332" t="s">
        <v>57</v>
      </c>
      <c r="D1332" t="s">
        <v>58</v>
      </c>
      <c r="E1332" t="s">
        <v>71</v>
      </c>
      <c r="F1332">
        <v>400</v>
      </c>
      <c r="G1332" s="1">
        <v>40330</v>
      </c>
      <c r="H1332" s="1">
        <v>43369</v>
      </c>
      <c r="I1332">
        <v>6</v>
      </c>
      <c r="J1332">
        <v>2</v>
      </c>
      <c r="K1332">
        <v>1</v>
      </c>
      <c r="L1332">
        <v>54</v>
      </c>
      <c r="M1332">
        <v>26.1</v>
      </c>
      <c r="N1332" t="s">
        <v>27</v>
      </c>
      <c r="O1332">
        <v>-5397765001</v>
      </c>
      <c r="P1332">
        <v>-2051079579</v>
      </c>
      <c r="Q1332">
        <v>17.188733849999998</v>
      </c>
      <c r="R1332">
        <v>3.261935314</v>
      </c>
      <c r="S1332">
        <v>5.8177642000000002E-2</v>
      </c>
      <c r="T1332">
        <v>3.277743906</v>
      </c>
      <c r="U1332">
        <v>26.1</v>
      </c>
      <c r="V1332">
        <v>-1.4871044810235401</v>
      </c>
      <c r="W1332">
        <v>-1.4871732706728999</v>
      </c>
      <c r="X1332">
        <v>0.226010624292065</v>
      </c>
      <c r="Y1332">
        <v>0.22602617201841901</v>
      </c>
    </row>
    <row r="1333" spans="1:25" x14ac:dyDescent="0.25">
      <c r="A1333">
        <v>1331</v>
      </c>
      <c r="B1333">
        <v>1359</v>
      </c>
      <c r="C1333" t="s">
        <v>57</v>
      </c>
      <c r="D1333" t="s">
        <v>58</v>
      </c>
      <c r="E1333" t="s">
        <v>71</v>
      </c>
      <c r="F1333">
        <v>400</v>
      </c>
      <c r="G1333" s="1">
        <v>40330</v>
      </c>
      <c r="H1333" s="1">
        <v>43369</v>
      </c>
      <c r="I1333">
        <v>6</v>
      </c>
      <c r="J1333">
        <v>3</v>
      </c>
      <c r="K1333">
        <v>1</v>
      </c>
      <c r="L1333">
        <v>55.8</v>
      </c>
      <c r="M1333">
        <v>25.8</v>
      </c>
      <c r="N1333" t="s">
        <v>27</v>
      </c>
      <c r="O1333">
        <v>-5397765001</v>
      </c>
      <c r="P1333">
        <v>-2051079579</v>
      </c>
      <c r="Q1333">
        <v>17.761691649999999</v>
      </c>
      <c r="R1333">
        <v>3.2503744920000002</v>
      </c>
      <c r="S1333">
        <v>5.6300943999999999E-2</v>
      </c>
      <c r="T1333">
        <v>3.2838476719999998</v>
      </c>
      <c r="U1333">
        <v>25.8</v>
      </c>
      <c r="V1333">
        <v>-1.4420219485152099</v>
      </c>
      <c r="W1333">
        <v>-1.4420962909974999</v>
      </c>
      <c r="X1333">
        <v>0.23643160937289401</v>
      </c>
      <c r="Y1333">
        <v>0.236449186938997</v>
      </c>
    </row>
    <row r="1334" spans="1:25" x14ac:dyDescent="0.25">
      <c r="A1334">
        <v>1332</v>
      </c>
      <c r="B1334">
        <v>1360</v>
      </c>
      <c r="C1334" t="s">
        <v>57</v>
      </c>
      <c r="D1334" t="s">
        <v>58</v>
      </c>
      <c r="E1334" t="s">
        <v>71</v>
      </c>
      <c r="F1334">
        <v>400</v>
      </c>
      <c r="G1334" s="1">
        <v>40330</v>
      </c>
      <c r="H1334" s="1">
        <v>43369</v>
      </c>
      <c r="I1334">
        <v>6</v>
      </c>
      <c r="J1334">
        <v>4</v>
      </c>
      <c r="K1334">
        <v>1</v>
      </c>
      <c r="L1334">
        <v>55.1</v>
      </c>
      <c r="N1334" t="s">
        <v>27</v>
      </c>
      <c r="O1334">
        <v>-5397765001</v>
      </c>
      <c r="P1334">
        <v>-2051079579</v>
      </c>
      <c r="Q1334">
        <v>17.53887473</v>
      </c>
      <c r="S1334">
        <v>5.7016201000000002E-2</v>
      </c>
      <c r="T1334">
        <v>3.268271639</v>
      </c>
      <c r="U1334">
        <v>26.27</v>
      </c>
      <c r="V1334">
        <v>-1.44516091598228</v>
      </c>
      <c r="W1334">
        <v>-1.44523007737798</v>
      </c>
      <c r="X1334">
        <v>0.23569184295590101</v>
      </c>
      <c r="Y1334">
        <v>0.23570814429641901</v>
      </c>
    </row>
    <row r="1335" spans="1:25" x14ac:dyDescent="0.25">
      <c r="A1335">
        <v>1333</v>
      </c>
      <c r="B1335">
        <v>1361</v>
      </c>
      <c r="C1335" t="s">
        <v>57</v>
      </c>
      <c r="D1335" t="s">
        <v>58</v>
      </c>
      <c r="E1335" t="s">
        <v>71</v>
      </c>
      <c r="F1335">
        <v>400</v>
      </c>
      <c r="G1335" s="1">
        <v>40330</v>
      </c>
      <c r="H1335" s="1">
        <v>43369</v>
      </c>
      <c r="I1335">
        <v>6</v>
      </c>
      <c r="J1335">
        <v>5</v>
      </c>
      <c r="K1335">
        <v>1</v>
      </c>
      <c r="L1335">
        <v>51.3</v>
      </c>
      <c r="N1335" t="s">
        <v>27</v>
      </c>
      <c r="O1335">
        <v>-5397765001</v>
      </c>
      <c r="P1335">
        <v>-2051079579</v>
      </c>
      <c r="Q1335">
        <v>16.329297159999999</v>
      </c>
      <c r="S1335">
        <v>6.1239623E-2</v>
      </c>
      <c r="T1335">
        <v>3.272612369</v>
      </c>
      <c r="U1335">
        <v>26.38</v>
      </c>
      <c r="V1335">
        <v>-1.5653767535241301</v>
      </c>
      <c r="W1335">
        <v>-1.56543851555318</v>
      </c>
      <c r="X1335">
        <v>0.20899634492796601</v>
      </c>
      <c r="Y1335">
        <v>0.20900925336491499</v>
      </c>
    </row>
    <row r="1336" spans="1:25" x14ac:dyDescent="0.25">
      <c r="A1336">
        <v>1334</v>
      </c>
      <c r="B1336">
        <v>1362</v>
      </c>
      <c r="C1336" t="s">
        <v>57</v>
      </c>
      <c r="D1336" t="s">
        <v>58</v>
      </c>
      <c r="E1336" t="s">
        <v>71</v>
      </c>
      <c r="F1336">
        <v>400</v>
      </c>
      <c r="G1336" s="1">
        <v>40330</v>
      </c>
      <c r="H1336" s="1">
        <v>43369</v>
      </c>
      <c r="I1336">
        <v>6</v>
      </c>
      <c r="J1336">
        <v>6</v>
      </c>
      <c r="K1336">
        <v>1</v>
      </c>
      <c r="L1336">
        <v>56.7</v>
      </c>
      <c r="N1336" t="s">
        <v>27</v>
      </c>
      <c r="O1336">
        <v>-5397765001</v>
      </c>
      <c r="P1336">
        <v>-2051079579</v>
      </c>
      <c r="Q1336">
        <v>18.048170549999998</v>
      </c>
      <c r="S1336">
        <v>5.5407277999999997E-2</v>
      </c>
      <c r="T1336">
        <v>3.299868756</v>
      </c>
      <c r="U1336">
        <v>27.11</v>
      </c>
      <c r="V1336">
        <v>-1.3623563251580599</v>
      </c>
      <c r="W1336">
        <v>-1.3624210340903</v>
      </c>
      <c r="X1336">
        <v>0.25604014405276099</v>
      </c>
      <c r="Y1336">
        <v>0.256056712673155</v>
      </c>
    </row>
    <row r="1337" spans="1:25" x14ac:dyDescent="0.25">
      <c r="A1337">
        <v>1335</v>
      </c>
      <c r="B1337">
        <v>1363</v>
      </c>
      <c r="C1337" t="s">
        <v>57</v>
      </c>
      <c r="D1337" t="s">
        <v>58</v>
      </c>
      <c r="E1337" t="s">
        <v>71</v>
      </c>
      <c r="F1337">
        <v>400</v>
      </c>
      <c r="G1337" s="1">
        <v>40330</v>
      </c>
      <c r="H1337" s="1">
        <v>43369</v>
      </c>
      <c r="I1337">
        <v>7</v>
      </c>
      <c r="J1337">
        <v>1</v>
      </c>
      <c r="K1337">
        <v>1</v>
      </c>
      <c r="L1337">
        <v>53</v>
      </c>
      <c r="N1337" t="s">
        <v>27</v>
      </c>
      <c r="O1337">
        <v>-5397765001</v>
      </c>
      <c r="P1337">
        <v>-2051079579</v>
      </c>
      <c r="Q1337">
        <v>16.870423970000001</v>
      </c>
      <c r="S1337">
        <v>5.9275332999999999E-2</v>
      </c>
      <c r="T1337">
        <v>3.2486566909999999</v>
      </c>
      <c r="U1337">
        <v>25.76</v>
      </c>
      <c r="V1337">
        <v>-1.5333988403680601</v>
      </c>
      <c r="W1337">
        <v>-1.53346887270399</v>
      </c>
      <c r="X1337">
        <v>0.21578583394037701</v>
      </c>
      <c r="Y1337">
        <v>0.215800946455566</v>
      </c>
    </row>
    <row r="1338" spans="1:25" x14ac:dyDescent="0.25">
      <c r="A1338">
        <v>1336</v>
      </c>
      <c r="B1338">
        <v>1364</v>
      </c>
      <c r="C1338" t="s">
        <v>57</v>
      </c>
      <c r="D1338" t="s">
        <v>58</v>
      </c>
      <c r="E1338" t="s">
        <v>71</v>
      </c>
      <c r="F1338">
        <v>400</v>
      </c>
      <c r="G1338" s="1">
        <v>40330</v>
      </c>
      <c r="H1338" s="1">
        <v>43369</v>
      </c>
      <c r="I1338">
        <v>7</v>
      </c>
      <c r="J1338">
        <v>2</v>
      </c>
      <c r="K1338">
        <v>1</v>
      </c>
      <c r="L1338">
        <v>51.8</v>
      </c>
      <c r="N1338" t="s">
        <v>27</v>
      </c>
      <c r="O1338">
        <v>-5397765001</v>
      </c>
      <c r="P1338">
        <v>-2051079579</v>
      </c>
      <c r="Q1338">
        <v>16.4884521</v>
      </c>
      <c r="S1338">
        <v>6.0648506999999997E-2</v>
      </c>
      <c r="T1338">
        <v>3.2647212520000002</v>
      </c>
      <c r="U1338">
        <v>26.17</v>
      </c>
      <c r="V1338">
        <v>-1.5568207846107101</v>
      </c>
      <c r="W1338">
        <v>-1.55688521224871</v>
      </c>
      <c r="X1338">
        <v>0.210791620880493</v>
      </c>
      <c r="Y1338">
        <v>0.21080520212423601</v>
      </c>
    </row>
    <row r="1339" spans="1:25" x14ac:dyDescent="0.25">
      <c r="A1339">
        <v>1337</v>
      </c>
      <c r="B1339">
        <v>1365</v>
      </c>
      <c r="C1339" t="s">
        <v>57</v>
      </c>
      <c r="D1339" t="s">
        <v>58</v>
      </c>
      <c r="E1339" t="s">
        <v>71</v>
      </c>
      <c r="F1339">
        <v>400</v>
      </c>
      <c r="G1339" s="1">
        <v>40330</v>
      </c>
      <c r="H1339" s="1">
        <v>43369</v>
      </c>
      <c r="I1339">
        <v>7</v>
      </c>
      <c r="J1339">
        <v>3</v>
      </c>
      <c r="K1339">
        <v>1</v>
      </c>
      <c r="L1339">
        <v>56.9</v>
      </c>
      <c r="N1339" t="s">
        <v>27</v>
      </c>
      <c r="O1339">
        <v>-5397765001</v>
      </c>
      <c r="P1339">
        <v>-2051079579</v>
      </c>
      <c r="Q1339">
        <v>18.11183252</v>
      </c>
      <c r="S1339">
        <v>5.5212524999999998E-2</v>
      </c>
      <c r="T1339">
        <v>3.3003019889999998</v>
      </c>
      <c r="U1339">
        <v>27.12</v>
      </c>
      <c r="V1339">
        <v>-1.35583199561778</v>
      </c>
      <c r="W1339">
        <v>-1.3558969405749799</v>
      </c>
      <c r="X1339">
        <v>0.25771603478581601</v>
      </c>
      <c r="Y1339">
        <v>0.25773277268618</v>
      </c>
    </row>
    <row r="1340" spans="1:25" x14ac:dyDescent="0.25">
      <c r="A1340">
        <v>1338</v>
      </c>
      <c r="B1340">
        <v>1366</v>
      </c>
      <c r="C1340" t="s">
        <v>57</v>
      </c>
      <c r="D1340" t="s">
        <v>58</v>
      </c>
      <c r="E1340" t="s">
        <v>71</v>
      </c>
      <c r="F1340">
        <v>400</v>
      </c>
      <c r="G1340" s="1">
        <v>40330</v>
      </c>
      <c r="H1340" s="1">
        <v>43369</v>
      </c>
      <c r="I1340">
        <v>7</v>
      </c>
      <c r="J1340">
        <v>4</v>
      </c>
      <c r="K1340">
        <v>1</v>
      </c>
      <c r="L1340">
        <v>57.7</v>
      </c>
      <c r="M1340">
        <v>28.9</v>
      </c>
      <c r="N1340" t="s">
        <v>29</v>
      </c>
      <c r="O1340">
        <v>-5397765001</v>
      </c>
      <c r="P1340">
        <v>-2051079579</v>
      </c>
      <c r="Q1340">
        <v>18.366480429999999</v>
      </c>
      <c r="R1340">
        <v>3.3638415949999998</v>
      </c>
      <c r="S1340">
        <v>5.4447013000000002E-2</v>
      </c>
      <c r="T1340">
        <v>3.3261800780000002</v>
      </c>
      <c r="U1340">
        <v>28.9</v>
      </c>
      <c r="V1340">
        <v>-1.26504276100908</v>
      </c>
      <c r="W1340">
        <v>-1.2650947463748501</v>
      </c>
      <c r="X1340">
        <v>0.28221255625714597</v>
      </c>
      <c r="Y1340">
        <v>0.28222722756145002</v>
      </c>
    </row>
    <row r="1341" spans="1:25" x14ac:dyDescent="0.25">
      <c r="A1341">
        <v>1339</v>
      </c>
      <c r="B1341">
        <v>1367</v>
      </c>
      <c r="C1341" t="s">
        <v>57</v>
      </c>
      <c r="D1341" t="s">
        <v>58</v>
      </c>
      <c r="E1341" t="s">
        <v>72</v>
      </c>
      <c r="F1341">
        <v>400</v>
      </c>
      <c r="G1341" s="1">
        <v>40330</v>
      </c>
      <c r="H1341" s="1">
        <v>43369</v>
      </c>
      <c r="I1341">
        <v>1</v>
      </c>
      <c r="J1341">
        <v>1</v>
      </c>
      <c r="K1341">
        <v>1</v>
      </c>
      <c r="L1341">
        <v>50.9</v>
      </c>
      <c r="N1341" t="s">
        <v>27</v>
      </c>
      <c r="O1341">
        <v>-5397565813</v>
      </c>
      <c r="P1341">
        <v>-205073792</v>
      </c>
      <c r="Q1341">
        <v>16.201973209999998</v>
      </c>
      <c r="S1341">
        <v>6.1720877E-2</v>
      </c>
      <c r="T1341">
        <v>3.2667209640000001</v>
      </c>
      <c r="U1341">
        <v>26.23</v>
      </c>
      <c r="V1341">
        <v>-1.58498449024537</v>
      </c>
      <c r="W1341">
        <v>-1.58504681993041</v>
      </c>
      <c r="X1341">
        <v>0.20493819770001401</v>
      </c>
      <c r="Y1341">
        <v>0.20495097183142899</v>
      </c>
    </row>
    <row r="1342" spans="1:25" x14ac:dyDescent="0.25">
      <c r="A1342">
        <v>1340</v>
      </c>
      <c r="B1342">
        <v>1368</v>
      </c>
      <c r="C1342" t="s">
        <v>57</v>
      </c>
      <c r="D1342" t="s">
        <v>58</v>
      </c>
      <c r="E1342" t="s">
        <v>72</v>
      </c>
      <c r="F1342">
        <v>400</v>
      </c>
      <c r="G1342" s="1">
        <v>40330</v>
      </c>
      <c r="H1342" s="1">
        <v>43369</v>
      </c>
      <c r="I1342">
        <v>1</v>
      </c>
      <c r="J1342">
        <v>2</v>
      </c>
      <c r="K1342">
        <v>1</v>
      </c>
      <c r="L1342">
        <v>45.7</v>
      </c>
      <c r="N1342" t="s">
        <v>27</v>
      </c>
      <c r="O1342">
        <v>-5397565813</v>
      </c>
      <c r="P1342">
        <v>-205073792</v>
      </c>
      <c r="Q1342">
        <v>14.546761800000001</v>
      </c>
      <c r="S1342">
        <v>6.8743821999999996E-2</v>
      </c>
      <c r="T1342">
        <v>3.2854140319999998</v>
      </c>
      <c r="U1342">
        <v>26.72</v>
      </c>
      <c r="V1342">
        <v>-1.7535179274364201</v>
      </c>
      <c r="W1342">
        <v>-1.75356636730881</v>
      </c>
      <c r="X1342">
        <v>0.17315530554011199</v>
      </c>
      <c r="Y1342">
        <v>0.17316369336416701</v>
      </c>
    </row>
    <row r="1343" spans="1:25" x14ac:dyDescent="0.25">
      <c r="A1343">
        <v>1341</v>
      </c>
      <c r="B1343">
        <v>1369</v>
      </c>
      <c r="C1343" t="s">
        <v>57</v>
      </c>
      <c r="D1343" t="s">
        <v>58</v>
      </c>
      <c r="E1343" t="s">
        <v>72</v>
      </c>
      <c r="F1343">
        <v>400</v>
      </c>
      <c r="G1343" s="1">
        <v>40330</v>
      </c>
      <c r="H1343" s="1">
        <v>43369</v>
      </c>
      <c r="I1343">
        <v>1</v>
      </c>
      <c r="J1343">
        <v>3</v>
      </c>
      <c r="K1343">
        <v>1</v>
      </c>
      <c r="L1343">
        <v>44.3</v>
      </c>
      <c r="N1343" t="s">
        <v>27</v>
      </c>
      <c r="O1343">
        <v>-5397565813</v>
      </c>
      <c r="P1343">
        <v>-205073792</v>
      </c>
      <c r="Q1343">
        <v>14.101127959999999</v>
      </c>
      <c r="S1343">
        <v>7.0916312999999995E-2</v>
      </c>
      <c r="T1343">
        <v>3.2907403149999999</v>
      </c>
      <c r="U1343">
        <v>26.86</v>
      </c>
      <c r="V1343">
        <v>-1.80229987090111</v>
      </c>
      <c r="W1343">
        <v>-1.80234432691182</v>
      </c>
      <c r="X1343">
        <v>0.16491182746517699</v>
      </c>
      <c r="Y1343">
        <v>0.164919158950108</v>
      </c>
    </row>
    <row r="1344" spans="1:25" x14ac:dyDescent="0.25">
      <c r="A1344">
        <v>1342</v>
      </c>
      <c r="B1344">
        <v>1370</v>
      </c>
      <c r="C1344" t="s">
        <v>57</v>
      </c>
      <c r="D1344" t="s">
        <v>58</v>
      </c>
      <c r="E1344" t="s">
        <v>72</v>
      </c>
      <c r="F1344">
        <v>400</v>
      </c>
      <c r="G1344" s="1">
        <v>40330</v>
      </c>
      <c r="H1344" s="1">
        <v>43369</v>
      </c>
      <c r="I1344">
        <v>1</v>
      </c>
      <c r="J1344">
        <v>4</v>
      </c>
      <c r="K1344">
        <v>1</v>
      </c>
      <c r="L1344">
        <v>45.1</v>
      </c>
      <c r="N1344" t="s">
        <v>27</v>
      </c>
      <c r="O1344">
        <v>-5397565813</v>
      </c>
      <c r="P1344">
        <v>-205073792</v>
      </c>
      <c r="Q1344">
        <v>14.35577587</v>
      </c>
      <c r="S1344">
        <v>6.9658373999999995E-2</v>
      </c>
      <c r="T1344">
        <v>3.27447116</v>
      </c>
      <c r="U1344">
        <v>26.43</v>
      </c>
      <c r="V1344">
        <v>-1.78796576307954</v>
      </c>
      <c r="W1344">
        <v>-1.78801544886611</v>
      </c>
      <c r="X1344">
        <v>0.167291839660241</v>
      </c>
      <c r="Y1344">
        <v>0.16730015189338099</v>
      </c>
    </row>
    <row r="1345" spans="1:25" x14ac:dyDescent="0.25">
      <c r="A1345">
        <v>1343</v>
      </c>
      <c r="B1345">
        <v>1371</v>
      </c>
      <c r="C1345" t="s">
        <v>57</v>
      </c>
      <c r="D1345" t="s">
        <v>58</v>
      </c>
      <c r="E1345" t="s">
        <v>72</v>
      </c>
      <c r="F1345">
        <v>400</v>
      </c>
      <c r="G1345" s="1">
        <v>40330</v>
      </c>
      <c r="H1345" s="1">
        <v>43369</v>
      </c>
      <c r="I1345">
        <v>2</v>
      </c>
      <c r="J1345">
        <v>1</v>
      </c>
      <c r="K1345">
        <v>1</v>
      </c>
      <c r="L1345">
        <v>50.1</v>
      </c>
      <c r="N1345" t="s">
        <v>27</v>
      </c>
      <c r="O1345">
        <v>-5397565813</v>
      </c>
      <c r="P1345">
        <v>-205073792</v>
      </c>
      <c r="Q1345">
        <v>15.947325299999999</v>
      </c>
      <c r="S1345">
        <v>6.2706440000000002E-2</v>
      </c>
      <c r="T1345">
        <v>3.275629527</v>
      </c>
      <c r="U1345">
        <v>26.46</v>
      </c>
      <c r="V1345">
        <v>-1.6034781574524699</v>
      </c>
      <c r="W1345">
        <v>-1.6035371007499899</v>
      </c>
      <c r="X1345">
        <v>0.201183651153581</v>
      </c>
      <c r="Y1345">
        <v>0.201195509930882</v>
      </c>
    </row>
    <row r="1346" spans="1:25" x14ac:dyDescent="0.25">
      <c r="A1346">
        <v>1344</v>
      </c>
      <c r="B1346">
        <v>1372</v>
      </c>
      <c r="C1346" t="s">
        <v>57</v>
      </c>
      <c r="D1346" t="s">
        <v>58</v>
      </c>
      <c r="E1346" t="s">
        <v>72</v>
      </c>
      <c r="F1346">
        <v>400</v>
      </c>
      <c r="G1346" s="1">
        <v>40330</v>
      </c>
      <c r="H1346" s="1">
        <v>43369</v>
      </c>
      <c r="I1346">
        <v>2</v>
      </c>
      <c r="J1346">
        <v>2</v>
      </c>
      <c r="K1346">
        <v>1</v>
      </c>
      <c r="L1346">
        <v>39.700000000000003</v>
      </c>
      <c r="N1346" t="s">
        <v>27</v>
      </c>
      <c r="O1346">
        <v>-5397565813</v>
      </c>
      <c r="P1346">
        <v>-205073792</v>
      </c>
      <c r="Q1346">
        <v>12.63690248</v>
      </c>
      <c r="S1346">
        <v>7.9133315999999995E-2</v>
      </c>
      <c r="T1346">
        <v>3.2668775569999999</v>
      </c>
      <c r="U1346">
        <v>26.23</v>
      </c>
      <c r="V1346">
        <v>-2.01824671986701</v>
      </c>
      <c r="W1346">
        <v>-2.0182865680781901</v>
      </c>
      <c r="X1346">
        <v>0.13288295602806099</v>
      </c>
      <c r="Y1346">
        <v>0.13288825128165699</v>
      </c>
    </row>
    <row r="1347" spans="1:25" x14ac:dyDescent="0.25">
      <c r="A1347">
        <v>1345</v>
      </c>
      <c r="B1347">
        <v>1373</v>
      </c>
      <c r="C1347" t="s">
        <v>57</v>
      </c>
      <c r="D1347" t="s">
        <v>58</v>
      </c>
      <c r="E1347" t="s">
        <v>72</v>
      </c>
      <c r="F1347">
        <v>400</v>
      </c>
      <c r="G1347" s="1">
        <v>40330</v>
      </c>
      <c r="H1347" s="1">
        <v>43369</v>
      </c>
      <c r="I1347">
        <v>2</v>
      </c>
      <c r="J1347">
        <v>3</v>
      </c>
      <c r="K1347">
        <v>1</v>
      </c>
      <c r="L1347">
        <v>50.1</v>
      </c>
      <c r="N1347" t="s">
        <v>27</v>
      </c>
      <c r="O1347">
        <v>-5397565813</v>
      </c>
      <c r="P1347">
        <v>-205073792</v>
      </c>
      <c r="Q1347">
        <v>15.947325299999999</v>
      </c>
      <c r="S1347">
        <v>6.2706440000000002E-2</v>
      </c>
      <c r="T1347">
        <v>3.275629527</v>
      </c>
      <c r="U1347">
        <v>26.46</v>
      </c>
      <c r="V1347">
        <v>-1.6034781574524699</v>
      </c>
      <c r="W1347">
        <v>-1.6035371007499899</v>
      </c>
      <c r="X1347">
        <v>0.201183651153581</v>
      </c>
      <c r="Y1347">
        <v>0.201195509930882</v>
      </c>
    </row>
    <row r="1348" spans="1:25" x14ac:dyDescent="0.25">
      <c r="A1348">
        <v>1346</v>
      </c>
      <c r="B1348">
        <v>1374</v>
      </c>
      <c r="C1348" t="s">
        <v>57</v>
      </c>
      <c r="D1348" t="s">
        <v>58</v>
      </c>
      <c r="E1348" t="s">
        <v>72</v>
      </c>
      <c r="F1348">
        <v>400</v>
      </c>
      <c r="G1348" s="1">
        <v>40330</v>
      </c>
      <c r="H1348" s="1">
        <v>43369</v>
      </c>
      <c r="I1348">
        <v>2</v>
      </c>
      <c r="J1348">
        <v>4</v>
      </c>
      <c r="K1348">
        <v>1</v>
      </c>
      <c r="L1348">
        <v>54.4</v>
      </c>
      <c r="M1348">
        <v>26.8</v>
      </c>
      <c r="N1348" t="s">
        <v>29</v>
      </c>
      <c r="O1348">
        <v>-5397565813</v>
      </c>
      <c r="P1348">
        <v>-205073792</v>
      </c>
      <c r="Q1348">
        <v>17.31605781</v>
      </c>
      <c r="R1348">
        <v>3.2884018880000001</v>
      </c>
      <c r="S1348">
        <v>5.7749864999999997E-2</v>
      </c>
      <c r="T1348">
        <v>3.2881369249999999</v>
      </c>
      <c r="U1348">
        <v>26.8</v>
      </c>
      <c r="V1348">
        <v>-1.4465731498643899</v>
      </c>
      <c r="W1348">
        <v>-1.4466366857450299</v>
      </c>
      <c r="X1348">
        <v>0.235360549891975</v>
      </c>
      <c r="Y1348">
        <v>0.235375504206842</v>
      </c>
    </row>
    <row r="1349" spans="1:25" x14ac:dyDescent="0.25">
      <c r="A1349">
        <v>1347</v>
      </c>
      <c r="B1349">
        <v>1375</v>
      </c>
      <c r="C1349" t="s">
        <v>57</v>
      </c>
      <c r="D1349" t="s">
        <v>58</v>
      </c>
      <c r="E1349" t="s">
        <v>71</v>
      </c>
      <c r="F1349">
        <v>400</v>
      </c>
      <c r="G1349" s="1">
        <v>40330</v>
      </c>
      <c r="H1349" s="1">
        <v>43369</v>
      </c>
      <c r="I1349">
        <v>4</v>
      </c>
      <c r="J1349">
        <v>6</v>
      </c>
      <c r="K1349">
        <v>1</v>
      </c>
      <c r="L1349">
        <v>57.9</v>
      </c>
      <c r="M1349">
        <v>26.6</v>
      </c>
      <c r="N1349" t="s">
        <v>29</v>
      </c>
      <c r="O1349">
        <v>-5397765001</v>
      </c>
      <c r="P1349">
        <v>-2051079579</v>
      </c>
      <c r="Q1349">
        <v>18.430142409999998</v>
      </c>
      <c r="R1349">
        <v>3.2809112159999998</v>
      </c>
      <c r="S1349">
        <v>5.4258939999999999E-2</v>
      </c>
      <c r="T1349">
        <v>3.3261690330000002</v>
      </c>
      <c r="U1349">
        <v>26.6</v>
      </c>
      <c r="V1349">
        <v>-1.34569455954176</v>
      </c>
      <c r="W1349">
        <v>-1.34576541207137</v>
      </c>
      <c r="X1349">
        <v>0.26034036392236598</v>
      </c>
      <c r="Y1349">
        <v>0.260358810349192</v>
      </c>
    </row>
    <row r="1350" spans="1:25" x14ac:dyDescent="0.25">
      <c r="A1350">
        <v>1348</v>
      </c>
      <c r="B1350">
        <v>1376</v>
      </c>
      <c r="C1350" t="s">
        <v>57</v>
      </c>
      <c r="D1350" t="s">
        <v>58</v>
      </c>
      <c r="E1350" t="s">
        <v>72</v>
      </c>
      <c r="F1350">
        <v>400</v>
      </c>
      <c r="G1350" s="1">
        <v>40330</v>
      </c>
      <c r="H1350" s="1">
        <v>43369</v>
      </c>
      <c r="I1350">
        <v>6</v>
      </c>
      <c r="J1350">
        <v>5</v>
      </c>
      <c r="K1350">
        <v>1</v>
      </c>
      <c r="L1350">
        <v>48.3</v>
      </c>
      <c r="N1350" t="s">
        <v>27</v>
      </c>
      <c r="O1350">
        <v>-5397565813</v>
      </c>
      <c r="P1350">
        <v>-205073792</v>
      </c>
      <c r="Q1350">
        <v>15.3743675</v>
      </c>
      <c r="S1350">
        <v>6.5043325999999999E-2</v>
      </c>
      <c r="T1350">
        <v>3.2839124740000001</v>
      </c>
      <c r="U1350">
        <v>26.68</v>
      </c>
      <c r="V1350">
        <v>-1.6586143322695299</v>
      </c>
      <c r="W1350">
        <v>-1.6586681130126</v>
      </c>
      <c r="X1350">
        <v>0.19039239245576201</v>
      </c>
      <c r="Y1350">
        <v>0.190402632175449</v>
      </c>
    </row>
    <row r="1351" spans="1:25" x14ac:dyDescent="0.25">
      <c r="A1351">
        <v>1349</v>
      </c>
      <c r="B1351">
        <v>1377</v>
      </c>
      <c r="C1351" t="s">
        <v>57</v>
      </c>
      <c r="D1351" t="s">
        <v>58</v>
      </c>
      <c r="E1351" t="s">
        <v>70</v>
      </c>
      <c r="F1351">
        <v>400</v>
      </c>
      <c r="G1351" s="1">
        <v>40330</v>
      </c>
      <c r="H1351" s="1">
        <v>43369</v>
      </c>
      <c r="I1351">
        <v>3</v>
      </c>
      <c r="J1351">
        <v>3</v>
      </c>
      <c r="K1351">
        <v>1</v>
      </c>
      <c r="L1351">
        <v>50.9</v>
      </c>
      <c r="N1351" t="s">
        <v>27</v>
      </c>
      <c r="O1351">
        <v>-5397123048</v>
      </c>
      <c r="P1351">
        <v>-2050665568</v>
      </c>
      <c r="Q1351">
        <v>16.201973209999998</v>
      </c>
      <c r="S1351">
        <v>6.1720877E-2</v>
      </c>
      <c r="T1351">
        <v>3.3202361439999999</v>
      </c>
      <c r="U1351">
        <v>27.67</v>
      </c>
      <c r="V1351">
        <v>-1.52912017128726</v>
      </c>
      <c r="W1351">
        <v>-1.52917054364254</v>
      </c>
      <c r="X1351">
        <v>0.21671534871051401</v>
      </c>
      <c r="Y1351">
        <v>0.216726265448002</v>
      </c>
    </row>
    <row r="1352" spans="1:25" x14ac:dyDescent="0.25">
      <c r="A1352">
        <v>1350</v>
      </c>
      <c r="B1352">
        <v>1378</v>
      </c>
      <c r="C1352" t="s">
        <v>57</v>
      </c>
      <c r="D1352" t="s">
        <v>58</v>
      </c>
      <c r="E1352" t="s">
        <v>70</v>
      </c>
      <c r="F1352">
        <v>400</v>
      </c>
      <c r="G1352" s="1">
        <v>40330</v>
      </c>
      <c r="H1352" s="1">
        <v>43369</v>
      </c>
      <c r="I1352">
        <v>3</v>
      </c>
      <c r="J1352">
        <v>1</v>
      </c>
      <c r="K1352">
        <v>1</v>
      </c>
      <c r="L1352">
        <v>48.8</v>
      </c>
      <c r="N1352" t="s">
        <v>27</v>
      </c>
      <c r="O1352">
        <v>-5397123048</v>
      </c>
      <c r="P1352">
        <v>-2050665568</v>
      </c>
      <c r="Q1352">
        <v>15.53352245</v>
      </c>
      <c r="S1352">
        <v>6.4376899000000001E-2</v>
      </c>
      <c r="T1352">
        <v>3.3149400820000001</v>
      </c>
      <c r="U1352">
        <v>27.52</v>
      </c>
      <c r="V1352">
        <v>-1.60825717386356</v>
      </c>
      <c r="W1352">
        <v>-1.60830495087137</v>
      </c>
      <c r="X1352">
        <v>0.20022672072122399</v>
      </c>
      <c r="Y1352">
        <v>0.20023628718334999</v>
      </c>
    </row>
    <row r="1353" spans="1:25" x14ac:dyDescent="0.25">
      <c r="A1353">
        <v>1351</v>
      </c>
      <c r="B1353">
        <v>1379</v>
      </c>
      <c r="C1353" t="s">
        <v>53</v>
      </c>
      <c r="D1353" t="s">
        <v>54</v>
      </c>
      <c r="E1353" t="s">
        <v>55</v>
      </c>
      <c r="F1353">
        <v>400</v>
      </c>
      <c r="G1353" s="1">
        <v>40360</v>
      </c>
      <c r="H1353" s="1">
        <v>43369</v>
      </c>
      <c r="I1353">
        <v>5</v>
      </c>
      <c r="J1353">
        <v>3</v>
      </c>
      <c r="K1353">
        <v>1</v>
      </c>
      <c r="L1353">
        <v>47.9</v>
      </c>
      <c r="M1353">
        <v>28.4</v>
      </c>
      <c r="N1353" t="s">
        <v>27</v>
      </c>
      <c r="O1353">
        <v>-5397892338</v>
      </c>
      <c r="P1353">
        <v>-2051637918</v>
      </c>
      <c r="Q1353">
        <v>15.247043550000001</v>
      </c>
      <c r="R1353">
        <v>3.3463891449999998</v>
      </c>
      <c r="S1353">
        <v>6.5586485E-2</v>
      </c>
      <c r="T1353">
        <v>3.3209387019999999</v>
      </c>
      <c r="U1353">
        <v>28.4</v>
      </c>
      <c r="V1353">
        <v>-1.6078097692347899</v>
      </c>
      <c r="W1353">
        <v>-1.60784882006234</v>
      </c>
      <c r="X1353">
        <v>0.20031807112962</v>
      </c>
      <c r="Y1353">
        <v>0.200325893868812</v>
      </c>
    </row>
    <row r="1354" spans="1:25" x14ac:dyDescent="0.25">
      <c r="A1354">
        <v>1352</v>
      </c>
      <c r="B1354">
        <v>1380</v>
      </c>
      <c r="C1354" t="s">
        <v>53</v>
      </c>
      <c r="D1354" t="s">
        <v>54</v>
      </c>
      <c r="E1354" t="s">
        <v>55</v>
      </c>
      <c r="F1354">
        <v>400</v>
      </c>
      <c r="G1354" s="1">
        <v>40360</v>
      </c>
      <c r="H1354" s="1">
        <v>43369</v>
      </c>
      <c r="I1354">
        <v>5</v>
      </c>
      <c r="J1354">
        <v>4</v>
      </c>
      <c r="K1354">
        <v>1</v>
      </c>
      <c r="L1354">
        <v>51.3</v>
      </c>
      <c r="M1354">
        <v>28</v>
      </c>
      <c r="N1354" t="s">
        <v>27</v>
      </c>
      <c r="O1354">
        <v>-5397892338</v>
      </c>
      <c r="P1354">
        <v>-2051637918</v>
      </c>
      <c r="Q1354">
        <v>16.329297159999999</v>
      </c>
      <c r="R1354">
        <v>3.33220451</v>
      </c>
      <c r="S1354">
        <v>6.1239623E-2</v>
      </c>
      <c r="T1354">
        <v>3.3316476779999999</v>
      </c>
      <c r="U1354">
        <v>28</v>
      </c>
      <c r="V1354">
        <v>-1.50308052452932</v>
      </c>
      <c r="W1354">
        <v>-1.50312895252752</v>
      </c>
      <c r="X1354">
        <v>0.22243308759204999</v>
      </c>
      <c r="Y1354">
        <v>0.22244385984205101</v>
      </c>
    </row>
    <row r="1355" spans="1:25" x14ac:dyDescent="0.25">
      <c r="A1355">
        <v>1353</v>
      </c>
      <c r="B1355">
        <v>1381</v>
      </c>
      <c r="C1355" t="s">
        <v>53</v>
      </c>
      <c r="D1355" t="s">
        <v>54</v>
      </c>
      <c r="E1355" t="s">
        <v>55</v>
      </c>
      <c r="F1355">
        <v>400</v>
      </c>
      <c r="G1355" s="1">
        <v>40360</v>
      </c>
      <c r="H1355" s="1">
        <v>43369</v>
      </c>
      <c r="I1355">
        <v>5</v>
      </c>
      <c r="J1355">
        <v>5</v>
      </c>
      <c r="K1355">
        <v>1</v>
      </c>
      <c r="L1355">
        <v>51.8</v>
      </c>
      <c r="M1355">
        <v>25.8</v>
      </c>
      <c r="N1355" t="s">
        <v>27</v>
      </c>
      <c r="O1355">
        <v>-5397892338</v>
      </c>
      <c r="P1355">
        <v>-2051637918</v>
      </c>
      <c r="Q1355">
        <v>16.4884521</v>
      </c>
      <c r="R1355">
        <v>3.2503744920000002</v>
      </c>
      <c r="S1355">
        <v>6.0648506999999997E-2</v>
      </c>
      <c r="T1355">
        <v>3.2982809959999999</v>
      </c>
      <c r="U1355">
        <v>25.8</v>
      </c>
      <c r="V1355">
        <v>-1.5717045826604701</v>
      </c>
      <c r="W1355">
        <v>-1.5717721960614901</v>
      </c>
      <c r="X1355">
        <v>0.20767681201288099</v>
      </c>
      <c r="Y1355">
        <v>0.20769085422316899</v>
      </c>
    </row>
    <row r="1356" spans="1:25" x14ac:dyDescent="0.25">
      <c r="A1356">
        <v>1354</v>
      </c>
      <c r="B1356">
        <v>1382</v>
      </c>
      <c r="C1356" t="s">
        <v>53</v>
      </c>
      <c r="D1356" t="s">
        <v>54</v>
      </c>
      <c r="E1356" t="s">
        <v>55</v>
      </c>
      <c r="F1356">
        <v>400</v>
      </c>
      <c r="G1356" s="1">
        <v>40360</v>
      </c>
      <c r="H1356" s="1">
        <v>43369</v>
      </c>
      <c r="I1356">
        <v>5</v>
      </c>
      <c r="J1356">
        <v>6</v>
      </c>
      <c r="K1356">
        <v>1</v>
      </c>
      <c r="L1356">
        <v>41.8</v>
      </c>
      <c r="M1356">
        <v>23.3</v>
      </c>
      <c r="N1356" t="s">
        <v>27</v>
      </c>
      <c r="O1356">
        <v>-5397892338</v>
      </c>
      <c r="P1356">
        <v>-2051637918</v>
      </c>
      <c r="Q1356">
        <v>13.305353240000001</v>
      </c>
      <c r="R1356">
        <v>3.1484533610000001</v>
      </c>
      <c r="S1356">
        <v>7.5157718999999998E-2</v>
      </c>
      <c r="T1356">
        <v>3.217908338</v>
      </c>
      <c r="U1356">
        <v>23.3</v>
      </c>
      <c r="V1356">
        <v>-2.0521938603508501</v>
      </c>
      <c r="W1356">
        <v>-2.05226487265766</v>
      </c>
      <c r="X1356">
        <v>0.128443665357829</v>
      </c>
      <c r="Y1356">
        <v>0.128452786762663</v>
      </c>
    </row>
    <row r="1357" spans="1:25" x14ac:dyDescent="0.25">
      <c r="A1357">
        <v>1355</v>
      </c>
      <c r="B1357">
        <v>1383</v>
      </c>
      <c r="C1357" t="s">
        <v>53</v>
      </c>
      <c r="D1357" t="s">
        <v>54</v>
      </c>
      <c r="E1357" t="s">
        <v>55</v>
      </c>
      <c r="F1357">
        <v>400</v>
      </c>
      <c r="G1357" s="1">
        <v>40360</v>
      </c>
      <c r="H1357" s="1">
        <v>43369</v>
      </c>
      <c r="I1357">
        <v>5</v>
      </c>
      <c r="J1357">
        <v>7</v>
      </c>
      <c r="K1357">
        <v>1</v>
      </c>
      <c r="L1357">
        <v>43.3</v>
      </c>
      <c r="M1357">
        <v>27.8</v>
      </c>
      <c r="N1357" t="s">
        <v>27</v>
      </c>
      <c r="O1357">
        <v>-5397892338</v>
      </c>
      <c r="P1357">
        <v>-2051637918</v>
      </c>
      <c r="Q1357">
        <v>13.782818069999999</v>
      </c>
      <c r="R1357">
        <v>3.3250360209999998</v>
      </c>
      <c r="S1357">
        <v>7.2554102999999995E-2</v>
      </c>
      <c r="T1357">
        <v>3.2972868979999999</v>
      </c>
      <c r="U1357">
        <v>27.8</v>
      </c>
      <c r="V1357">
        <v>-1.8061509527966799</v>
      </c>
      <c r="W1357">
        <v>-1.8061856474417199</v>
      </c>
      <c r="X1357">
        <v>0.164279563418604</v>
      </c>
      <c r="Y1357">
        <v>0.16428526313861799</v>
      </c>
    </row>
    <row r="1358" spans="1:25" x14ac:dyDescent="0.25">
      <c r="A1358">
        <v>1356</v>
      </c>
      <c r="B1358">
        <v>1384</v>
      </c>
      <c r="C1358" t="s">
        <v>53</v>
      </c>
      <c r="D1358" t="s">
        <v>54</v>
      </c>
      <c r="E1358" t="s">
        <v>55</v>
      </c>
      <c r="F1358">
        <v>400</v>
      </c>
      <c r="G1358" s="1">
        <v>40360</v>
      </c>
      <c r="H1358" s="1">
        <v>43369</v>
      </c>
      <c r="I1358">
        <v>5</v>
      </c>
      <c r="J1358">
        <v>8</v>
      </c>
      <c r="K1358">
        <v>1</v>
      </c>
      <c r="L1358">
        <v>51.4</v>
      </c>
      <c r="M1358">
        <v>27.3</v>
      </c>
      <c r="N1358" t="s">
        <v>27</v>
      </c>
      <c r="O1358">
        <v>-5397892338</v>
      </c>
      <c r="P1358">
        <v>-2051637918</v>
      </c>
      <c r="Q1358">
        <v>16.361128149999999</v>
      </c>
      <c r="R1358">
        <v>3.3068867019999999</v>
      </c>
      <c r="S1358">
        <v>6.1120479999999998E-2</v>
      </c>
      <c r="T1358">
        <v>3.3078066810000002</v>
      </c>
      <c r="U1358">
        <v>27.3</v>
      </c>
      <c r="V1358">
        <v>-1.52614921870704</v>
      </c>
      <c r="W1358">
        <v>-1.5262034872685599</v>
      </c>
      <c r="X1358">
        <v>0.217359310229887</v>
      </c>
      <c r="Y1358">
        <v>0.217371106327062</v>
      </c>
    </row>
    <row r="1359" spans="1:25" x14ac:dyDescent="0.25">
      <c r="A1359">
        <v>1357</v>
      </c>
      <c r="B1359">
        <v>1385</v>
      </c>
      <c r="C1359" t="s">
        <v>53</v>
      </c>
      <c r="D1359" t="s">
        <v>54</v>
      </c>
      <c r="E1359" t="s">
        <v>55</v>
      </c>
      <c r="F1359">
        <v>400</v>
      </c>
      <c r="G1359" s="1">
        <v>40360</v>
      </c>
      <c r="H1359" s="1">
        <v>43369</v>
      </c>
      <c r="I1359">
        <v>6</v>
      </c>
      <c r="J1359">
        <v>1</v>
      </c>
      <c r="K1359">
        <v>1</v>
      </c>
      <c r="L1359">
        <v>47.3</v>
      </c>
      <c r="N1359" t="s">
        <v>27</v>
      </c>
      <c r="O1359">
        <v>-5397892338</v>
      </c>
      <c r="P1359">
        <v>-2051637918</v>
      </c>
      <c r="Q1359">
        <v>15.056057620000001</v>
      </c>
      <c r="S1359">
        <v>6.6418449000000004E-2</v>
      </c>
      <c r="T1359">
        <v>3.3421746080000001</v>
      </c>
      <c r="U1359">
        <v>28.28</v>
      </c>
      <c r="V1359">
        <v>-1.6342120189699201</v>
      </c>
      <c r="W1359">
        <v>-1.63425087682158</v>
      </c>
      <c r="X1359">
        <v>0.195098469355097</v>
      </c>
      <c r="Y1359">
        <v>0.19510605060977201</v>
      </c>
    </row>
    <row r="1360" spans="1:25" x14ac:dyDescent="0.25">
      <c r="A1360">
        <v>1358</v>
      </c>
      <c r="B1360">
        <v>1386</v>
      </c>
      <c r="C1360" t="s">
        <v>53</v>
      </c>
      <c r="D1360" t="s">
        <v>54</v>
      </c>
      <c r="E1360" t="s">
        <v>55</v>
      </c>
      <c r="F1360">
        <v>400</v>
      </c>
      <c r="G1360" s="1">
        <v>40360</v>
      </c>
      <c r="H1360" s="1">
        <v>43369</v>
      </c>
      <c r="I1360">
        <v>6</v>
      </c>
      <c r="J1360">
        <v>2</v>
      </c>
      <c r="K1360">
        <v>1</v>
      </c>
      <c r="L1360">
        <v>44.8</v>
      </c>
      <c r="N1360" t="s">
        <v>27</v>
      </c>
      <c r="O1360">
        <v>-5397892338</v>
      </c>
      <c r="P1360">
        <v>-2051637918</v>
      </c>
      <c r="Q1360">
        <v>14.2602829</v>
      </c>
      <c r="S1360">
        <v>7.0124835999999996E-2</v>
      </c>
      <c r="T1360">
        <v>3.3042115409999999</v>
      </c>
      <c r="U1360">
        <v>27.23</v>
      </c>
      <c r="V1360">
        <v>-1.7684321519228099</v>
      </c>
      <c r="W1360">
        <v>-1.7684745623612299</v>
      </c>
      <c r="X1360">
        <v>0.17059301945751901</v>
      </c>
      <c r="Y1360">
        <v>0.170600254535687</v>
      </c>
    </row>
    <row r="1361" spans="1:25" x14ac:dyDescent="0.25">
      <c r="A1361">
        <v>1359</v>
      </c>
      <c r="B1361">
        <v>1387</v>
      </c>
      <c r="C1361" t="s">
        <v>53</v>
      </c>
      <c r="D1361" t="s">
        <v>54</v>
      </c>
      <c r="E1361" t="s">
        <v>55</v>
      </c>
      <c r="F1361">
        <v>400</v>
      </c>
      <c r="G1361" s="1">
        <v>40360</v>
      </c>
      <c r="H1361" s="1">
        <v>43369</v>
      </c>
      <c r="I1361">
        <v>6</v>
      </c>
      <c r="J1361">
        <v>3</v>
      </c>
      <c r="K1361">
        <v>1</v>
      </c>
      <c r="L1361">
        <v>44.6</v>
      </c>
      <c r="N1361" t="s">
        <v>27</v>
      </c>
      <c r="O1361">
        <v>-5397892338</v>
      </c>
      <c r="P1361">
        <v>-2051637918</v>
      </c>
      <c r="Q1361">
        <v>14.196620920000001</v>
      </c>
      <c r="S1361">
        <v>7.0439296999999998E-2</v>
      </c>
      <c r="T1361">
        <v>3.3038981970000001</v>
      </c>
      <c r="U1361">
        <v>27.22</v>
      </c>
      <c r="V1361">
        <v>-1.7766166729967701</v>
      </c>
      <c r="W1361">
        <v>-1.7766587608506199</v>
      </c>
      <c r="X1361">
        <v>0.16920255002554299</v>
      </c>
      <c r="Y1361">
        <v>0.169209671547604</v>
      </c>
    </row>
    <row r="1362" spans="1:25" x14ac:dyDescent="0.25">
      <c r="A1362">
        <v>1360</v>
      </c>
      <c r="B1362">
        <v>1388</v>
      </c>
      <c r="C1362" t="s">
        <v>53</v>
      </c>
      <c r="D1362" t="s">
        <v>54</v>
      </c>
      <c r="E1362" t="s">
        <v>55</v>
      </c>
      <c r="F1362">
        <v>400</v>
      </c>
      <c r="G1362" s="1">
        <v>40360</v>
      </c>
      <c r="H1362" s="1">
        <v>43369</v>
      </c>
      <c r="I1362">
        <v>6</v>
      </c>
      <c r="J1362">
        <v>4</v>
      </c>
      <c r="K1362">
        <v>1</v>
      </c>
      <c r="L1362">
        <v>43.9</v>
      </c>
      <c r="N1362" t="s">
        <v>27</v>
      </c>
      <c r="O1362">
        <v>-5397892338</v>
      </c>
      <c r="P1362">
        <v>-2051637918</v>
      </c>
      <c r="Q1362">
        <v>13.973803999999999</v>
      </c>
      <c r="S1362">
        <v>7.1562475E-2</v>
      </c>
      <c r="T1362">
        <v>3.295340446</v>
      </c>
      <c r="U1362">
        <v>26.99</v>
      </c>
      <c r="V1362">
        <v>-1.81306658475113</v>
      </c>
      <c r="W1362">
        <v>-1.8131091399886401</v>
      </c>
      <c r="X1362">
        <v>0.16314610336445601</v>
      </c>
      <c r="Y1362">
        <v>0.16315304623335999</v>
      </c>
    </row>
    <row r="1363" spans="1:25" x14ac:dyDescent="0.25">
      <c r="A1363">
        <v>1361</v>
      </c>
      <c r="B1363">
        <v>1389</v>
      </c>
      <c r="C1363" t="s">
        <v>53</v>
      </c>
      <c r="D1363" t="s">
        <v>54</v>
      </c>
      <c r="E1363" t="s">
        <v>55</v>
      </c>
      <c r="F1363">
        <v>400</v>
      </c>
      <c r="G1363" s="1">
        <v>40360</v>
      </c>
      <c r="H1363" s="1">
        <v>43369</v>
      </c>
      <c r="I1363">
        <v>5</v>
      </c>
      <c r="J1363">
        <v>2</v>
      </c>
      <c r="K1363">
        <v>1</v>
      </c>
      <c r="L1363">
        <v>44.8</v>
      </c>
      <c r="M1363">
        <v>27</v>
      </c>
      <c r="N1363" t="s">
        <v>27</v>
      </c>
      <c r="O1363">
        <v>-5397892338</v>
      </c>
      <c r="P1363">
        <v>-2051637918</v>
      </c>
      <c r="Q1363">
        <v>14.2602829</v>
      </c>
      <c r="R1363">
        <v>3.2958368660000001</v>
      </c>
      <c r="S1363">
        <v>7.0124835999999996E-2</v>
      </c>
      <c r="T1363">
        <v>3.3042115409999999</v>
      </c>
      <c r="U1363">
        <v>27</v>
      </c>
      <c r="V1363">
        <v>-1.7772985710915701</v>
      </c>
      <c r="W1363">
        <v>-1.7773428793191299</v>
      </c>
      <c r="X1363">
        <v>0.16908683502204999</v>
      </c>
      <c r="Y1363">
        <v>0.16909432712599401</v>
      </c>
    </row>
    <row r="1364" spans="1:25" x14ac:dyDescent="0.25">
      <c r="A1364">
        <v>1362</v>
      </c>
      <c r="B1364">
        <v>1390</v>
      </c>
      <c r="C1364" t="s">
        <v>53</v>
      </c>
      <c r="D1364" t="s">
        <v>54</v>
      </c>
      <c r="E1364" t="s">
        <v>55</v>
      </c>
      <c r="F1364">
        <v>400</v>
      </c>
      <c r="G1364" s="1">
        <v>40360</v>
      </c>
      <c r="H1364" s="1">
        <v>43369</v>
      </c>
      <c r="I1364">
        <v>6</v>
      </c>
      <c r="J1364">
        <v>5</v>
      </c>
      <c r="K1364">
        <v>1</v>
      </c>
      <c r="L1364">
        <v>48.8</v>
      </c>
      <c r="N1364" t="s">
        <v>27</v>
      </c>
      <c r="O1364">
        <v>-5397892338</v>
      </c>
      <c r="P1364">
        <v>-2051637918</v>
      </c>
      <c r="Q1364">
        <v>15.53352245</v>
      </c>
      <c r="S1364">
        <v>6.4376899000000001E-2</v>
      </c>
      <c r="T1364">
        <v>3.3237441790000002</v>
      </c>
      <c r="U1364">
        <v>27.76</v>
      </c>
      <c r="V1364">
        <v>-1.5991809884445001</v>
      </c>
      <c r="W1364">
        <v>-1.5992268227643101</v>
      </c>
      <c r="X1364">
        <v>0.20205268014906499</v>
      </c>
      <c r="Y1364">
        <v>0.202061941308463</v>
      </c>
    </row>
    <row r="1365" spans="1:25" x14ac:dyDescent="0.25">
      <c r="A1365">
        <v>1363</v>
      </c>
      <c r="B1365">
        <v>1391</v>
      </c>
      <c r="C1365" t="s">
        <v>53</v>
      </c>
      <c r="D1365" t="s">
        <v>54</v>
      </c>
      <c r="E1365" t="s">
        <v>55</v>
      </c>
      <c r="F1365">
        <v>400</v>
      </c>
      <c r="G1365" s="1">
        <v>40360</v>
      </c>
      <c r="H1365" s="1">
        <v>43369</v>
      </c>
      <c r="I1365">
        <v>7</v>
      </c>
      <c r="J1365">
        <v>1</v>
      </c>
      <c r="K1365">
        <v>1</v>
      </c>
      <c r="L1365">
        <v>56.7</v>
      </c>
      <c r="M1365">
        <v>29.1</v>
      </c>
      <c r="N1365" t="s">
        <v>29</v>
      </c>
      <c r="O1365">
        <v>-5397892338</v>
      </c>
      <c r="P1365">
        <v>-2051637918</v>
      </c>
      <c r="Q1365">
        <v>18.048170549999998</v>
      </c>
      <c r="R1365">
        <v>3.370738174</v>
      </c>
      <c r="S1365">
        <v>5.5407277999999997E-2</v>
      </c>
      <c r="T1365">
        <v>3.3434838889999998</v>
      </c>
      <c r="U1365">
        <v>29.1</v>
      </c>
      <c r="V1365">
        <v>-1.28831427132001</v>
      </c>
      <c r="W1365">
        <v>-1.28836313211751</v>
      </c>
      <c r="X1365">
        <v>0.27572173396639299</v>
      </c>
      <c r="Y1365">
        <v>0.27573520627933401</v>
      </c>
    </row>
    <row r="1366" spans="1:25" x14ac:dyDescent="0.25">
      <c r="A1366">
        <v>1364</v>
      </c>
      <c r="B1366">
        <v>1392</v>
      </c>
      <c r="C1366" t="s">
        <v>53</v>
      </c>
      <c r="D1366" t="s">
        <v>54</v>
      </c>
      <c r="E1366" t="s">
        <v>55</v>
      </c>
      <c r="F1366">
        <v>400</v>
      </c>
      <c r="G1366" s="1">
        <v>40360</v>
      </c>
      <c r="H1366" s="1">
        <v>43369</v>
      </c>
      <c r="I1366">
        <v>7</v>
      </c>
      <c r="J1366">
        <v>2</v>
      </c>
      <c r="K1366">
        <v>1</v>
      </c>
      <c r="L1366">
        <v>48.5</v>
      </c>
      <c r="N1366" t="s">
        <v>27</v>
      </c>
      <c r="O1366">
        <v>-5397892338</v>
      </c>
      <c r="P1366">
        <v>-2051637918</v>
      </c>
      <c r="Q1366">
        <v>15.438029480000001</v>
      </c>
      <c r="S1366">
        <v>6.4775105999999999E-2</v>
      </c>
      <c r="T1366">
        <v>3.3072682750000002</v>
      </c>
      <c r="U1366">
        <v>27.31</v>
      </c>
      <c r="V1366">
        <v>-1.62701487665625</v>
      </c>
      <c r="W1366">
        <v>-1.6270638096143499</v>
      </c>
      <c r="X1366">
        <v>0.196505706061333</v>
      </c>
      <c r="Y1366">
        <v>0.19651532190207899</v>
      </c>
    </row>
    <row r="1367" spans="1:25" x14ac:dyDescent="0.25">
      <c r="A1367">
        <v>1365</v>
      </c>
      <c r="B1367">
        <v>1393</v>
      </c>
      <c r="C1367" t="s">
        <v>53</v>
      </c>
      <c r="D1367" t="s">
        <v>54</v>
      </c>
      <c r="E1367" t="s">
        <v>55</v>
      </c>
      <c r="F1367">
        <v>400</v>
      </c>
      <c r="G1367" s="1">
        <v>40360</v>
      </c>
      <c r="H1367" s="1">
        <v>43369</v>
      </c>
      <c r="I1367">
        <v>7</v>
      </c>
      <c r="J1367">
        <v>3</v>
      </c>
      <c r="K1367">
        <v>1</v>
      </c>
      <c r="L1367">
        <v>53.5</v>
      </c>
      <c r="M1367">
        <v>29.7</v>
      </c>
      <c r="N1367" t="s">
        <v>29</v>
      </c>
      <c r="O1367">
        <v>-5397892338</v>
      </c>
      <c r="P1367">
        <v>-2051637918</v>
      </c>
      <c r="Q1367">
        <v>17.029578910000001</v>
      </c>
      <c r="R1367">
        <v>3.3911470459999999</v>
      </c>
      <c r="S1367">
        <v>5.8721358000000001E-2</v>
      </c>
      <c r="T1367">
        <v>3.3473207939999998</v>
      </c>
      <c r="U1367">
        <v>29.7</v>
      </c>
      <c r="V1367">
        <v>-1.3682617116917499</v>
      </c>
      <c r="W1367">
        <v>-1.3683007510715099</v>
      </c>
      <c r="X1367">
        <v>0.25453911759960302</v>
      </c>
      <c r="Y1367">
        <v>0.25454905484284901</v>
      </c>
    </row>
    <row r="1368" spans="1:25" x14ac:dyDescent="0.25">
      <c r="A1368">
        <v>1366</v>
      </c>
      <c r="B1368">
        <v>1394</v>
      </c>
      <c r="C1368" t="s">
        <v>53</v>
      </c>
      <c r="D1368" t="s">
        <v>54</v>
      </c>
      <c r="E1368" t="s">
        <v>55</v>
      </c>
      <c r="F1368">
        <v>400</v>
      </c>
      <c r="G1368" s="1">
        <v>40360</v>
      </c>
      <c r="H1368" s="1">
        <v>43369</v>
      </c>
      <c r="I1368">
        <v>7</v>
      </c>
      <c r="J1368">
        <v>4</v>
      </c>
      <c r="K1368">
        <v>1</v>
      </c>
      <c r="L1368">
        <v>55.5</v>
      </c>
      <c r="M1368">
        <v>28.6</v>
      </c>
      <c r="N1368" t="s">
        <v>29</v>
      </c>
      <c r="O1368">
        <v>-5397892338</v>
      </c>
      <c r="P1368">
        <v>-2051637918</v>
      </c>
      <c r="Q1368">
        <v>17.666198680000001</v>
      </c>
      <c r="R1368">
        <v>3.353406718</v>
      </c>
      <c r="S1368">
        <v>5.6605272999999998E-2</v>
      </c>
      <c r="T1368">
        <v>3.3382259219999999</v>
      </c>
      <c r="U1368">
        <v>28.6</v>
      </c>
      <c r="V1368">
        <v>-1.3437242710620401</v>
      </c>
      <c r="W1368">
        <v>-1.3437750743102299</v>
      </c>
      <c r="X1368">
        <v>0.26085904518365299</v>
      </c>
      <c r="Y1368">
        <v>0.26087229800710998</v>
      </c>
    </row>
    <row r="1369" spans="1:25" x14ac:dyDescent="0.25">
      <c r="A1369">
        <v>1367</v>
      </c>
      <c r="B1369">
        <v>1395</v>
      </c>
      <c r="C1369" t="s">
        <v>53</v>
      </c>
      <c r="D1369" t="s">
        <v>54</v>
      </c>
      <c r="E1369" t="s">
        <v>73</v>
      </c>
      <c r="F1369">
        <v>400</v>
      </c>
      <c r="G1369" s="1">
        <v>40360</v>
      </c>
      <c r="H1369" s="1">
        <v>43369</v>
      </c>
      <c r="I1369">
        <v>1</v>
      </c>
      <c r="J1369">
        <v>1</v>
      </c>
      <c r="K1369">
        <v>1</v>
      </c>
      <c r="L1369">
        <v>55.1</v>
      </c>
      <c r="N1369" t="s">
        <v>27</v>
      </c>
      <c r="O1369">
        <v>-5397843354</v>
      </c>
      <c r="P1369">
        <v>-2051519347</v>
      </c>
      <c r="Q1369">
        <v>17.53887473</v>
      </c>
      <c r="S1369">
        <v>5.7016201000000002E-2</v>
      </c>
      <c r="T1369">
        <v>3.342602168</v>
      </c>
      <c r="U1369">
        <v>28.29</v>
      </c>
      <c r="V1369">
        <v>-1.3677266860439401</v>
      </c>
      <c r="W1369">
        <v>-1.36777927323557</v>
      </c>
      <c r="X1369">
        <v>0.25467188872340102</v>
      </c>
      <c r="Y1369">
        <v>0.25468528155496001</v>
      </c>
    </row>
    <row r="1370" spans="1:25" x14ac:dyDescent="0.25">
      <c r="A1370">
        <v>1368</v>
      </c>
      <c r="B1370">
        <v>1396</v>
      </c>
      <c r="C1370" t="s">
        <v>53</v>
      </c>
      <c r="D1370" t="s">
        <v>54</v>
      </c>
      <c r="E1370" t="s">
        <v>73</v>
      </c>
      <c r="F1370">
        <v>400</v>
      </c>
      <c r="G1370" s="1">
        <v>40360</v>
      </c>
      <c r="H1370" s="1">
        <v>43369</v>
      </c>
      <c r="I1370">
        <v>1</v>
      </c>
      <c r="J1370">
        <v>2</v>
      </c>
      <c r="K1370">
        <v>1</v>
      </c>
      <c r="L1370">
        <v>54.3</v>
      </c>
      <c r="N1370" t="s">
        <v>27</v>
      </c>
      <c r="O1370">
        <v>-5397843354</v>
      </c>
      <c r="P1370">
        <v>-2051519347</v>
      </c>
      <c r="Q1370">
        <v>17.284226820000001</v>
      </c>
      <c r="S1370">
        <v>5.7856218000000001E-2</v>
      </c>
      <c r="T1370">
        <v>3.3601657390000002</v>
      </c>
      <c r="U1370">
        <v>28.79</v>
      </c>
      <c r="V1370">
        <v>-1.37491237590879</v>
      </c>
      <c r="W1370">
        <v>-1.3749597203007899</v>
      </c>
      <c r="X1370">
        <v>0.25284978031272398</v>
      </c>
      <c r="Y1370">
        <v>0.252861751615226</v>
      </c>
    </row>
    <row r="1371" spans="1:25" x14ac:dyDescent="0.25">
      <c r="A1371">
        <v>1369</v>
      </c>
      <c r="B1371">
        <v>1397</v>
      </c>
      <c r="C1371" t="s">
        <v>53</v>
      </c>
      <c r="D1371" t="s">
        <v>54</v>
      </c>
      <c r="E1371" t="s">
        <v>73</v>
      </c>
      <c r="F1371">
        <v>400</v>
      </c>
      <c r="G1371" s="1">
        <v>40360</v>
      </c>
      <c r="H1371" s="1">
        <v>43369</v>
      </c>
      <c r="I1371">
        <v>1</v>
      </c>
      <c r="J1371">
        <v>3</v>
      </c>
      <c r="K1371">
        <v>1</v>
      </c>
      <c r="L1371">
        <v>46.7</v>
      </c>
      <c r="N1371" t="s">
        <v>27</v>
      </c>
      <c r="O1371">
        <v>-5397843354</v>
      </c>
      <c r="P1371">
        <v>-2051519347</v>
      </c>
      <c r="Q1371">
        <v>14.86507168</v>
      </c>
      <c r="S1371">
        <v>6.7271790999999997E-2</v>
      </c>
      <c r="T1371">
        <v>3.3400491369999998</v>
      </c>
      <c r="U1371">
        <v>28.22</v>
      </c>
      <c r="V1371">
        <v>-1.6586888831679201</v>
      </c>
      <c r="W1371">
        <v>-1.65872706132082</v>
      </c>
      <c r="X1371">
        <v>0.190381169477119</v>
      </c>
      <c r="Y1371">
        <v>0.19038843801726599</v>
      </c>
    </row>
    <row r="1372" spans="1:25" x14ac:dyDescent="0.25">
      <c r="A1372">
        <v>1370</v>
      </c>
      <c r="B1372">
        <v>1398</v>
      </c>
      <c r="C1372" t="s">
        <v>53</v>
      </c>
      <c r="D1372" t="s">
        <v>54</v>
      </c>
      <c r="E1372" t="s">
        <v>73</v>
      </c>
      <c r="F1372">
        <v>400</v>
      </c>
      <c r="G1372" s="1">
        <v>40360</v>
      </c>
      <c r="H1372" s="1">
        <v>43369</v>
      </c>
      <c r="I1372">
        <v>1</v>
      </c>
      <c r="J1372">
        <v>4</v>
      </c>
      <c r="K1372">
        <v>1</v>
      </c>
      <c r="L1372">
        <v>59.9</v>
      </c>
      <c r="M1372">
        <v>28.6</v>
      </c>
      <c r="N1372" t="s">
        <v>29</v>
      </c>
      <c r="O1372">
        <v>-5397843354</v>
      </c>
      <c r="P1372">
        <v>-2051519347</v>
      </c>
      <c r="Q1372">
        <v>19.066762180000001</v>
      </c>
      <c r="R1372">
        <v>3.353406718</v>
      </c>
      <c r="S1372">
        <v>5.2447290000000001E-2</v>
      </c>
      <c r="T1372">
        <v>3.3703330899999999</v>
      </c>
      <c r="U1372">
        <v>28.6</v>
      </c>
      <c r="V1372">
        <v>-1.2107121015971101</v>
      </c>
      <c r="W1372">
        <v>-1.2107698066922801</v>
      </c>
      <c r="X1372">
        <v>0.297967813502096</v>
      </c>
      <c r="Y1372">
        <v>0.29798500825924101</v>
      </c>
    </row>
    <row r="1373" spans="1:25" x14ac:dyDescent="0.25">
      <c r="A1373">
        <v>1371</v>
      </c>
      <c r="B1373">
        <v>1399</v>
      </c>
      <c r="C1373" t="s">
        <v>53</v>
      </c>
      <c r="D1373" t="s">
        <v>54</v>
      </c>
      <c r="E1373" t="s">
        <v>73</v>
      </c>
      <c r="F1373">
        <v>400</v>
      </c>
      <c r="G1373" s="1">
        <v>40360</v>
      </c>
      <c r="H1373" s="1">
        <v>43369</v>
      </c>
      <c r="I1373">
        <v>2</v>
      </c>
      <c r="J1373">
        <v>1</v>
      </c>
      <c r="K1373">
        <v>1</v>
      </c>
      <c r="L1373">
        <v>48.8</v>
      </c>
      <c r="N1373" t="s">
        <v>27</v>
      </c>
      <c r="O1373">
        <v>-5397843354</v>
      </c>
      <c r="P1373">
        <v>-2051519347</v>
      </c>
      <c r="Q1373">
        <v>15.53352245</v>
      </c>
      <c r="S1373">
        <v>6.4376899000000001E-2</v>
      </c>
      <c r="T1373">
        <v>3.3142245400000001</v>
      </c>
      <c r="U1373">
        <v>27.5</v>
      </c>
      <c r="V1373">
        <v>-1.6090170920746401</v>
      </c>
      <c r="W1373">
        <v>-1.60906503173712</v>
      </c>
      <c r="X1373">
        <v>0.20007459004512301</v>
      </c>
      <c r="Y1373">
        <v>0.20008418178335199</v>
      </c>
    </row>
    <row r="1374" spans="1:25" x14ac:dyDescent="0.25">
      <c r="A1374">
        <v>1372</v>
      </c>
      <c r="B1374">
        <v>1400</v>
      </c>
      <c r="C1374" t="s">
        <v>53</v>
      </c>
      <c r="D1374" t="s">
        <v>54</v>
      </c>
      <c r="E1374" t="s">
        <v>73</v>
      </c>
      <c r="F1374">
        <v>400</v>
      </c>
      <c r="G1374" s="1">
        <v>40360</v>
      </c>
      <c r="H1374" s="1">
        <v>43369</v>
      </c>
      <c r="I1374">
        <v>2</v>
      </c>
      <c r="J1374">
        <v>2</v>
      </c>
      <c r="K1374">
        <v>1</v>
      </c>
      <c r="L1374">
        <v>42.3</v>
      </c>
      <c r="N1374" t="s">
        <v>27</v>
      </c>
      <c r="O1374">
        <v>-5397843354</v>
      </c>
      <c r="P1374">
        <v>-2051519347</v>
      </c>
      <c r="Q1374">
        <v>13.46450819</v>
      </c>
      <c r="S1374">
        <v>7.4269329999999995E-2</v>
      </c>
      <c r="T1374">
        <v>3.2721921159999998</v>
      </c>
      <c r="U1374">
        <v>26.37</v>
      </c>
      <c r="V1374">
        <v>-1.90208664605876</v>
      </c>
      <c r="W1374">
        <v>-1.90213104199375</v>
      </c>
      <c r="X1374">
        <v>0.14925022159397899</v>
      </c>
      <c r="Y1374">
        <v>0.14925684784420101</v>
      </c>
    </row>
    <row r="1375" spans="1:25" x14ac:dyDescent="0.25">
      <c r="A1375">
        <v>1373</v>
      </c>
      <c r="B1375">
        <v>1401</v>
      </c>
      <c r="C1375" t="s">
        <v>53</v>
      </c>
      <c r="D1375" t="s">
        <v>54</v>
      </c>
      <c r="E1375" t="s">
        <v>55</v>
      </c>
      <c r="F1375">
        <v>400</v>
      </c>
      <c r="G1375" s="1">
        <v>40360</v>
      </c>
      <c r="H1375" s="1">
        <v>43369</v>
      </c>
      <c r="I1375">
        <v>6</v>
      </c>
      <c r="J1375">
        <v>6</v>
      </c>
      <c r="K1375">
        <v>1</v>
      </c>
      <c r="L1375">
        <v>38.799999999999997</v>
      </c>
      <c r="N1375" t="s">
        <v>27</v>
      </c>
      <c r="O1375">
        <v>-5397892338</v>
      </c>
      <c r="P1375">
        <v>-2051637918</v>
      </c>
      <c r="Q1375">
        <v>12.350423579999999</v>
      </c>
      <c r="S1375">
        <v>8.0968883000000005E-2</v>
      </c>
      <c r="T1375">
        <v>3.1690322989999999</v>
      </c>
      <c r="U1375">
        <v>23.78</v>
      </c>
      <c r="V1375">
        <v>-2.16072293607915</v>
      </c>
      <c r="W1375">
        <v>-2.1607826487206001</v>
      </c>
      <c r="X1375">
        <v>0.115234897290983</v>
      </c>
      <c r="Y1375">
        <v>0.115241778476533</v>
      </c>
    </row>
    <row r="1376" spans="1:25" x14ac:dyDescent="0.25">
      <c r="A1376">
        <v>1374</v>
      </c>
      <c r="B1376">
        <v>1402</v>
      </c>
      <c r="C1376" t="s">
        <v>53</v>
      </c>
      <c r="D1376" t="s">
        <v>54</v>
      </c>
      <c r="E1376" t="s">
        <v>55</v>
      </c>
      <c r="F1376">
        <v>400</v>
      </c>
      <c r="G1376" s="1">
        <v>40360</v>
      </c>
      <c r="H1376" s="1">
        <v>43369</v>
      </c>
      <c r="I1376">
        <v>5</v>
      </c>
      <c r="J1376">
        <v>1</v>
      </c>
      <c r="K1376">
        <v>1</v>
      </c>
      <c r="L1376">
        <v>48.9</v>
      </c>
      <c r="M1376">
        <v>28</v>
      </c>
      <c r="N1376" t="s">
        <v>27</v>
      </c>
      <c r="O1376">
        <v>-5397892338</v>
      </c>
      <c r="P1376">
        <v>-2051637918</v>
      </c>
      <c r="Q1376">
        <v>15.56535343</v>
      </c>
      <c r="R1376">
        <v>3.33220451</v>
      </c>
      <c r="S1376">
        <v>6.4245249000000004E-2</v>
      </c>
      <c r="T1376">
        <v>3.3237441790000002</v>
      </c>
      <c r="U1376">
        <v>28</v>
      </c>
      <c r="V1376">
        <v>-1.5866139935151899</v>
      </c>
      <c r="W1376">
        <v>-1.5866580870586999</v>
      </c>
      <c r="X1376">
        <v>0.20460825340431099</v>
      </c>
      <c r="Y1376">
        <v>0.204617275506142</v>
      </c>
    </row>
    <row r="1377" spans="1:25" x14ac:dyDescent="0.25">
      <c r="A1377">
        <v>1375</v>
      </c>
      <c r="B1377">
        <v>1403</v>
      </c>
      <c r="C1377" t="s">
        <v>53</v>
      </c>
      <c r="D1377" t="s">
        <v>54</v>
      </c>
      <c r="E1377" t="s">
        <v>55</v>
      </c>
      <c r="F1377">
        <v>400</v>
      </c>
      <c r="G1377" s="1">
        <v>40360</v>
      </c>
      <c r="H1377" s="1">
        <v>43369</v>
      </c>
      <c r="I1377">
        <v>4</v>
      </c>
      <c r="J1377">
        <v>8</v>
      </c>
      <c r="K1377">
        <v>1</v>
      </c>
      <c r="L1377">
        <v>48.5</v>
      </c>
      <c r="M1377">
        <v>27.1</v>
      </c>
      <c r="N1377" t="s">
        <v>27</v>
      </c>
      <c r="O1377">
        <v>-5397892338</v>
      </c>
      <c r="P1377">
        <v>-2051637918</v>
      </c>
      <c r="Q1377">
        <v>15.438029480000001</v>
      </c>
      <c r="R1377">
        <v>3.2995337280000001</v>
      </c>
      <c r="S1377">
        <v>6.4775105999999999E-2</v>
      </c>
      <c r="T1377">
        <v>3.3072682750000002</v>
      </c>
      <c r="U1377">
        <v>27.1</v>
      </c>
      <c r="V1377">
        <v>-1.6350835131257599</v>
      </c>
      <c r="W1377">
        <v>-1.6351341731137301</v>
      </c>
      <c r="X1377">
        <v>0.19492621568722501</v>
      </c>
      <c r="Y1377">
        <v>0.19493609089710301</v>
      </c>
    </row>
    <row r="1378" spans="1:25" x14ac:dyDescent="0.25">
      <c r="A1378">
        <v>1376</v>
      </c>
      <c r="B1378">
        <v>1404</v>
      </c>
      <c r="C1378" t="s">
        <v>53</v>
      </c>
      <c r="D1378" t="s">
        <v>54</v>
      </c>
      <c r="E1378" t="s">
        <v>55</v>
      </c>
      <c r="F1378">
        <v>400</v>
      </c>
      <c r="G1378" s="1">
        <v>40360</v>
      </c>
      <c r="H1378" s="1">
        <v>43369</v>
      </c>
      <c r="I1378">
        <v>4</v>
      </c>
      <c r="J1378">
        <v>7</v>
      </c>
      <c r="K1378">
        <v>1</v>
      </c>
      <c r="L1378">
        <v>40</v>
      </c>
      <c r="M1378">
        <v>24</v>
      </c>
      <c r="N1378" t="s">
        <v>27</v>
      </c>
      <c r="O1378">
        <v>-5397892338</v>
      </c>
      <c r="P1378">
        <v>-2051637918</v>
      </c>
      <c r="Q1378">
        <v>12.73239545</v>
      </c>
      <c r="R1378">
        <v>3.1780538300000001</v>
      </c>
      <c r="S1378">
        <v>7.8539815999999998E-2</v>
      </c>
      <c r="T1378">
        <v>3.2079289819999999</v>
      </c>
      <c r="U1378">
        <v>24</v>
      </c>
      <c r="V1378">
        <v>-2.0979937066475101</v>
      </c>
      <c r="W1378">
        <v>-2.0980541144343001</v>
      </c>
      <c r="X1378">
        <v>0.122694946438431</v>
      </c>
      <c r="Y1378">
        <v>0.122702358392464</v>
      </c>
    </row>
    <row r="1379" spans="1:25" x14ac:dyDescent="0.25">
      <c r="A1379">
        <v>1377</v>
      </c>
      <c r="B1379">
        <v>1405</v>
      </c>
      <c r="C1379" t="s">
        <v>53</v>
      </c>
      <c r="D1379" t="s">
        <v>54</v>
      </c>
      <c r="E1379" t="s">
        <v>55</v>
      </c>
      <c r="F1379">
        <v>400</v>
      </c>
      <c r="G1379" s="1">
        <v>40360</v>
      </c>
      <c r="H1379" s="1">
        <v>43369</v>
      </c>
      <c r="I1379">
        <v>1</v>
      </c>
      <c r="J1379">
        <v>2</v>
      </c>
      <c r="K1379">
        <v>1</v>
      </c>
      <c r="L1379">
        <v>43.5</v>
      </c>
      <c r="N1379" t="s">
        <v>27</v>
      </c>
      <c r="O1379">
        <v>-5397892338</v>
      </c>
      <c r="P1379">
        <v>-2051637918</v>
      </c>
      <c r="Q1379">
        <v>13.84648005</v>
      </c>
      <c r="S1379">
        <v>7.2220520999999996E-2</v>
      </c>
      <c r="T1379">
        <v>3.2977949409999998</v>
      </c>
      <c r="U1379">
        <v>27.05</v>
      </c>
      <c r="V1379">
        <v>-1.8267037451574</v>
      </c>
      <c r="W1379">
        <v>-1.82674497552611</v>
      </c>
      <c r="X1379">
        <v>0.16093656859267899</v>
      </c>
      <c r="Y1379">
        <v>0.160943204203535</v>
      </c>
    </row>
    <row r="1380" spans="1:25" x14ac:dyDescent="0.25">
      <c r="A1380">
        <v>1378</v>
      </c>
      <c r="B1380">
        <v>1406</v>
      </c>
      <c r="C1380" t="s">
        <v>53</v>
      </c>
      <c r="D1380" t="s">
        <v>54</v>
      </c>
      <c r="E1380" t="s">
        <v>55</v>
      </c>
      <c r="F1380">
        <v>400</v>
      </c>
      <c r="G1380" s="1">
        <v>40360</v>
      </c>
      <c r="H1380" s="1">
        <v>43369</v>
      </c>
      <c r="I1380">
        <v>1</v>
      </c>
      <c r="J1380">
        <v>3</v>
      </c>
      <c r="K1380">
        <v>1</v>
      </c>
      <c r="L1380">
        <v>44.9</v>
      </c>
      <c r="N1380" t="s">
        <v>27</v>
      </c>
      <c r="O1380">
        <v>-5397892338</v>
      </c>
      <c r="P1380">
        <v>-2051637918</v>
      </c>
      <c r="Q1380">
        <v>14.29211389</v>
      </c>
      <c r="S1380">
        <v>6.9968656000000004E-2</v>
      </c>
      <c r="T1380">
        <v>3.3042115409999999</v>
      </c>
      <c r="U1380">
        <v>27.23</v>
      </c>
      <c r="V1380">
        <v>-1.7645449090296701</v>
      </c>
      <c r="W1380">
        <v>-1.7645875211726201</v>
      </c>
      <c r="X1380">
        <v>0.17125741197465</v>
      </c>
      <c r="Y1380">
        <v>0.17126470977545599</v>
      </c>
    </row>
    <row r="1381" spans="1:25" x14ac:dyDescent="0.25">
      <c r="A1381">
        <v>1379</v>
      </c>
      <c r="B1381">
        <v>1407</v>
      </c>
      <c r="C1381" t="s">
        <v>53</v>
      </c>
      <c r="D1381" t="s">
        <v>54</v>
      </c>
      <c r="E1381" t="s">
        <v>55</v>
      </c>
      <c r="F1381">
        <v>400</v>
      </c>
      <c r="G1381" s="1">
        <v>40360</v>
      </c>
      <c r="H1381" s="1">
        <v>43369</v>
      </c>
      <c r="I1381">
        <v>1</v>
      </c>
      <c r="J1381">
        <v>4</v>
      </c>
      <c r="K1381">
        <v>1</v>
      </c>
      <c r="L1381">
        <v>45.7</v>
      </c>
      <c r="N1381" t="s">
        <v>27</v>
      </c>
      <c r="O1381">
        <v>-5397892338</v>
      </c>
      <c r="P1381">
        <v>-2051637918</v>
      </c>
      <c r="Q1381">
        <v>14.546761800000001</v>
      </c>
      <c r="S1381">
        <v>6.8743821999999996E-2</v>
      </c>
      <c r="T1381">
        <v>3.3313255559999999</v>
      </c>
      <c r="U1381">
        <v>27.98</v>
      </c>
      <c r="V1381">
        <v>-1.7053544903302</v>
      </c>
      <c r="W1381">
        <v>-1.70539262118763</v>
      </c>
      <c r="X1381">
        <v>0.18170103249362801</v>
      </c>
      <c r="Y1381">
        <v>0.181707961041887</v>
      </c>
    </row>
    <row r="1382" spans="1:25" x14ac:dyDescent="0.25">
      <c r="A1382">
        <v>1380</v>
      </c>
      <c r="B1382">
        <v>1408</v>
      </c>
      <c r="C1382" t="s">
        <v>53</v>
      </c>
      <c r="D1382" t="s">
        <v>54</v>
      </c>
      <c r="E1382" t="s">
        <v>55</v>
      </c>
      <c r="F1382">
        <v>400</v>
      </c>
      <c r="G1382" s="1">
        <v>40360</v>
      </c>
      <c r="H1382" s="1">
        <v>43369</v>
      </c>
      <c r="I1382">
        <v>2</v>
      </c>
      <c r="J1382">
        <v>1</v>
      </c>
      <c r="K1382">
        <v>1</v>
      </c>
      <c r="L1382">
        <v>43.9</v>
      </c>
      <c r="N1382" t="s">
        <v>27</v>
      </c>
      <c r="O1382">
        <v>-5397892338</v>
      </c>
      <c r="P1382">
        <v>-2051637918</v>
      </c>
      <c r="Q1382">
        <v>13.973803999999999</v>
      </c>
      <c r="S1382">
        <v>7.1562475E-2</v>
      </c>
      <c r="T1382">
        <v>3.295340446</v>
      </c>
      <c r="U1382">
        <v>26.99</v>
      </c>
      <c r="V1382">
        <v>-1.81306658475113</v>
      </c>
      <c r="W1382">
        <v>-1.8131091399886401</v>
      </c>
      <c r="X1382">
        <v>0.16314610336445601</v>
      </c>
      <c r="Y1382">
        <v>0.16315304623335999</v>
      </c>
    </row>
    <row r="1383" spans="1:25" x14ac:dyDescent="0.25">
      <c r="A1383">
        <v>1381</v>
      </c>
      <c r="B1383">
        <v>1409</v>
      </c>
      <c r="C1383" t="s">
        <v>53</v>
      </c>
      <c r="D1383" t="s">
        <v>54</v>
      </c>
      <c r="E1383" t="s">
        <v>55</v>
      </c>
      <c r="F1383">
        <v>400</v>
      </c>
      <c r="G1383" s="1">
        <v>40360</v>
      </c>
      <c r="H1383" s="1">
        <v>43369</v>
      </c>
      <c r="I1383">
        <v>2</v>
      </c>
      <c r="J1383">
        <v>2</v>
      </c>
      <c r="K1383">
        <v>1</v>
      </c>
      <c r="L1383">
        <v>42.8</v>
      </c>
      <c r="N1383" t="s">
        <v>27</v>
      </c>
      <c r="O1383">
        <v>-5397892338</v>
      </c>
      <c r="P1383">
        <v>-2051637918</v>
      </c>
      <c r="Q1383">
        <v>13.623663130000001</v>
      </c>
      <c r="S1383">
        <v>7.3401698000000001E-2</v>
      </c>
      <c r="T1383">
        <v>3.276175909</v>
      </c>
      <c r="U1383">
        <v>26.47</v>
      </c>
      <c r="V1383">
        <v>-1.87764324553673</v>
      </c>
      <c r="W1383">
        <v>-1.8776878576935001</v>
      </c>
      <c r="X1383">
        <v>0.15294332398400001</v>
      </c>
      <c r="Y1383">
        <v>0.152950147267747</v>
      </c>
    </row>
    <row r="1384" spans="1:25" x14ac:dyDescent="0.25">
      <c r="A1384">
        <v>1382</v>
      </c>
      <c r="B1384">
        <v>1410</v>
      </c>
      <c r="C1384" t="s">
        <v>53</v>
      </c>
      <c r="D1384" t="s">
        <v>54</v>
      </c>
      <c r="E1384" t="s">
        <v>55</v>
      </c>
      <c r="F1384">
        <v>400</v>
      </c>
      <c r="G1384" s="1">
        <v>40360</v>
      </c>
      <c r="H1384" s="1">
        <v>43369</v>
      </c>
      <c r="I1384">
        <v>2</v>
      </c>
      <c r="J1384">
        <v>3</v>
      </c>
      <c r="K1384">
        <v>1</v>
      </c>
      <c r="L1384">
        <v>46.9</v>
      </c>
      <c r="N1384" t="s">
        <v>27</v>
      </c>
      <c r="O1384">
        <v>-5397892338</v>
      </c>
      <c r="P1384">
        <v>-2051637918</v>
      </c>
      <c r="Q1384">
        <v>14.928733660000001</v>
      </c>
      <c r="S1384">
        <v>6.6984918000000004E-2</v>
      </c>
      <c r="T1384">
        <v>3.3415670159999999</v>
      </c>
      <c r="U1384">
        <v>28.26</v>
      </c>
      <c r="V1384">
        <v>-1.64975777698722</v>
      </c>
      <c r="W1384">
        <v>-1.64979602484069</v>
      </c>
      <c r="X1384">
        <v>0.192089086026932</v>
      </c>
      <c r="Y1384">
        <v>0.19209643316265201</v>
      </c>
    </row>
    <row r="1385" spans="1:25" x14ac:dyDescent="0.25">
      <c r="A1385">
        <v>1383</v>
      </c>
      <c r="B1385">
        <v>1411</v>
      </c>
      <c r="C1385" t="s">
        <v>53</v>
      </c>
      <c r="D1385" t="s">
        <v>54</v>
      </c>
      <c r="E1385" t="s">
        <v>55</v>
      </c>
      <c r="F1385">
        <v>400</v>
      </c>
      <c r="G1385" s="1">
        <v>40360</v>
      </c>
      <c r="H1385" s="1">
        <v>43369</v>
      </c>
      <c r="I1385">
        <v>2</v>
      </c>
      <c r="J1385">
        <v>4</v>
      </c>
      <c r="K1385">
        <v>1</v>
      </c>
      <c r="L1385">
        <v>45.7</v>
      </c>
      <c r="N1385" t="s">
        <v>27</v>
      </c>
      <c r="O1385">
        <v>-5397892338</v>
      </c>
      <c r="P1385">
        <v>-2051637918</v>
      </c>
      <c r="Q1385">
        <v>14.546761800000001</v>
      </c>
      <c r="S1385">
        <v>6.8743821999999996E-2</v>
      </c>
      <c r="T1385">
        <v>3.3313255559999999</v>
      </c>
      <c r="U1385">
        <v>27.98</v>
      </c>
      <c r="V1385">
        <v>-1.7053544903302</v>
      </c>
      <c r="W1385">
        <v>-1.70539262118763</v>
      </c>
      <c r="X1385">
        <v>0.18170103249362801</v>
      </c>
      <c r="Y1385">
        <v>0.181707961041887</v>
      </c>
    </row>
    <row r="1386" spans="1:25" x14ac:dyDescent="0.25">
      <c r="A1386">
        <v>1384</v>
      </c>
      <c r="B1386">
        <v>1412</v>
      </c>
      <c r="C1386" t="s">
        <v>53</v>
      </c>
      <c r="D1386" t="s">
        <v>54</v>
      </c>
      <c r="E1386" t="s">
        <v>55</v>
      </c>
      <c r="F1386">
        <v>400</v>
      </c>
      <c r="G1386" s="1">
        <v>40360</v>
      </c>
      <c r="H1386" s="1">
        <v>43369</v>
      </c>
      <c r="I1386">
        <v>2</v>
      </c>
      <c r="J1386">
        <v>5</v>
      </c>
      <c r="K1386">
        <v>1</v>
      </c>
      <c r="L1386">
        <v>49.7</v>
      </c>
      <c r="N1386" t="s">
        <v>27</v>
      </c>
      <c r="O1386">
        <v>-5397892338</v>
      </c>
      <c r="P1386">
        <v>-2051637918</v>
      </c>
      <c r="Q1386">
        <v>15.820001339999999</v>
      </c>
      <c r="S1386">
        <v>6.3211119999999996E-2</v>
      </c>
      <c r="T1386">
        <v>3.3292112010000001</v>
      </c>
      <c r="U1386">
        <v>27.92</v>
      </c>
      <c r="V1386">
        <v>-1.5613132105021501</v>
      </c>
      <c r="W1386">
        <v>-1.56135941220838</v>
      </c>
      <c r="X1386">
        <v>0.209850603738091</v>
      </c>
      <c r="Y1386">
        <v>0.20986029941801401</v>
      </c>
    </row>
    <row r="1387" spans="1:25" x14ac:dyDescent="0.25">
      <c r="A1387">
        <v>1385</v>
      </c>
      <c r="B1387">
        <v>1413</v>
      </c>
      <c r="C1387" t="s">
        <v>53</v>
      </c>
      <c r="D1387" t="s">
        <v>54</v>
      </c>
      <c r="E1387" t="s">
        <v>55</v>
      </c>
      <c r="F1387">
        <v>400</v>
      </c>
      <c r="G1387" s="1">
        <v>40360</v>
      </c>
      <c r="H1387" s="1">
        <v>43369</v>
      </c>
      <c r="I1387">
        <v>2</v>
      </c>
      <c r="J1387">
        <v>6</v>
      </c>
      <c r="K1387">
        <v>1</v>
      </c>
      <c r="L1387">
        <v>46.8</v>
      </c>
      <c r="N1387" t="s">
        <v>27</v>
      </c>
      <c r="O1387">
        <v>-5397892338</v>
      </c>
      <c r="P1387">
        <v>-2051637918</v>
      </c>
      <c r="Q1387">
        <v>14.896902669999999</v>
      </c>
      <c r="S1387">
        <v>6.7128047999999996E-2</v>
      </c>
      <c r="T1387">
        <v>3.3415670159999999</v>
      </c>
      <c r="U1387">
        <v>28.26</v>
      </c>
      <c r="V1387">
        <v>-1.6534790755517801</v>
      </c>
      <c r="W1387">
        <v>-1.65351713031139</v>
      </c>
      <c r="X1387">
        <v>0.191375630522891</v>
      </c>
      <c r="Y1387">
        <v>0.19138291341507899</v>
      </c>
    </row>
    <row r="1388" spans="1:25" x14ac:dyDescent="0.25">
      <c r="A1388">
        <v>1386</v>
      </c>
      <c r="B1388">
        <v>1415</v>
      </c>
      <c r="C1388" t="s">
        <v>53</v>
      </c>
      <c r="D1388" t="s">
        <v>54</v>
      </c>
      <c r="E1388" t="s">
        <v>55</v>
      </c>
      <c r="F1388">
        <v>400</v>
      </c>
      <c r="G1388" s="1">
        <v>40360</v>
      </c>
      <c r="H1388" s="1">
        <v>43369</v>
      </c>
      <c r="I1388">
        <v>3</v>
      </c>
      <c r="J1388">
        <v>2</v>
      </c>
      <c r="K1388">
        <v>1</v>
      </c>
      <c r="L1388">
        <v>46.9</v>
      </c>
      <c r="N1388" t="s">
        <v>27</v>
      </c>
      <c r="O1388">
        <v>-5397892338</v>
      </c>
      <c r="P1388">
        <v>-2051637918</v>
      </c>
      <c r="Q1388">
        <v>14.928733660000001</v>
      </c>
      <c r="S1388">
        <v>6.6984918000000004E-2</v>
      </c>
      <c r="T1388">
        <v>3.3415670159999999</v>
      </c>
      <c r="U1388">
        <v>28.26</v>
      </c>
      <c r="V1388">
        <v>-1.64975777698722</v>
      </c>
      <c r="W1388">
        <v>-1.64979602484069</v>
      </c>
      <c r="X1388">
        <v>0.192089086026932</v>
      </c>
      <c r="Y1388">
        <v>0.19209643316265201</v>
      </c>
    </row>
    <row r="1389" spans="1:25" x14ac:dyDescent="0.25">
      <c r="A1389">
        <v>1387</v>
      </c>
      <c r="B1389">
        <v>1417</v>
      </c>
      <c r="C1389" t="s">
        <v>53</v>
      </c>
      <c r="D1389" t="s">
        <v>54</v>
      </c>
      <c r="E1389" t="s">
        <v>55</v>
      </c>
      <c r="F1389">
        <v>400</v>
      </c>
      <c r="G1389" s="1">
        <v>40360</v>
      </c>
      <c r="H1389" s="1">
        <v>43369</v>
      </c>
      <c r="I1389">
        <v>3</v>
      </c>
      <c r="J1389">
        <v>4</v>
      </c>
      <c r="K1389">
        <v>1</v>
      </c>
      <c r="L1389">
        <v>48.5</v>
      </c>
      <c r="N1389" t="s">
        <v>27</v>
      </c>
      <c r="O1389">
        <v>-5397892338</v>
      </c>
      <c r="P1389">
        <v>-2051637918</v>
      </c>
      <c r="Q1389">
        <v>15.438029480000001</v>
      </c>
      <c r="S1389">
        <v>6.4775105999999999E-2</v>
      </c>
      <c r="T1389">
        <v>3.3072682750000002</v>
      </c>
      <c r="U1389">
        <v>27.31</v>
      </c>
      <c r="V1389">
        <v>-1.62701487665625</v>
      </c>
      <c r="W1389">
        <v>-1.6270638096143499</v>
      </c>
      <c r="X1389">
        <v>0.196505706061333</v>
      </c>
      <c r="Y1389">
        <v>0.19651532190207899</v>
      </c>
    </row>
    <row r="1390" spans="1:25" x14ac:dyDescent="0.25">
      <c r="A1390">
        <v>1388</v>
      </c>
      <c r="B1390">
        <v>1418</v>
      </c>
      <c r="C1390" t="s">
        <v>53</v>
      </c>
      <c r="D1390" t="s">
        <v>54</v>
      </c>
      <c r="E1390" t="s">
        <v>55</v>
      </c>
      <c r="F1390">
        <v>400</v>
      </c>
      <c r="G1390" s="1">
        <v>40360</v>
      </c>
      <c r="H1390" s="1">
        <v>43369</v>
      </c>
      <c r="I1390">
        <v>3</v>
      </c>
      <c r="J1390">
        <v>5</v>
      </c>
      <c r="K1390">
        <v>1</v>
      </c>
      <c r="L1390">
        <v>51.8</v>
      </c>
      <c r="N1390" t="s">
        <v>27</v>
      </c>
      <c r="O1390">
        <v>-5397892338</v>
      </c>
      <c r="P1390">
        <v>-2051637918</v>
      </c>
      <c r="Q1390">
        <v>16.4884521</v>
      </c>
      <c r="S1390">
        <v>6.0648506999999997E-2</v>
      </c>
      <c r="T1390">
        <v>3.2982809959999999</v>
      </c>
      <c r="U1390">
        <v>27.07</v>
      </c>
      <c r="V1390">
        <v>-1.52147779687322</v>
      </c>
      <c r="W1390">
        <v>-1.5215346596152901</v>
      </c>
      <c r="X1390">
        <v>0.218376496073167</v>
      </c>
      <c r="Y1390">
        <v>0.21838891391259099</v>
      </c>
    </row>
    <row r="1391" spans="1:25" x14ac:dyDescent="0.25">
      <c r="A1391">
        <v>1389</v>
      </c>
      <c r="B1391">
        <v>1419</v>
      </c>
      <c r="C1391" t="s">
        <v>53</v>
      </c>
      <c r="D1391" t="s">
        <v>54</v>
      </c>
      <c r="E1391" t="s">
        <v>55</v>
      </c>
      <c r="F1391">
        <v>400</v>
      </c>
      <c r="G1391" s="1">
        <v>40360</v>
      </c>
      <c r="H1391" s="1">
        <v>43369</v>
      </c>
      <c r="I1391">
        <v>3</v>
      </c>
      <c r="J1391">
        <v>6</v>
      </c>
      <c r="K1391">
        <v>1</v>
      </c>
      <c r="L1391">
        <v>37.9</v>
      </c>
      <c r="N1391" t="s">
        <v>27</v>
      </c>
      <c r="O1391">
        <v>-5397892338</v>
      </c>
      <c r="P1391">
        <v>-2051637918</v>
      </c>
      <c r="Q1391">
        <v>12.06394469</v>
      </c>
      <c r="S1391">
        <v>8.2891626999999996E-2</v>
      </c>
      <c r="T1391">
        <v>3.1693264280000002</v>
      </c>
      <c r="U1391">
        <v>23.79</v>
      </c>
      <c r="V1391">
        <v>-2.2012002078489199</v>
      </c>
      <c r="W1391">
        <v>-2.2012577033043201</v>
      </c>
      <c r="X1391">
        <v>0.110663888462397</v>
      </c>
      <c r="Y1391">
        <v>0.11067025131597499</v>
      </c>
    </row>
    <row r="1392" spans="1:25" x14ac:dyDescent="0.25">
      <c r="A1392">
        <v>1390</v>
      </c>
      <c r="B1392">
        <v>1420</v>
      </c>
      <c r="C1392" t="s">
        <v>53</v>
      </c>
      <c r="D1392" t="s">
        <v>54</v>
      </c>
      <c r="E1392" t="s">
        <v>55</v>
      </c>
      <c r="F1392">
        <v>400</v>
      </c>
      <c r="G1392" s="1">
        <v>40360</v>
      </c>
      <c r="H1392" s="1">
        <v>43369</v>
      </c>
      <c r="I1392">
        <v>3</v>
      </c>
      <c r="J1392">
        <v>7</v>
      </c>
      <c r="K1392">
        <v>1</v>
      </c>
      <c r="L1392">
        <v>35.5</v>
      </c>
      <c r="N1392" t="s">
        <v>27</v>
      </c>
      <c r="O1392">
        <v>-5397892338</v>
      </c>
      <c r="P1392">
        <v>-2051637918</v>
      </c>
      <c r="Q1392">
        <v>11.30000096</v>
      </c>
      <c r="S1392">
        <v>8.8495567999999997E-2</v>
      </c>
      <c r="T1392">
        <v>3.1218282940000002</v>
      </c>
      <c r="U1392">
        <v>22.69</v>
      </c>
      <c r="V1392">
        <v>-2.36473651539329</v>
      </c>
      <c r="W1392">
        <v>-2.3647986844870701</v>
      </c>
      <c r="X1392">
        <v>9.3968215723984894E-2</v>
      </c>
      <c r="Y1392">
        <v>9.3974057824398396E-2</v>
      </c>
    </row>
    <row r="1393" spans="1:25" x14ac:dyDescent="0.25">
      <c r="A1393">
        <v>1391</v>
      </c>
      <c r="B1393">
        <v>1421</v>
      </c>
      <c r="C1393" t="s">
        <v>53</v>
      </c>
      <c r="D1393" t="s">
        <v>54</v>
      </c>
      <c r="E1393" t="s">
        <v>55</v>
      </c>
      <c r="F1393">
        <v>400</v>
      </c>
      <c r="G1393" s="1">
        <v>40360</v>
      </c>
      <c r="H1393" s="1">
        <v>43369</v>
      </c>
      <c r="I1393">
        <v>3</v>
      </c>
      <c r="J1393">
        <v>8</v>
      </c>
      <c r="K1393">
        <v>1</v>
      </c>
      <c r="L1393">
        <v>49.9</v>
      </c>
      <c r="N1393" t="s">
        <v>27</v>
      </c>
      <c r="O1393">
        <v>-5397892338</v>
      </c>
      <c r="P1393">
        <v>-2051637918</v>
      </c>
      <c r="Q1393">
        <v>15.88366332</v>
      </c>
      <c r="S1393">
        <v>6.2957768999999997E-2</v>
      </c>
      <c r="T1393">
        <v>3.3309375139999999</v>
      </c>
      <c r="U1393">
        <v>27.96</v>
      </c>
      <c r="V1393">
        <v>-1.55281503721418</v>
      </c>
      <c r="W1393">
        <v>-1.5528612819290599</v>
      </c>
      <c r="X1393">
        <v>0.21164154053679399</v>
      </c>
      <c r="Y1393">
        <v>0.211651328065802</v>
      </c>
    </row>
    <row r="1394" spans="1:25" x14ac:dyDescent="0.25">
      <c r="A1394">
        <v>1392</v>
      </c>
      <c r="B1394">
        <v>1422</v>
      </c>
      <c r="C1394" t="s">
        <v>53</v>
      </c>
      <c r="D1394" t="s">
        <v>54</v>
      </c>
      <c r="E1394" t="s">
        <v>55</v>
      </c>
      <c r="F1394">
        <v>400</v>
      </c>
      <c r="G1394" s="1">
        <v>40360</v>
      </c>
      <c r="H1394" s="1">
        <v>43369</v>
      </c>
      <c r="I1394">
        <v>4</v>
      </c>
      <c r="J1394">
        <v>1</v>
      </c>
      <c r="K1394">
        <v>1</v>
      </c>
      <c r="L1394">
        <v>52.5</v>
      </c>
      <c r="M1394">
        <v>27</v>
      </c>
      <c r="N1394" t="s">
        <v>27</v>
      </c>
      <c r="O1394">
        <v>-5397892338</v>
      </c>
      <c r="P1394">
        <v>-2051637918</v>
      </c>
      <c r="Q1394">
        <v>16.71126902</v>
      </c>
      <c r="R1394">
        <v>3.2958368660000001</v>
      </c>
      <c r="S1394">
        <v>5.9839860000000002E-2</v>
      </c>
      <c r="T1394">
        <v>3.3106469559999998</v>
      </c>
      <c r="U1394">
        <v>27</v>
      </c>
      <c r="V1394">
        <v>-1.50078217806264</v>
      </c>
      <c r="W1394">
        <v>-1.50084083440466</v>
      </c>
      <c r="X1394">
        <v>0.22294262348774499</v>
      </c>
      <c r="Y1394">
        <v>0.22295570087005301</v>
      </c>
    </row>
    <row r="1395" spans="1:25" x14ac:dyDescent="0.25">
      <c r="A1395">
        <v>1393</v>
      </c>
      <c r="B1395">
        <v>1424</v>
      </c>
      <c r="C1395" t="s">
        <v>53</v>
      </c>
      <c r="D1395" t="s">
        <v>54</v>
      </c>
      <c r="E1395" t="s">
        <v>55</v>
      </c>
      <c r="F1395">
        <v>400</v>
      </c>
      <c r="G1395" s="1">
        <v>40360</v>
      </c>
      <c r="H1395" s="1">
        <v>43369</v>
      </c>
      <c r="I1395">
        <v>4</v>
      </c>
      <c r="J1395">
        <v>3</v>
      </c>
      <c r="K1395">
        <v>1</v>
      </c>
      <c r="L1395">
        <v>49.5</v>
      </c>
      <c r="M1395">
        <v>27.1</v>
      </c>
      <c r="N1395" t="s">
        <v>27</v>
      </c>
      <c r="O1395">
        <v>-5397892338</v>
      </c>
      <c r="P1395">
        <v>-2051637918</v>
      </c>
      <c r="Q1395">
        <v>15.756339369999999</v>
      </c>
      <c r="R1395">
        <v>3.2995337280000001</v>
      </c>
      <c r="S1395">
        <v>6.3466518E-2</v>
      </c>
      <c r="T1395">
        <v>3.3211703990000001</v>
      </c>
      <c r="U1395">
        <v>27.1</v>
      </c>
      <c r="V1395">
        <v>-1.5995021218090599</v>
      </c>
      <c r="W1395">
        <v>-1.59955462807409</v>
      </c>
      <c r="X1395">
        <v>0.20198645706238899</v>
      </c>
      <c r="Y1395">
        <v>0.201997062895271</v>
      </c>
    </row>
    <row r="1396" spans="1:25" x14ac:dyDescent="0.25">
      <c r="A1396">
        <v>1394</v>
      </c>
      <c r="B1396">
        <v>1425</v>
      </c>
      <c r="C1396" t="s">
        <v>53</v>
      </c>
      <c r="D1396" t="s">
        <v>54</v>
      </c>
      <c r="E1396" t="s">
        <v>55</v>
      </c>
      <c r="F1396">
        <v>400</v>
      </c>
      <c r="G1396" s="1">
        <v>40360</v>
      </c>
      <c r="H1396" s="1">
        <v>43369</v>
      </c>
      <c r="I1396">
        <v>4</v>
      </c>
      <c r="J1396">
        <v>4</v>
      </c>
      <c r="K1396">
        <v>1</v>
      </c>
      <c r="L1396">
        <v>48.3</v>
      </c>
      <c r="M1396">
        <v>27</v>
      </c>
      <c r="N1396" t="s">
        <v>27</v>
      </c>
      <c r="O1396">
        <v>-5397892338</v>
      </c>
      <c r="P1396">
        <v>-2051637918</v>
      </c>
      <c r="Q1396">
        <v>15.3743675</v>
      </c>
      <c r="R1396">
        <v>3.2958368660000001</v>
      </c>
      <c r="S1396">
        <v>6.5043325999999999E-2</v>
      </c>
      <c r="T1396">
        <v>3.2995461270000002</v>
      </c>
      <c r="U1396">
        <v>27</v>
      </c>
      <c r="V1396">
        <v>-1.64615197953881</v>
      </c>
      <c r="W1396">
        <v>-1.6462030928106901</v>
      </c>
      <c r="X1396">
        <v>0.192780490397399</v>
      </c>
      <c r="Y1396">
        <v>0.19279034429084699</v>
      </c>
    </row>
    <row r="1397" spans="1:25" x14ac:dyDescent="0.25">
      <c r="A1397">
        <v>1395</v>
      </c>
      <c r="B1397">
        <v>1426</v>
      </c>
      <c r="C1397" t="s">
        <v>53</v>
      </c>
      <c r="D1397" t="s">
        <v>54</v>
      </c>
      <c r="E1397" t="s">
        <v>55</v>
      </c>
      <c r="F1397">
        <v>400</v>
      </c>
      <c r="G1397" s="1">
        <v>40360</v>
      </c>
      <c r="H1397" s="1">
        <v>43369</v>
      </c>
      <c r="I1397">
        <v>4</v>
      </c>
      <c r="J1397">
        <v>5</v>
      </c>
      <c r="K1397">
        <v>1</v>
      </c>
      <c r="L1397">
        <v>58.6</v>
      </c>
      <c r="M1397">
        <v>29.2</v>
      </c>
      <c r="N1397" t="s">
        <v>29</v>
      </c>
      <c r="O1397">
        <v>-5397892338</v>
      </c>
      <c r="P1397">
        <v>-2051637918</v>
      </c>
      <c r="Q1397">
        <v>18.652959330000002</v>
      </c>
      <c r="R1397">
        <v>3.3741687090000001</v>
      </c>
      <c r="S1397">
        <v>5.3610796000000002E-2</v>
      </c>
      <c r="T1397">
        <v>3.3870458659999998</v>
      </c>
      <c r="U1397">
        <v>29.2</v>
      </c>
      <c r="V1397">
        <v>-1.2272642229531101</v>
      </c>
      <c r="W1397">
        <v>-1.22731529798358</v>
      </c>
      <c r="X1397">
        <v>0.29307835046446801</v>
      </c>
      <c r="Y1397">
        <v>0.29309331983242498</v>
      </c>
    </row>
    <row r="1398" spans="1:25" x14ac:dyDescent="0.25">
      <c r="A1398">
        <v>1396</v>
      </c>
      <c r="B1398">
        <v>1427</v>
      </c>
      <c r="C1398" t="s">
        <v>53</v>
      </c>
      <c r="D1398" t="s">
        <v>54</v>
      </c>
      <c r="E1398" t="s">
        <v>55</v>
      </c>
      <c r="F1398">
        <v>400</v>
      </c>
      <c r="G1398" s="1">
        <v>40360</v>
      </c>
      <c r="H1398" s="1">
        <v>43369</v>
      </c>
      <c r="I1398">
        <v>4</v>
      </c>
      <c r="J1398">
        <v>6</v>
      </c>
      <c r="K1398">
        <v>1</v>
      </c>
      <c r="L1398">
        <v>49.6</v>
      </c>
      <c r="M1398">
        <v>28.8</v>
      </c>
      <c r="N1398" t="s">
        <v>27</v>
      </c>
      <c r="O1398">
        <v>-5397892338</v>
      </c>
      <c r="P1398">
        <v>-2051637918</v>
      </c>
      <c r="Q1398">
        <v>15.78817035</v>
      </c>
      <c r="R1398">
        <v>3.3603753869999999</v>
      </c>
      <c r="S1398">
        <v>6.3338562000000001E-2</v>
      </c>
      <c r="T1398">
        <v>3.3294295090000001</v>
      </c>
      <c r="U1398">
        <v>28.8</v>
      </c>
      <c r="V1398">
        <v>-1.5323877933650201</v>
      </c>
      <c r="W1398">
        <v>-1.5324268700066701</v>
      </c>
      <c r="X1398">
        <v>0.21601080054893801</v>
      </c>
      <c r="Y1398">
        <v>0.21601924169050801</v>
      </c>
    </row>
    <row r="1399" spans="1:25" x14ac:dyDescent="0.25">
      <c r="A1399">
        <v>1397</v>
      </c>
      <c r="B1399">
        <v>1428</v>
      </c>
      <c r="C1399" t="s">
        <v>53</v>
      </c>
      <c r="D1399" t="s">
        <v>54</v>
      </c>
      <c r="E1399" t="s">
        <v>73</v>
      </c>
      <c r="F1399">
        <v>400</v>
      </c>
      <c r="G1399" s="1">
        <v>40360</v>
      </c>
      <c r="H1399" s="1">
        <v>43369</v>
      </c>
      <c r="I1399">
        <v>2</v>
      </c>
      <c r="J1399">
        <v>3</v>
      </c>
      <c r="K1399">
        <v>1</v>
      </c>
      <c r="L1399">
        <v>43.8</v>
      </c>
      <c r="N1399" t="s">
        <v>27</v>
      </c>
      <c r="O1399">
        <v>-5397843354</v>
      </c>
      <c r="P1399">
        <v>-2051519347</v>
      </c>
      <c r="Q1399">
        <v>13.94197301</v>
      </c>
      <c r="S1399">
        <v>7.1725860000000002E-2</v>
      </c>
      <c r="T1399">
        <v>3.2948381869999999</v>
      </c>
      <c r="U1399">
        <v>26.97</v>
      </c>
      <c r="V1399">
        <v>-1.8178173225452201</v>
      </c>
      <c r="W1399">
        <v>-1.81785983732822</v>
      </c>
      <c r="X1399">
        <v>0.16237288372571901</v>
      </c>
      <c r="Y1399">
        <v>0.16237978712038301</v>
      </c>
    </row>
    <row r="1400" spans="1:25" x14ac:dyDescent="0.25">
      <c r="A1400">
        <v>1398</v>
      </c>
      <c r="B1400">
        <v>1429</v>
      </c>
      <c r="C1400" t="s">
        <v>57</v>
      </c>
      <c r="D1400" t="s">
        <v>58</v>
      </c>
      <c r="E1400" t="s">
        <v>70</v>
      </c>
      <c r="F1400">
        <v>400</v>
      </c>
      <c r="G1400" s="1">
        <v>40330</v>
      </c>
      <c r="H1400" s="1">
        <v>43369</v>
      </c>
      <c r="I1400">
        <v>3</v>
      </c>
      <c r="J1400">
        <v>2</v>
      </c>
      <c r="K1400">
        <v>1</v>
      </c>
      <c r="L1400">
        <v>44.3</v>
      </c>
      <c r="N1400" t="s">
        <v>27</v>
      </c>
      <c r="O1400">
        <v>-5397123048</v>
      </c>
      <c r="P1400">
        <v>-2050665568</v>
      </c>
      <c r="Q1400">
        <v>14.101127959999999</v>
      </c>
      <c r="S1400">
        <v>7.0916312999999995E-2</v>
      </c>
      <c r="T1400">
        <v>3.2254562450000002</v>
      </c>
      <c r="U1400">
        <v>25.17</v>
      </c>
      <c r="V1400">
        <v>-1.8702269755915599</v>
      </c>
      <c r="W1400">
        <v>-1.8702859708789601</v>
      </c>
      <c r="X1400">
        <v>0.15407959323755799</v>
      </c>
      <c r="Y1400">
        <v>0.15408868347558199</v>
      </c>
    </row>
    <row r="1401" spans="1:25" x14ac:dyDescent="0.25">
      <c r="A1401">
        <v>1399</v>
      </c>
      <c r="B1401">
        <v>1430</v>
      </c>
      <c r="C1401" t="s">
        <v>53</v>
      </c>
      <c r="D1401" t="s">
        <v>54</v>
      </c>
      <c r="E1401" t="s">
        <v>73</v>
      </c>
      <c r="F1401">
        <v>400</v>
      </c>
      <c r="G1401" s="1">
        <v>40360</v>
      </c>
      <c r="H1401" s="1">
        <v>43369</v>
      </c>
      <c r="I1401">
        <v>2</v>
      </c>
      <c r="J1401">
        <v>4</v>
      </c>
      <c r="K1401">
        <v>1</v>
      </c>
      <c r="L1401">
        <v>54.1</v>
      </c>
      <c r="N1401" t="s">
        <v>27</v>
      </c>
      <c r="O1401">
        <v>-5397843354</v>
      </c>
      <c r="P1401">
        <v>-2051519347</v>
      </c>
      <c r="Q1401">
        <v>17.220564840000002</v>
      </c>
      <c r="S1401">
        <v>5.8070104999999997E-2</v>
      </c>
      <c r="T1401">
        <v>3.3572913990000002</v>
      </c>
      <c r="U1401">
        <v>28.71</v>
      </c>
      <c r="V1401">
        <v>-1.38425426799312</v>
      </c>
      <c r="W1401">
        <v>-1.38430190112523</v>
      </c>
      <c r="X1401">
        <v>0.25049861156550901</v>
      </c>
      <c r="Y1401">
        <v>0.25051054388315303</v>
      </c>
    </row>
    <row r="1402" spans="1:25" x14ac:dyDescent="0.25">
      <c r="A1402">
        <v>1400</v>
      </c>
      <c r="B1402">
        <v>1431</v>
      </c>
      <c r="C1402" t="s">
        <v>53</v>
      </c>
      <c r="D1402" t="s">
        <v>54</v>
      </c>
      <c r="E1402" t="s">
        <v>73</v>
      </c>
      <c r="F1402">
        <v>400</v>
      </c>
      <c r="G1402" s="1">
        <v>40360</v>
      </c>
      <c r="H1402" s="1">
        <v>43369</v>
      </c>
      <c r="I1402">
        <v>2</v>
      </c>
      <c r="J1402">
        <v>6</v>
      </c>
      <c r="K1402">
        <v>1</v>
      </c>
      <c r="L1402">
        <v>57.9</v>
      </c>
      <c r="M1402">
        <v>29.1</v>
      </c>
      <c r="N1402" t="s">
        <v>29</v>
      </c>
      <c r="O1402">
        <v>-5397843354</v>
      </c>
      <c r="P1402">
        <v>-2051519347</v>
      </c>
      <c r="Q1402">
        <v>18.430142409999998</v>
      </c>
      <c r="R1402">
        <v>3.370738174</v>
      </c>
      <c r="S1402">
        <v>5.4258939999999999E-2</v>
      </c>
      <c r="T1402">
        <v>3.3428169150000002</v>
      </c>
      <c r="U1402">
        <v>29.1</v>
      </c>
      <c r="V1402">
        <v>-1.25180136350787</v>
      </c>
      <c r="W1402">
        <v>-1.2518521189177401</v>
      </c>
      <c r="X1402">
        <v>0.28597464700773401</v>
      </c>
      <c r="Y1402">
        <v>0.28598916213651498</v>
      </c>
    </row>
    <row r="1403" spans="1:25" x14ac:dyDescent="0.25">
      <c r="A1403">
        <v>1401</v>
      </c>
      <c r="B1403">
        <v>1432</v>
      </c>
      <c r="C1403" t="s">
        <v>53</v>
      </c>
      <c r="D1403" t="s">
        <v>54</v>
      </c>
      <c r="E1403" t="s">
        <v>73</v>
      </c>
      <c r="F1403">
        <v>400</v>
      </c>
      <c r="G1403" s="1">
        <v>40360</v>
      </c>
      <c r="H1403" s="1">
        <v>43369</v>
      </c>
      <c r="I1403">
        <v>6</v>
      </c>
      <c r="J1403">
        <v>3</v>
      </c>
      <c r="K1403">
        <v>1</v>
      </c>
      <c r="L1403">
        <v>41.3</v>
      </c>
      <c r="N1403" t="s">
        <v>27</v>
      </c>
      <c r="O1403">
        <v>-5397843354</v>
      </c>
      <c r="P1403">
        <v>-2051519347</v>
      </c>
      <c r="Q1403">
        <v>13.1461983</v>
      </c>
      <c r="S1403">
        <v>7.6067619000000003E-2</v>
      </c>
      <c r="T1403">
        <v>3.216236044</v>
      </c>
      <c r="U1403">
        <v>24.93</v>
      </c>
      <c r="V1403">
        <v>-2.0024945325223902</v>
      </c>
      <c r="W1403">
        <v>-2.0025493277983202</v>
      </c>
      <c r="X1403">
        <v>0.13499070864038001</v>
      </c>
      <c r="Y1403">
        <v>0.13499810569616799</v>
      </c>
    </row>
    <row r="1404" spans="1:25" x14ac:dyDescent="0.25">
      <c r="A1404">
        <v>1402</v>
      </c>
      <c r="B1404">
        <v>1433</v>
      </c>
      <c r="C1404" t="s">
        <v>53</v>
      </c>
      <c r="D1404" t="s">
        <v>54</v>
      </c>
      <c r="E1404" t="s">
        <v>73</v>
      </c>
      <c r="F1404">
        <v>400</v>
      </c>
      <c r="G1404" s="1">
        <v>40360</v>
      </c>
      <c r="H1404" s="1">
        <v>43369</v>
      </c>
      <c r="I1404">
        <v>6</v>
      </c>
      <c r="J1404">
        <v>4</v>
      </c>
      <c r="K1404">
        <v>1</v>
      </c>
      <c r="L1404">
        <v>52.9</v>
      </c>
      <c r="N1404" t="s">
        <v>27</v>
      </c>
      <c r="O1404">
        <v>-5397843354</v>
      </c>
      <c r="P1404">
        <v>-2051519347</v>
      </c>
      <c r="Q1404">
        <v>16.838592980000001</v>
      </c>
      <c r="S1404">
        <v>5.9387385000000001E-2</v>
      </c>
      <c r="T1404">
        <v>3.3286291929999998</v>
      </c>
      <c r="U1404">
        <v>27.9</v>
      </c>
      <c r="V1404">
        <v>-1.4532751320017201</v>
      </c>
      <c r="W1404">
        <v>-1.45332713886805</v>
      </c>
      <c r="X1404">
        <v>0.23379113706158799</v>
      </c>
      <c r="Y1404">
        <v>0.23380329612217801</v>
      </c>
    </row>
    <row r="1405" spans="1:25" x14ac:dyDescent="0.25">
      <c r="A1405">
        <v>1403</v>
      </c>
      <c r="B1405">
        <v>1434</v>
      </c>
      <c r="C1405" t="s">
        <v>53</v>
      </c>
      <c r="D1405" t="s">
        <v>54</v>
      </c>
      <c r="E1405" t="s">
        <v>73</v>
      </c>
      <c r="F1405">
        <v>400</v>
      </c>
      <c r="G1405" s="1">
        <v>40360</v>
      </c>
      <c r="H1405" s="1">
        <v>43369</v>
      </c>
      <c r="I1405">
        <v>6</v>
      </c>
      <c r="J1405">
        <v>5</v>
      </c>
      <c r="K1405">
        <v>1</v>
      </c>
      <c r="L1405">
        <v>56.9</v>
      </c>
      <c r="N1405" t="s">
        <v>27</v>
      </c>
      <c r="O1405">
        <v>-5397843354</v>
      </c>
      <c r="P1405">
        <v>-2051519347</v>
      </c>
      <c r="Q1405">
        <v>18.11183252</v>
      </c>
      <c r="S1405">
        <v>5.5212524999999998E-2</v>
      </c>
      <c r="T1405">
        <v>3.3370329430000001</v>
      </c>
      <c r="U1405">
        <v>28.14</v>
      </c>
      <c r="V1405">
        <v>-1.3172401059828001</v>
      </c>
      <c r="W1405">
        <v>-1.3172967906414901</v>
      </c>
      <c r="X1405">
        <v>0.26785840151852203</v>
      </c>
      <c r="Y1405">
        <v>0.26787358541093298</v>
      </c>
    </row>
    <row r="1406" spans="1:25" x14ac:dyDescent="0.25">
      <c r="A1406">
        <v>1404</v>
      </c>
      <c r="B1406">
        <v>1435</v>
      </c>
      <c r="C1406" t="s">
        <v>53</v>
      </c>
      <c r="D1406" t="s">
        <v>54</v>
      </c>
      <c r="E1406" t="s">
        <v>73</v>
      </c>
      <c r="F1406">
        <v>400</v>
      </c>
      <c r="G1406" s="1">
        <v>40360</v>
      </c>
      <c r="H1406" s="1">
        <v>43369</v>
      </c>
      <c r="I1406">
        <v>6</v>
      </c>
      <c r="J1406">
        <v>6</v>
      </c>
      <c r="K1406">
        <v>1</v>
      </c>
      <c r="L1406">
        <v>48.9</v>
      </c>
      <c r="N1406" t="s">
        <v>27</v>
      </c>
      <c r="O1406">
        <v>-5397843354</v>
      </c>
      <c r="P1406">
        <v>-2051519347</v>
      </c>
      <c r="Q1406">
        <v>15.56535343</v>
      </c>
      <c r="S1406">
        <v>6.4245249000000004E-2</v>
      </c>
      <c r="T1406">
        <v>3.3142245400000001</v>
      </c>
      <c r="U1406">
        <v>27.5</v>
      </c>
      <c r="V1406">
        <v>-1.60544815087427</v>
      </c>
      <c r="W1406">
        <v>-1.60549627572496</v>
      </c>
      <c r="X1406">
        <v>0.200789883035141</v>
      </c>
      <c r="Y1406">
        <v>0.20079954625080201</v>
      </c>
    </row>
    <row r="1407" spans="1:25" x14ac:dyDescent="0.25">
      <c r="A1407">
        <v>1405</v>
      </c>
      <c r="B1407">
        <v>1436</v>
      </c>
      <c r="C1407" t="s">
        <v>53</v>
      </c>
      <c r="D1407" t="s">
        <v>54</v>
      </c>
      <c r="E1407" t="s">
        <v>73</v>
      </c>
      <c r="F1407">
        <v>400</v>
      </c>
      <c r="G1407" s="1">
        <v>40360</v>
      </c>
      <c r="H1407" s="1">
        <v>43369</v>
      </c>
      <c r="I1407">
        <v>6</v>
      </c>
      <c r="J1407">
        <v>7</v>
      </c>
      <c r="K1407">
        <v>1</v>
      </c>
      <c r="L1407">
        <v>49.9</v>
      </c>
      <c r="N1407" t="s">
        <v>27</v>
      </c>
      <c r="O1407">
        <v>-5397843354</v>
      </c>
      <c r="P1407">
        <v>-2051519347</v>
      </c>
      <c r="Q1407">
        <v>15.88366332</v>
      </c>
      <c r="S1407">
        <v>6.2957768999999997E-2</v>
      </c>
      <c r="T1407">
        <v>3.3233378629999999</v>
      </c>
      <c r="U1407">
        <v>27.75</v>
      </c>
      <c r="V1407">
        <v>-1.5606953892112101</v>
      </c>
      <c r="W1407">
        <v>-1.56074332065511</v>
      </c>
      <c r="X1407">
        <v>0.20997993075705401</v>
      </c>
      <c r="Y1407">
        <v>0.20998999563953399</v>
      </c>
    </row>
    <row r="1408" spans="1:25" x14ac:dyDescent="0.25">
      <c r="A1408">
        <v>1406</v>
      </c>
      <c r="B1408">
        <v>1437</v>
      </c>
      <c r="C1408" t="s">
        <v>53</v>
      </c>
      <c r="D1408" t="s">
        <v>54</v>
      </c>
      <c r="E1408" t="s">
        <v>73</v>
      </c>
      <c r="F1408">
        <v>400</v>
      </c>
      <c r="G1408" s="1">
        <v>40360</v>
      </c>
      <c r="H1408" s="1">
        <v>43369</v>
      </c>
      <c r="I1408">
        <v>7</v>
      </c>
      <c r="J1408">
        <v>1</v>
      </c>
      <c r="K1408">
        <v>1</v>
      </c>
      <c r="L1408">
        <v>51.9</v>
      </c>
      <c r="N1408" t="s">
        <v>27</v>
      </c>
      <c r="O1408">
        <v>-5397843354</v>
      </c>
      <c r="P1408">
        <v>-2051519347</v>
      </c>
      <c r="Q1408">
        <v>16.52028309</v>
      </c>
      <c r="S1408">
        <v>6.0531649999999999E-2</v>
      </c>
      <c r="T1408">
        <v>3.3254690629999999</v>
      </c>
      <c r="U1408">
        <v>27.81</v>
      </c>
      <c r="V1408">
        <v>-1.48992494273683</v>
      </c>
      <c r="W1408">
        <v>-1.4899759460113</v>
      </c>
      <c r="X1408">
        <v>0.22537807671594801</v>
      </c>
      <c r="Y1408">
        <v>0.22538957202899901</v>
      </c>
    </row>
    <row r="1409" spans="1:25" x14ac:dyDescent="0.25">
      <c r="A1409">
        <v>1407</v>
      </c>
      <c r="B1409">
        <v>1438</v>
      </c>
      <c r="C1409" t="s">
        <v>53</v>
      </c>
      <c r="D1409" t="s">
        <v>54</v>
      </c>
      <c r="E1409" t="s">
        <v>73</v>
      </c>
      <c r="F1409">
        <v>400</v>
      </c>
      <c r="G1409" s="1">
        <v>40360</v>
      </c>
      <c r="H1409" s="1">
        <v>43369</v>
      </c>
      <c r="I1409">
        <v>7</v>
      </c>
      <c r="J1409">
        <v>2</v>
      </c>
      <c r="K1409">
        <v>1</v>
      </c>
      <c r="L1409">
        <v>55.3</v>
      </c>
      <c r="N1409" t="s">
        <v>27</v>
      </c>
      <c r="O1409">
        <v>-5397843354</v>
      </c>
      <c r="P1409">
        <v>-2051519347</v>
      </c>
      <c r="Q1409">
        <v>17.602536709999999</v>
      </c>
      <c r="S1409">
        <v>5.6809994000000003E-2</v>
      </c>
      <c r="T1409">
        <v>3.3423603320000002</v>
      </c>
      <c r="U1409">
        <v>28.29</v>
      </c>
      <c r="V1409">
        <v>-1.36140991205032</v>
      </c>
      <c r="W1409">
        <v>-1.3614628270120199</v>
      </c>
      <c r="X1409">
        <v>0.25628560111167997</v>
      </c>
      <c r="Y1409">
        <v>0.25629916281325199</v>
      </c>
    </row>
    <row r="1410" spans="1:25" x14ac:dyDescent="0.25">
      <c r="A1410">
        <v>1408</v>
      </c>
      <c r="B1410">
        <v>1439</v>
      </c>
      <c r="C1410" t="s">
        <v>53</v>
      </c>
      <c r="D1410" t="s">
        <v>54</v>
      </c>
      <c r="E1410" t="s">
        <v>73</v>
      </c>
      <c r="F1410">
        <v>400</v>
      </c>
      <c r="G1410" s="1">
        <v>40360</v>
      </c>
      <c r="H1410" s="1">
        <v>43369</v>
      </c>
      <c r="I1410">
        <v>7</v>
      </c>
      <c r="J1410">
        <v>3</v>
      </c>
      <c r="K1410">
        <v>1</v>
      </c>
      <c r="L1410">
        <v>46.7</v>
      </c>
      <c r="N1410" t="s">
        <v>27</v>
      </c>
      <c r="O1410">
        <v>-5397843354</v>
      </c>
      <c r="P1410">
        <v>-2051519347</v>
      </c>
      <c r="Q1410">
        <v>14.86507168</v>
      </c>
      <c r="S1410">
        <v>6.7271790999999997E-2</v>
      </c>
      <c r="T1410">
        <v>3.3400491369999998</v>
      </c>
      <c r="U1410">
        <v>28.22</v>
      </c>
      <c r="V1410">
        <v>-1.6586888831679201</v>
      </c>
      <c r="W1410">
        <v>-1.65872706132082</v>
      </c>
      <c r="X1410">
        <v>0.190381169477119</v>
      </c>
      <c r="Y1410">
        <v>0.19038843801726599</v>
      </c>
    </row>
    <row r="1411" spans="1:25" x14ac:dyDescent="0.25">
      <c r="A1411">
        <v>1409</v>
      </c>
      <c r="B1411">
        <v>1440</v>
      </c>
      <c r="C1411" t="s">
        <v>53</v>
      </c>
      <c r="D1411" t="s">
        <v>54</v>
      </c>
      <c r="E1411" t="s">
        <v>73</v>
      </c>
      <c r="F1411">
        <v>400</v>
      </c>
      <c r="G1411" s="1">
        <v>40360</v>
      </c>
      <c r="H1411" s="1">
        <v>43369</v>
      </c>
      <c r="I1411">
        <v>7</v>
      </c>
      <c r="J1411">
        <v>4</v>
      </c>
      <c r="K1411">
        <v>1</v>
      </c>
      <c r="L1411">
        <v>51.9</v>
      </c>
      <c r="N1411" t="s">
        <v>27</v>
      </c>
      <c r="O1411">
        <v>-5397843354</v>
      </c>
      <c r="P1411">
        <v>-2051519347</v>
      </c>
      <c r="Q1411">
        <v>16.52028309</v>
      </c>
      <c r="S1411">
        <v>6.0531649999999999E-2</v>
      </c>
      <c r="T1411">
        <v>3.3254690629999999</v>
      </c>
      <c r="U1411">
        <v>27.81</v>
      </c>
      <c r="V1411">
        <v>-1.48992494273683</v>
      </c>
      <c r="W1411">
        <v>-1.4899759460113</v>
      </c>
      <c r="X1411">
        <v>0.22537807671594801</v>
      </c>
      <c r="Y1411">
        <v>0.22538957202899901</v>
      </c>
    </row>
    <row r="1412" spans="1:25" x14ac:dyDescent="0.25">
      <c r="A1412">
        <v>1410</v>
      </c>
      <c r="B1412">
        <v>1441</v>
      </c>
      <c r="C1412" t="s">
        <v>53</v>
      </c>
      <c r="D1412" t="s">
        <v>54</v>
      </c>
      <c r="E1412" t="s">
        <v>73</v>
      </c>
      <c r="F1412">
        <v>400</v>
      </c>
      <c r="G1412" s="1">
        <v>40360</v>
      </c>
      <c r="H1412" s="1">
        <v>43369</v>
      </c>
      <c r="I1412">
        <v>7</v>
      </c>
      <c r="J1412">
        <v>5</v>
      </c>
      <c r="K1412">
        <v>1</v>
      </c>
      <c r="L1412">
        <v>46.7</v>
      </c>
      <c r="N1412" t="s">
        <v>27</v>
      </c>
      <c r="O1412">
        <v>-5397843354</v>
      </c>
      <c r="P1412">
        <v>-2051519347</v>
      </c>
      <c r="Q1412">
        <v>14.86507168</v>
      </c>
      <c r="S1412">
        <v>6.7271790999999997E-2</v>
      </c>
      <c r="T1412">
        <v>3.3400491369999998</v>
      </c>
      <c r="U1412">
        <v>28.22</v>
      </c>
      <c r="V1412">
        <v>-1.6586888831679201</v>
      </c>
      <c r="W1412">
        <v>-1.65872706132082</v>
      </c>
      <c r="X1412">
        <v>0.190381169477119</v>
      </c>
      <c r="Y1412">
        <v>0.19038843801726599</v>
      </c>
    </row>
    <row r="1413" spans="1:25" x14ac:dyDescent="0.25">
      <c r="A1413">
        <v>1411</v>
      </c>
      <c r="B1413">
        <v>1442</v>
      </c>
      <c r="C1413" t="s">
        <v>53</v>
      </c>
      <c r="D1413" t="s">
        <v>54</v>
      </c>
      <c r="E1413" t="s">
        <v>73</v>
      </c>
      <c r="F1413">
        <v>400</v>
      </c>
      <c r="G1413" s="1">
        <v>40360</v>
      </c>
      <c r="H1413" s="1">
        <v>43369</v>
      </c>
      <c r="I1413">
        <v>6</v>
      </c>
      <c r="J1413">
        <v>2</v>
      </c>
      <c r="K1413">
        <v>1</v>
      </c>
      <c r="L1413">
        <v>57.3</v>
      </c>
      <c r="N1413" t="s">
        <v>27</v>
      </c>
      <c r="O1413">
        <v>-5397843354</v>
      </c>
      <c r="P1413">
        <v>-2051519347</v>
      </c>
      <c r="Q1413">
        <v>18.239156479999998</v>
      </c>
      <c r="S1413">
        <v>5.4827096999999998E-2</v>
      </c>
      <c r="T1413">
        <v>3.3355886859999999</v>
      </c>
      <c r="U1413">
        <v>28.09</v>
      </c>
      <c r="V1413">
        <v>-1.3068858168517199</v>
      </c>
      <c r="W1413">
        <v>-1.3069435331258199</v>
      </c>
      <c r="X1413">
        <v>0.270646014062146</v>
      </c>
      <c r="Y1413">
        <v>0.27066163519247199</v>
      </c>
    </row>
    <row r="1414" spans="1:25" x14ac:dyDescent="0.25">
      <c r="A1414">
        <v>1412</v>
      </c>
      <c r="B1414">
        <v>1443</v>
      </c>
      <c r="C1414" t="s">
        <v>57</v>
      </c>
      <c r="D1414" t="s">
        <v>58</v>
      </c>
      <c r="E1414" t="s">
        <v>70</v>
      </c>
      <c r="F1414">
        <v>400</v>
      </c>
      <c r="G1414" s="1">
        <v>40330</v>
      </c>
      <c r="H1414" s="1">
        <v>43369</v>
      </c>
      <c r="I1414">
        <v>1</v>
      </c>
      <c r="J1414">
        <v>1</v>
      </c>
      <c r="K1414">
        <v>1</v>
      </c>
      <c r="L1414">
        <v>41.3</v>
      </c>
      <c r="N1414" t="s">
        <v>27</v>
      </c>
      <c r="O1414">
        <v>-5397123048</v>
      </c>
      <c r="P1414">
        <v>-2050665568</v>
      </c>
      <c r="Q1414">
        <v>13.1461983</v>
      </c>
      <c r="S1414">
        <v>7.6067619000000003E-2</v>
      </c>
      <c r="T1414">
        <v>3.2101026049999999</v>
      </c>
      <c r="U1414">
        <v>24.78</v>
      </c>
      <c r="V1414">
        <v>-2.0088027439032898</v>
      </c>
      <c r="W1414">
        <v>-2.0088588894035602</v>
      </c>
      <c r="X1414">
        <v>0.13414165783402601</v>
      </c>
      <c r="Y1414">
        <v>0.13414918949594601</v>
      </c>
    </row>
    <row r="1415" spans="1:25" x14ac:dyDescent="0.25">
      <c r="A1415">
        <v>1413</v>
      </c>
      <c r="B1415">
        <v>1444</v>
      </c>
      <c r="C1415" t="s">
        <v>57</v>
      </c>
      <c r="D1415" t="s">
        <v>58</v>
      </c>
      <c r="E1415" t="s">
        <v>70</v>
      </c>
      <c r="F1415">
        <v>400</v>
      </c>
      <c r="G1415" s="1">
        <v>40330</v>
      </c>
      <c r="H1415" s="1">
        <v>43369</v>
      </c>
      <c r="I1415">
        <v>1</v>
      </c>
      <c r="J1415">
        <v>3</v>
      </c>
      <c r="K1415">
        <v>1</v>
      </c>
      <c r="L1415">
        <v>41.4</v>
      </c>
      <c r="N1415" t="s">
        <v>27</v>
      </c>
      <c r="O1415">
        <v>-5397123048</v>
      </c>
      <c r="P1415">
        <v>-2050665568</v>
      </c>
      <c r="Q1415">
        <v>13.17802929</v>
      </c>
      <c r="S1415">
        <v>7.5883881E-2</v>
      </c>
      <c r="T1415">
        <v>3.212073959</v>
      </c>
      <c r="U1415">
        <v>24.83</v>
      </c>
      <c r="V1415">
        <v>-2.0024795016985601</v>
      </c>
      <c r="W1415">
        <v>-2.0025354149955201</v>
      </c>
      <c r="X1415">
        <v>0.13499258675255399</v>
      </c>
      <c r="Y1415">
        <v>0.13500013484416101</v>
      </c>
    </row>
    <row r="1416" spans="1:25" x14ac:dyDescent="0.25">
      <c r="A1416">
        <v>1414</v>
      </c>
      <c r="B1416">
        <v>1445</v>
      </c>
      <c r="C1416" t="s">
        <v>57</v>
      </c>
      <c r="D1416" t="s">
        <v>58</v>
      </c>
      <c r="E1416" t="s">
        <v>70</v>
      </c>
      <c r="F1416">
        <v>400</v>
      </c>
      <c r="G1416" s="1">
        <v>40330</v>
      </c>
      <c r="H1416" s="1">
        <v>43369</v>
      </c>
      <c r="I1416">
        <v>1</v>
      </c>
      <c r="J1416">
        <v>4</v>
      </c>
      <c r="K1416">
        <v>1</v>
      </c>
      <c r="L1416">
        <v>53.1</v>
      </c>
      <c r="N1416" t="s">
        <v>27</v>
      </c>
      <c r="O1416">
        <v>-5397123048</v>
      </c>
      <c r="P1416">
        <v>-2050665568</v>
      </c>
      <c r="Q1416">
        <v>16.90225496</v>
      </c>
      <c r="S1416">
        <v>5.9163702999999998E-2</v>
      </c>
      <c r="T1416">
        <v>3.326002731</v>
      </c>
      <c r="U1416">
        <v>27.83</v>
      </c>
      <c r="V1416">
        <v>-1.44932198194569</v>
      </c>
      <c r="W1416">
        <v>-1.4493748922265299</v>
      </c>
      <c r="X1416">
        <v>0.23471696564416999</v>
      </c>
      <c r="Y1416">
        <v>0.23472938491329201</v>
      </c>
    </row>
    <row r="1417" spans="1:25" x14ac:dyDescent="0.25">
      <c r="A1417">
        <v>1415</v>
      </c>
      <c r="B1417">
        <v>1446</v>
      </c>
      <c r="C1417" t="s">
        <v>57</v>
      </c>
      <c r="D1417" t="s">
        <v>58</v>
      </c>
      <c r="E1417" t="s">
        <v>70</v>
      </c>
      <c r="F1417">
        <v>400</v>
      </c>
      <c r="G1417" s="1">
        <v>40330</v>
      </c>
      <c r="H1417" s="1">
        <v>43369</v>
      </c>
      <c r="I1417">
        <v>1</v>
      </c>
      <c r="J1417">
        <v>5</v>
      </c>
      <c r="K1417">
        <v>1</v>
      </c>
      <c r="L1417">
        <v>49.8</v>
      </c>
      <c r="N1417" t="s">
        <v>27</v>
      </c>
      <c r="O1417">
        <v>-5397123048</v>
      </c>
      <c r="P1417">
        <v>-2050665568</v>
      </c>
      <c r="Q1417">
        <v>15.851832330000001</v>
      </c>
      <c r="S1417">
        <v>6.3084189999999998E-2</v>
      </c>
      <c r="T1417">
        <v>3.3185082540000002</v>
      </c>
      <c r="U1417">
        <v>27.62</v>
      </c>
      <c r="V1417">
        <v>-1.5691009920964301</v>
      </c>
      <c r="W1417">
        <v>-1.5691497926411999</v>
      </c>
      <c r="X1417">
        <v>0.208222139116331</v>
      </c>
      <c r="Y1417">
        <v>0.20823230071809701</v>
      </c>
    </row>
    <row r="1418" spans="1:25" x14ac:dyDescent="0.25">
      <c r="A1418">
        <v>1416</v>
      </c>
      <c r="B1418">
        <v>1447</v>
      </c>
      <c r="C1418" t="s">
        <v>57</v>
      </c>
      <c r="D1418" t="s">
        <v>58</v>
      </c>
      <c r="E1418" t="s">
        <v>70</v>
      </c>
      <c r="F1418">
        <v>400</v>
      </c>
      <c r="G1418" s="1">
        <v>40330</v>
      </c>
      <c r="H1418" s="1">
        <v>43369</v>
      </c>
      <c r="I1418">
        <v>2</v>
      </c>
      <c r="J1418">
        <v>1</v>
      </c>
      <c r="K1418">
        <v>1</v>
      </c>
      <c r="L1418">
        <v>53.3</v>
      </c>
      <c r="N1418" t="s">
        <v>27</v>
      </c>
      <c r="O1418">
        <v>-5397123048</v>
      </c>
      <c r="P1418">
        <v>-2050665568</v>
      </c>
      <c r="Q1418">
        <v>16.965916929999999</v>
      </c>
      <c r="S1418">
        <v>5.8941700999999999E-2</v>
      </c>
      <c r="T1418">
        <v>3.325997326</v>
      </c>
      <c r="U1418">
        <v>27.83</v>
      </c>
      <c r="V1418">
        <v>-1.44276773572487</v>
      </c>
      <c r="W1418">
        <v>-1.44282098609794</v>
      </c>
      <c r="X1418">
        <v>0.23626033061392701</v>
      </c>
      <c r="Y1418">
        <v>0.23627291189965</v>
      </c>
    </row>
    <row r="1419" spans="1:25" x14ac:dyDescent="0.25">
      <c r="A1419">
        <v>1417</v>
      </c>
      <c r="B1419">
        <v>1448</v>
      </c>
      <c r="C1419" t="s">
        <v>57</v>
      </c>
      <c r="D1419" t="s">
        <v>58</v>
      </c>
      <c r="E1419" t="s">
        <v>70</v>
      </c>
      <c r="F1419">
        <v>400</v>
      </c>
      <c r="G1419" s="1">
        <v>40330</v>
      </c>
      <c r="H1419" s="1">
        <v>43369</v>
      </c>
      <c r="I1419">
        <v>2</v>
      </c>
      <c r="J1419">
        <v>2</v>
      </c>
      <c r="K1419">
        <v>1</v>
      </c>
      <c r="L1419">
        <v>54.4</v>
      </c>
      <c r="N1419" t="s">
        <v>27</v>
      </c>
      <c r="O1419">
        <v>-5397123048</v>
      </c>
      <c r="P1419">
        <v>-2050665568</v>
      </c>
      <c r="Q1419">
        <v>17.31605781</v>
      </c>
      <c r="S1419">
        <v>5.7749864999999997E-2</v>
      </c>
      <c r="T1419">
        <v>3.342058357</v>
      </c>
      <c r="U1419">
        <v>28.28</v>
      </c>
      <c r="V1419">
        <v>-1.39038693703995</v>
      </c>
      <c r="W1419">
        <v>-1.3904384466919</v>
      </c>
      <c r="X1419">
        <v>0.24896612232537599</v>
      </c>
      <c r="Y1419">
        <v>0.24897894681397501</v>
      </c>
    </row>
    <row r="1420" spans="1:25" x14ac:dyDescent="0.25">
      <c r="A1420">
        <v>1418</v>
      </c>
      <c r="B1420">
        <v>1449</v>
      </c>
      <c r="C1420" t="s">
        <v>57</v>
      </c>
      <c r="D1420" t="s">
        <v>58</v>
      </c>
      <c r="E1420" t="s">
        <v>70</v>
      </c>
      <c r="F1420">
        <v>400</v>
      </c>
      <c r="G1420" s="1">
        <v>40330</v>
      </c>
      <c r="H1420" s="1">
        <v>43369</v>
      </c>
      <c r="I1420">
        <v>2</v>
      </c>
      <c r="J1420">
        <v>3</v>
      </c>
      <c r="K1420">
        <v>1</v>
      </c>
      <c r="L1420">
        <v>44.3</v>
      </c>
      <c r="N1420" t="s">
        <v>27</v>
      </c>
      <c r="O1420">
        <v>-5397123048</v>
      </c>
      <c r="P1420">
        <v>-2050665568</v>
      </c>
      <c r="Q1420">
        <v>14.101127959999999</v>
      </c>
      <c r="S1420">
        <v>7.0916312999999995E-2</v>
      </c>
      <c r="T1420">
        <v>3.2254562450000002</v>
      </c>
      <c r="U1420">
        <v>25.17</v>
      </c>
      <c r="V1420">
        <v>-1.8702269755915599</v>
      </c>
      <c r="W1420">
        <v>-1.8702859708789601</v>
      </c>
      <c r="X1420">
        <v>0.15407959323755799</v>
      </c>
      <c r="Y1420">
        <v>0.15408868347558199</v>
      </c>
    </row>
    <row r="1421" spans="1:25" x14ac:dyDescent="0.25">
      <c r="A1421">
        <v>1419</v>
      </c>
      <c r="B1421">
        <v>1450</v>
      </c>
      <c r="C1421" t="s">
        <v>57</v>
      </c>
      <c r="D1421" t="s">
        <v>58</v>
      </c>
      <c r="E1421" t="s">
        <v>70</v>
      </c>
      <c r="F1421">
        <v>400</v>
      </c>
      <c r="G1421" s="1">
        <v>40330</v>
      </c>
      <c r="H1421" s="1">
        <v>43369</v>
      </c>
      <c r="I1421">
        <v>2</v>
      </c>
      <c r="J1421">
        <v>4</v>
      </c>
      <c r="K1421">
        <v>1</v>
      </c>
      <c r="L1421">
        <v>50.1</v>
      </c>
      <c r="N1421" t="s">
        <v>27</v>
      </c>
      <c r="O1421">
        <v>-5397123048</v>
      </c>
      <c r="P1421">
        <v>-2050665568</v>
      </c>
      <c r="Q1421">
        <v>15.947325299999999</v>
      </c>
      <c r="S1421">
        <v>6.2706440000000002E-2</v>
      </c>
      <c r="T1421">
        <v>3.3190676049999999</v>
      </c>
      <c r="U1421">
        <v>27.63</v>
      </c>
      <c r="V1421">
        <v>-1.5582515459286199</v>
      </c>
      <c r="W1421">
        <v>-1.55830080881621</v>
      </c>
      <c r="X1421">
        <v>0.21049343608999399</v>
      </c>
      <c r="Y1421">
        <v>0.210503805859896</v>
      </c>
    </row>
    <row r="1422" spans="1:25" x14ac:dyDescent="0.25">
      <c r="A1422">
        <v>1420</v>
      </c>
      <c r="B1422">
        <v>1451</v>
      </c>
      <c r="C1422" t="s">
        <v>57</v>
      </c>
      <c r="D1422" t="s">
        <v>58</v>
      </c>
      <c r="E1422" t="s">
        <v>70</v>
      </c>
      <c r="F1422">
        <v>400</v>
      </c>
      <c r="G1422" s="1">
        <v>40330</v>
      </c>
      <c r="H1422" s="1">
        <v>43369</v>
      </c>
      <c r="I1422">
        <v>2</v>
      </c>
      <c r="J1422">
        <v>5</v>
      </c>
      <c r="K1422">
        <v>1</v>
      </c>
      <c r="L1422">
        <v>44.9</v>
      </c>
      <c r="N1422" t="s">
        <v>27</v>
      </c>
      <c r="O1422">
        <v>-5397123048</v>
      </c>
      <c r="P1422">
        <v>-2050665568</v>
      </c>
      <c r="Q1422">
        <v>14.29211389</v>
      </c>
      <c r="S1422">
        <v>6.9968656000000004E-2</v>
      </c>
      <c r="T1422">
        <v>3.2402511810000001</v>
      </c>
      <c r="U1422">
        <v>25.54</v>
      </c>
      <c r="V1422">
        <v>-1.8315188072919499</v>
      </c>
      <c r="W1422">
        <v>-1.83157575468505</v>
      </c>
      <c r="X1422">
        <v>0.160160994393311</v>
      </c>
      <c r="Y1422">
        <v>0.16017011540412401</v>
      </c>
    </row>
    <row r="1423" spans="1:25" x14ac:dyDescent="0.25">
      <c r="A1423">
        <v>1421</v>
      </c>
      <c r="B1423">
        <v>1452</v>
      </c>
      <c r="C1423" t="s">
        <v>57</v>
      </c>
      <c r="D1423" t="s">
        <v>58</v>
      </c>
      <c r="E1423" t="s">
        <v>70</v>
      </c>
      <c r="F1423">
        <v>400</v>
      </c>
      <c r="G1423" s="1">
        <v>40330</v>
      </c>
      <c r="H1423" s="1">
        <v>43369</v>
      </c>
      <c r="I1423">
        <v>2</v>
      </c>
      <c r="J1423">
        <v>6</v>
      </c>
      <c r="K1423">
        <v>1</v>
      </c>
      <c r="L1423">
        <v>54.1</v>
      </c>
      <c r="N1423" t="s">
        <v>27</v>
      </c>
      <c r="O1423">
        <v>-5397123048</v>
      </c>
      <c r="P1423">
        <v>-2050665568</v>
      </c>
      <c r="Q1423">
        <v>17.220564840000002</v>
      </c>
      <c r="S1423">
        <v>5.8070104999999997E-2</v>
      </c>
      <c r="T1423">
        <v>3.340635995</v>
      </c>
      <c r="U1423">
        <v>28.24</v>
      </c>
      <c r="V1423">
        <v>-1.40150753777489</v>
      </c>
      <c r="W1423">
        <v>-1.40155886383731</v>
      </c>
      <c r="X1423">
        <v>0.24621285231877099</v>
      </c>
      <c r="Y1423">
        <v>0.246225489779308</v>
      </c>
    </row>
    <row r="1424" spans="1:25" x14ac:dyDescent="0.25">
      <c r="A1424">
        <v>1422</v>
      </c>
      <c r="B1424">
        <v>1453</v>
      </c>
      <c r="C1424" t="s">
        <v>57</v>
      </c>
      <c r="D1424" t="s">
        <v>58</v>
      </c>
      <c r="E1424" t="s">
        <v>70</v>
      </c>
      <c r="F1424">
        <v>400</v>
      </c>
      <c r="G1424" s="1">
        <v>40330</v>
      </c>
      <c r="H1424" s="1">
        <v>43369</v>
      </c>
      <c r="I1424">
        <v>2</v>
      </c>
      <c r="J1424">
        <v>7</v>
      </c>
      <c r="K1424">
        <v>1</v>
      </c>
      <c r="L1424">
        <v>49.5</v>
      </c>
      <c r="N1424" t="s">
        <v>27</v>
      </c>
      <c r="O1424">
        <v>-5397123048</v>
      </c>
      <c r="P1424">
        <v>-2050665568</v>
      </c>
      <c r="Q1424">
        <v>15.756339369999999</v>
      </c>
      <c r="S1424">
        <v>6.3466518E-2</v>
      </c>
      <c r="T1424">
        <v>3.3146644460000001</v>
      </c>
      <c r="U1424">
        <v>27.51</v>
      </c>
      <c r="V1424">
        <v>-1.5838065456030801</v>
      </c>
      <c r="W1424">
        <v>-1.5838556923502001</v>
      </c>
      <c r="X1424">
        <v>0.20518245067888599</v>
      </c>
      <c r="Y1424">
        <v>0.205192534976705</v>
      </c>
    </row>
    <row r="1425" spans="1:25" x14ac:dyDescent="0.25">
      <c r="A1425">
        <v>1423</v>
      </c>
      <c r="B1425">
        <v>1454</v>
      </c>
      <c r="C1425" t="s">
        <v>57</v>
      </c>
      <c r="D1425" t="s">
        <v>58</v>
      </c>
      <c r="E1425" t="s">
        <v>70</v>
      </c>
      <c r="F1425">
        <v>400</v>
      </c>
      <c r="G1425" s="1">
        <v>40330</v>
      </c>
      <c r="H1425" s="1">
        <v>43369</v>
      </c>
      <c r="I1425">
        <v>1</v>
      </c>
      <c r="J1425">
        <v>2</v>
      </c>
      <c r="K1425">
        <v>1</v>
      </c>
      <c r="L1425">
        <v>40.200000000000003</v>
      </c>
      <c r="N1425" t="s">
        <v>27</v>
      </c>
      <c r="O1425">
        <v>-5397123048</v>
      </c>
      <c r="P1425">
        <v>-2050665568</v>
      </c>
      <c r="Q1425">
        <v>12.79605742</v>
      </c>
      <c r="S1425">
        <v>7.8149071000000001E-2</v>
      </c>
      <c r="T1425">
        <v>3.191032818</v>
      </c>
      <c r="U1425">
        <v>24.31</v>
      </c>
      <c r="V1425">
        <v>-2.0758833713377398</v>
      </c>
      <c r="W1425">
        <v>-2.0759413589590001</v>
      </c>
      <c r="X1425">
        <v>0.12543828943919699</v>
      </c>
      <c r="Y1425">
        <v>0.125445563518117</v>
      </c>
    </row>
    <row r="1426" spans="1:25" x14ac:dyDescent="0.25">
      <c r="A1426">
        <v>1424</v>
      </c>
      <c r="B1426">
        <v>1455</v>
      </c>
      <c r="C1426" t="s">
        <v>53</v>
      </c>
      <c r="D1426" t="s">
        <v>54</v>
      </c>
      <c r="E1426" t="s">
        <v>73</v>
      </c>
      <c r="F1426">
        <v>400</v>
      </c>
      <c r="G1426" s="1">
        <v>40360</v>
      </c>
      <c r="H1426" s="1">
        <v>43369</v>
      </c>
      <c r="I1426">
        <v>6</v>
      </c>
      <c r="J1426">
        <v>1</v>
      </c>
      <c r="K1426">
        <v>1</v>
      </c>
      <c r="L1426">
        <v>50.9</v>
      </c>
      <c r="N1426" t="s">
        <v>27</v>
      </c>
      <c r="O1426">
        <v>-5397843354</v>
      </c>
      <c r="P1426">
        <v>-2051519347</v>
      </c>
      <c r="Q1426">
        <v>16.201973209999998</v>
      </c>
      <c r="S1426">
        <v>6.1720877E-2</v>
      </c>
      <c r="T1426">
        <v>3.3271628290000002</v>
      </c>
      <c r="U1426">
        <v>27.86</v>
      </c>
      <c r="V1426">
        <v>-1.52196722364993</v>
      </c>
      <c r="W1426">
        <v>-1.52201606497153</v>
      </c>
      <c r="X1426">
        <v>0.21827139375871901</v>
      </c>
      <c r="Y1426">
        <v>0.218282054682403</v>
      </c>
    </row>
    <row r="1427" spans="1:25" x14ac:dyDescent="0.25">
      <c r="A1427">
        <v>1425</v>
      </c>
      <c r="B1427">
        <v>1456</v>
      </c>
      <c r="C1427" t="s">
        <v>53</v>
      </c>
      <c r="D1427" t="s">
        <v>54</v>
      </c>
      <c r="E1427" t="s">
        <v>73</v>
      </c>
      <c r="F1427">
        <v>400</v>
      </c>
      <c r="G1427" s="1">
        <v>40360</v>
      </c>
      <c r="H1427" s="1">
        <v>43369</v>
      </c>
      <c r="I1427">
        <v>5</v>
      </c>
      <c r="J1427">
        <v>8</v>
      </c>
      <c r="K1427">
        <v>1</v>
      </c>
      <c r="L1427">
        <v>51.9</v>
      </c>
      <c r="M1427">
        <v>28.7</v>
      </c>
      <c r="N1427" t="s">
        <v>27</v>
      </c>
      <c r="O1427">
        <v>-5397843354</v>
      </c>
      <c r="P1427">
        <v>-2051519347</v>
      </c>
      <c r="Q1427">
        <v>16.52028309</v>
      </c>
      <c r="R1427">
        <v>3.356897123</v>
      </c>
      <c r="S1427">
        <v>6.0531649999999999E-2</v>
      </c>
      <c r="T1427">
        <v>3.3254690629999999</v>
      </c>
      <c r="U1427">
        <v>28.7</v>
      </c>
      <c r="V1427">
        <v>-1.45699749759574</v>
      </c>
      <c r="W1427">
        <v>-1.4570414530026701</v>
      </c>
      <c r="X1427">
        <v>0.23292437404820401</v>
      </c>
      <c r="Y1427">
        <v>0.23293461255886699</v>
      </c>
    </row>
    <row r="1428" spans="1:25" x14ac:dyDescent="0.25">
      <c r="A1428">
        <v>1426</v>
      </c>
      <c r="B1428">
        <v>1457</v>
      </c>
      <c r="C1428" t="s">
        <v>53</v>
      </c>
      <c r="D1428" t="s">
        <v>54</v>
      </c>
      <c r="E1428" t="s">
        <v>73</v>
      </c>
      <c r="F1428">
        <v>400</v>
      </c>
      <c r="G1428" s="1">
        <v>40360</v>
      </c>
      <c r="H1428" s="1">
        <v>43369</v>
      </c>
      <c r="I1428">
        <v>5</v>
      </c>
      <c r="J1428">
        <v>7</v>
      </c>
      <c r="K1428">
        <v>1</v>
      </c>
      <c r="L1428">
        <v>44.7</v>
      </c>
      <c r="M1428">
        <v>27.2</v>
      </c>
      <c r="N1428" t="s">
        <v>27</v>
      </c>
      <c r="O1428">
        <v>-5397843354</v>
      </c>
      <c r="P1428">
        <v>-2051519347</v>
      </c>
      <c r="Q1428">
        <v>14.22845191</v>
      </c>
      <c r="R1428">
        <v>3.3032169730000001</v>
      </c>
      <c r="S1428">
        <v>7.0281714999999995E-2</v>
      </c>
      <c r="T1428">
        <v>3.3012687409999999</v>
      </c>
      <c r="U1428">
        <v>27.2</v>
      </c>
      <c r="V1428">
        <v>-1.7734803146085301</v>
      </c>
      <c r="W1428">
        <v>-1.7735227695183899</v>
      </c>
      <c r="X1428">
        <v>0.16973400063252</v>
      </c>
      <c r="Y1428">
        <v>0.16974120682718599</v>
      </c>
    </row>
    <row r="1429" spans="1:25" x14ac:dyDescent="0.25">
      <c r="A1429">
        <v>1427</v>
      </c>
      <c r="B1429">
        <v>1458</v>
      </c>
      <c r="C1429" t="s">
        <v>53</v>
      </c>
      <c r="D1429" t="s">
        <v>54</v>
      </c>
      <c r="E1429" t="s">
        <v>73</v>
      </c>
      <c r="F1429">
        <v>400</v>
      </c>
      <c r="G1429" s="1">
        <v>40360</v>
      </c>
      <c r="H1429" s="1">
        <v>43369</v>
      </c>
      <c r="I1429">
        <v>2</v>
      </c>
      <c r="J1429">
        <v>7</v>
      </c>
      <c r="K1429">
        <v>1</v>
      </c>
      <c r="L1429">
        <v>46.8</v>
      </c>
      <c r="N1429" t="s">
        <v>27</v>
      </c>
      <c r="O1429">
        <v>-5397843354</v>
      </c>
      <c r="P1429">
        <v>-2051519347</v>
      </c>
      <c r="Q1429">
        <v>14.896902669999999</v>
      </c>
      <c r="S1429">
        <v>6.7128047999999996E-2</v>
      </c>
      <c r="T1429">
        <v>3.3388081409999999</v>
      </c>
      <c r="U1429">
        <v>28.19</v>
      </c>
      <c r="V1429">
        <v>-1.6560714142314801</v>
      </c>
      <c r="W1429">
        <v>-1.65611002386134</v>
      </c>
      <c r="X1429">
        <v>0.190880056647692</v>
      </c>
      <c r="Y1429">
        <v>0.19088742659830099</v>
      </c>
    </row>
    <row r="1430" spans="1:25" x14ac:dyDescent="0.25">
      <c r="A1430">
        <v>1428</v>
      </c>
      <c r="B1430">
        <v>1459</v>
      </c>
      <c r="C1430" t="s">
        <v>53</v>
      </c>
      <c r="D1430" t="s">
        <v>54</v>
      </c>
      <c r="E1430" t="s">
        <v>73</v>
      </c>
      <c r="F1430">
        <v>400</v>
      </c>
      <c r="G1430" s="1">
        <v>40360</v>
      </c>
      <c r="H1430" s="1">
        <v>43369</v>
      </c>
      <c r="I1430">
        <v>3</v>
      </c>
      <c r="J1430">
        <v>1</v>
      </c>
      <c r="K1430">
        <v>1</v>
      </c>
      <c r="L1430">
        <v>57.1</v>
      </c>
      <c r="N1430" t="s">
        <v>27</v>
      </c>
      <c r="O1430">
        <v>-5397843354</v>
      </c>
      <c r="P1430">
        <v>-2051519347</v>
      </c>
      <c r="Q1430">
        <v>18.175494499999999</v>
      </c>
      <c r="S1430">
        <v>5.5019136000000003E-2</v>
      </c>
      <c r="T1430">
        <v>3.334761431</v>
      </c>
      <c r="U1430">
        <v>28.07</v>
      </c>
      <c r="V1430">
        <v>-1.31372621668399</v>
      </c>
      <c r="W1430">
        <v>-1.3137837760014801</v>
      </c>
      <c r="X1430">
        <v>0.26880104679838901</v>
      </c>
      <c r="Y1430">
        <v>0.268816519248468</v>
      </c>
    </row>
    <row r="1431" spans="1:25" x14ac:dyDescent="0.25">
      <c r="A1431">
        <v>1429</v>
      </c>
      <c r="B1431">
        <v>1462</v>
      </c>
      <c r="C1431" t="s">
        <v>53</v>
      </c>
      <c r="D1431" t="s">
        <v>54</v>
      </c>
      <c r="E1431" t="s">
        <v>73</v>
      </c>
      <c r="F1431">
        <v>400</v>
      </c>
      <c r="G1431" s="1">
        <v>40360</v>
      </c>
      <c r="H1431" s="1">
        <v>43369</v>
      </c>
      <c r="I1431">
        <v>3</v>
      </c>
      <c r="J1431">
        <v>4</v>
      </c>
      <c r="K1431">
        <v>1</v>
      </c>
      <c r="L1431">
        <v>59.3</v>
      </c>
      <c r="M1431">
        <v>28.9</v>
      </c>
      <c r="N1431" t="s">
        <v>29</v>
      </c>
      <c r="O1431">
        <v>-5397843354</v>
      </c>
      <c r="P1431">
        <v>-2051519347</v>
      </c>
      <c r="Q1431">
        <v>18.875776250000001</v>
      </c>
      <c r="R1431">
        <v>3.3638415949999998</v>
      </c>
      <c r="S1431">
        <v>5.2977954000000001E-2</v>
      </c>
      <c r="T1431">
        <v>3.3635987100000002</v>
      </c>
      <c r="U1431">
        <v>28.9</v>
      </c>
      <c r="V1431">
        <v>-1.2173562970233101</v>
      </c>
      <c r="W1431">
        <v>-1.21741075678431</v>
      </c>
      <c r="X1431">
        <v>0.29599558012363197</v>
      </c>
      <c r="Y1431">
        <v>0.29601170041113101</v>
      </c>
    </row>
    <row r="1432" spans="1:25" x14ac:dyDescent="0.25">
      <c r="A1432">
        <v>1430</v>
      </c>
      <c r="B1432">
        <v>1463</v>
      </c>
      <c r="C1432" t="s">
        <v>53</v>
      </c>
      <c r="D1432" t="s">
        <v>54</v>
      </c>
      <c r="E1432" t="s">
        <v>73</v>
      </c>
      <c r="F1432">
        <v>400</v>
      </c>
      <c r="G1432" s="1">
        <v>40360</v>
      </c>
      <c r="H1432" s="1">
        <v>43369</v>
      </c>
      <c r="I1432">
        <v>3</v>
      </c>
      <c r="J1432">
        <v>5</v>
      </c>
      <c r="K1432">
        <v>1</v>
      </c>
      <c r="L1432">
        <v>46.7</v>
      </c>
      <c r="N1432" t="s">
        <v>34</v>
      </c>
      <c r="O1432">
        <v>-5397843354</v>
      </c>
      <c r="P1432">
        <v>-2051519347</v>
      </c>
      <c r="Q1432">
        <v>14.86507168</v>
      </c>
      <c r="S1432">
        <v>6.7271790999999997E-2</v>
      </c>
      <c r="T1432">
        <v>3.3400491369999998</v>
      </c>
      <c r="U1432">
        <v>28.22</v>
      </c>
      <c r="V1432">
        <v>-1.6586888831679201</v>
      </c>
      <c r="W1432">
        <v>-1.65872706132082</v>
      </c>
      <c r="X1432">
        <v>0.190381169477119</v>
      </c>
      <c r="Y1432">
        <v>0.19038843801726599</v>
      </c>
    </row>
    <row r="1433" spans="1:25" x14ac:dyDescent="0.25">
      <c r="A1433">
        <v>1431</v>
      </c>
      <c r="B1433">
        <v>1464</v>
      </c>
      <c r="C1433" t="s">
        <v>53</v>
      </c>
      <c r="D1433" t="s">
        <v>54</v>
      </c>
      <c r="E1433" t="s">
        <v>73</v>
      </c>
      <c r="F1433">
        <v>400</v>
      </c>
      <c r="G1433" s="1">
        <v>40360</v>
      </c>
      <c r="H1433" s="1">
        <v>43369</v>
      </c>
      <c r="I1433">
        <v>3</v>
      </c>
      <c r="J1433">
        <v>6</v>
      </c>
      <c r="K1433">
        <v>1</v>
      </c>
      <c r="L1433">
        <v>43.6</v>
      </c>
      <c r="N1433" t="s">
        <v>27</v>
      </c>
      <c r="O1433">
        <v>-5397843354</v>
      </c>
      <c r="P1433">
        <v>-2051519347</v>
      </c>
      <c r="Q1433">
        <v>13.87831104</v>
      </c>
      <c r="S1433">
        <v>7.2054877000000003E-2</v>
      </c>
      <c r="T1433">
        <v>3.2970831349999998</v>
      </c>
      <c r="U1433">
        <v>27.03</v>
      </c>
      <c r="V1433">
        <v>-1.8234735919128999</v>
      </c>
      <c r="W1433">
        <v>-1.8235151954890401</v>
      </c>
      <c r="X1433">
        <v>0.16145719861680599</v>
      </c>
      <c r="Y1433">
        <v>0.16146391595339399</v>
      </c>
    </row>
    <row r="1434" spans="1:25" x14ac:dyDescent="0.25">
      <c r="A1434">
        <v>1432</v>
      </c>
      <c r="B1434">
        <v>1465</v>
      </c>
      <c r="C1434" t="s">
        <v>53</v>
      </c>
      <c r="D1434" t="s">
        <v>54</v>
      </c>
      <c r="E1434" t="s">
        <v>73</v>
      </c>
      <c r="F1434">
        <v>400</v>
      </c>
      <c r="G1434" s="1">
        <v>40360</v>
      </c>
      <c r="H1434" s="1">
        <v>43369</v>
      </c>
      <c r="I1434">
        <v>3</v>
      </c>
      <c r="J1434">
        <v>7</v>
      </c>
      <c r="K1434">
        <v>1</v>
      </c>
      <c r="L1434">
        <v>52.9</v>
      </c>
      <c r="N1434" t="s">
        <v>27</v>
      </c>
      <c r="O1434">
        <v>-5397843354</v>
      </c>
      <c r="P1434">
        <v>-2051519347</v>
      </c>
      <c r="Q1434">
        <v>16.838592980000001</v>
      </c>
      <c r="S1434">
        <v>5.9387385000000001E-2</v>
      </c>
      <c r="T1434">
        <v>3.3286291929999998</v>
      </c>
      <c r="U1434">
        <v>27.9</v>
      </c>
      <c r="V1434">
        <v>-1.4532751320017201</v>
      </c>
      <c r="W1434">
        <v>-1.45332713886805</v>
      </c>
      <c r="X1434">
        <v>0.23379113706158799</v>
      </c>
      <c r="Y1434">
        <v>0.23380329612217801</v>
      </c>
    </row>
    <row r="1435" spans="1:25" x14ac:dyDescent="0.25">
      <c r="A1435">
        <v>1433</v>
      </c>
      <c r="B1435">
        <v>1466</v>
      </c>
      <c r="C1435" t="s">
        <v>53</v>
      </c>
      <c r="D1435" t="s">
        <v>54</v>
      </c>
      <c r="E1435" t="s">
        <v>73</v>
      </c>
      <c r="F1435">
        <v>400</v>
      </c>
      <c r="G1435" s="1">
        <v>40360</v>
      </c>
      <c r="H1435" s="1">
        <v>43369</v>
      </c>
      <c r="I1435">
        <v>3</v>
      </c>
      <c r="J1435">
        <v>8</v>
      </c>
      <c r="K1435">
        <v>1</v>
      </c>
      <c r="L1435">
        <v>49.3</v>
      </c>
      <c r="N1435" t="s">
        <v>27</v>
      </c>
      <c r="O1435">
        <v>-5397843354</v>
      </c>
      <c r="P1435">
        <v>-2051519347</v>
      </c>
      <c r="Q1435">
        <v>15.69267739</v>
      </c>
      <c r="S1435">
        <v>6.3723988999999995E-2</v>
      </c>
      <c r="T1435">
        <v>3.3143920640000002</v>
      </c>
      <c r="U1435">
        <v>27.51</v>
      </c>
      <c r="V1435">
        <v>-1.5908649670458599</v>
      </c>
      <c r="W1435">
        <v>-1.5909137475396899</v>
      </c>
      <c r="X1435">
        <v>0.203739360314557</v>
      </c>
      <c r="Y1435">
        <v>0.203749299063572</v>
      </c>
    </row>
    <row r="1436" spans="1:25" x14ac:dyDescent="0.25">
      <c r="A1436">
        <v>1434</v>
      </c>
      <c r="B1436">
        <v>1467</v>
      </c>
      <c r="C1436" t="s">
        <v>53</v>
      </c>
      <c r="D1436" t="s">
        <v>54</v>
      </c>
      <c r="E1436" t="s">
        <v>73</v>
      </c>
      <c r="F1436">
        <v>400</v>
      </c>
      <c r="G1436" s="1">
        <v>40360</v>
      </c>
      <c r="H1436" s="1">
        <v>43369</v>
      </c>
      <c r="I1436">
        <v>4</v>
      </c>
      <c r="J1436">
        <v>1</v>
      </c>
      <c r="K1436">
        <v>1</v>
      </c>
      <c r="L1436">
        <v>51.8</v>
      </c>
      <c r="M1436">
        <v>24.4</v>
      </c>
      <c r="N1436" t="s">
        <v>27</v>
      </c>
      <c r="O1436">
        <v>-5397843354</v>
      </c>
      <c r="P1436">
        <v>-2051519347</v>
      </c>
      <c r="Q1436">
        <v>16.4884521</v>
      </c>
      <c r="R1436">
        <v>3.194583132</v>
      </c>
      <c r="S1436">
        <v>6.0648506999999997E-2</v>
      </c>
      <c r="T1436">
        <v>3.3131970220000002</v>
      </c>
      <c r="U1436">
        <v>24.4</v>
      </c>
      <c r="V1436">
        <v>-1.63002147505548</v>
      </c>
      <c r="W1436">
        <v>-1.63010157074082</v>
      </c>
      <c r="X1436">
        <v>0.19590967442554499</v>
      </c>
      <c r="Y1436">
        <v>0.19592536657361301</v>
      </c>
    </row>
    <row r="1437" spans="1:25" x14ac:dyDescent="0.25">
      <c r="A1437">
        <v>1435</v>
      </c>
      <c r="B1437">
        <v>1468</v>
      </c>
      <c r="C1437" t="s">
        <v>53</v>
      </c>
      <c r="D1437" t="s">
        <v>54</v>
      </c>
      <c r="E1437" t="s">
        <v>73</v>
      </c>
      <c r="F1437">
        <v>400</v>
      </c>
      <c r="G1437" s="1">
        <v>40360</v>
      </c>
      <c r="H1437" s="1">
        <v>43369</v>
      </c>
      <c r="I1437">
        <v>4</v>
      </c>
      <c r="J1437">
        <v>2</v>
      </c>
      <c r="K1437">
        <v>1</v>
      </c>
      <c r="L1437">
        <v>49.8</v>
      </c>
      <c r="M1437">
        <v>27.4</v>
      </c>
      <c r="N1437" t="s">
        <v>27</v>
      </c>
      <c r="O1437">
        <v>-5397843354</v>
      </c>
      <c r="P1437">
        <v>-2051519347</v>
      </c>
      <c r="Q1437">
        <v>15.851832330000001</v>
      </c>
      <c r="R1437">
        <v>3.3105430130000002</v>
      </c>
      <c r="S1437">
        <v>6.3084189999999998E-2</v>
      </c>
      <c r="T1437">
        <v>3.3232165500000002</v>
      </c>
      <c r="U1437">
        <v>27.4</v>
      </c>
      <c r="V1437">
        <v>-1.57746013660002</v>
      </c>
      <c r="W1437">
        <v>-1.57751072635567</v>
      </c>
      <c r="X1437">
        <v>0.20648846527870501</v>
      </c>
      <c r="Y1437">
        <v>0.20649891174394899</v>
      </c>
    </row>
    <row r="1438" spans="1:25" x14ac:dyDescent="0.25">
      <c r="A1438">
        <v>1436</v>
      </c>
      <c r="B1438">
        <v>1469</v>
      </c>
      <c r="C1438" t="s">
        <v>53</v>
      </c>
      <c r="D1438" t="s">
        <v>54</v>
      </c>
      <c r="E1438" t="s">
        <v>73</v>
      </c>
      <c r="F1438">
        <v>400</v>
      </c>
      <c r="G1438" s="1">
        <v>40360</v>
      </c>
      <c r="H1438" s="1">
        <v>43369</v>
      </c>
      <c r="I1438">
        <v>4</v>
      </c>
      <c r="J1438">
        <v>3</v>
      </c>
      <c r="K1438">
        <v>1</v>
      </c>
      <c r="L1438">
        <v>54.7</v>
      </c>
      <c r="M1438">
        <v>29.5</v>
      </c>
      <c r="N1438" t="s">
        <v>27</v>
      </c>
      <c r="O1438">
        <v>-5397843354</v>
      </c>
      <c r="P1438">
        <v>-2051519347</v>
      </c>
      <c r="Q1438">
        <v>17.411550770000002</v>
      </c>
      <c r="R1438">
        <v>3.3843902629999998</v>
      </c>
      <c r="S1438">
        <v>5.7433138000000002E-2</v>
      </c>
      <c r="T1438">
        <v>3.3589277439999998</v>
      </c>
      <c r="U1438">
        <v>29.5</v>
      </c>
      <c r="V1438">
        <v>-1.3366515481230199</v>
      </c>
      <c r="W1438">
        <v>-1.33669410589494</v>
      </c>
      <c r="X1438">
        <v>0.262712735057823</v>
      </c>
      <c r="Y1438">
        <v>0.26272391576439202</v>
      </c>
    </row>
    <row r="1439" spans="1:25" x14ac:dyDescent="0.25">
      <c r="A1439">
        <v>1437</v>
      </c>
      <c r="B1439">
        <v>1470</v>
      </c>
      <c r="C1439" t="s">
        <v>53</v>
      </c>
      <c r="D1439" t="s">
        <v>54</v>
      </c>
      <c r="E1439" t="s">
        <v>73</v>
      </c>
      <c r="F1439">
        <v>400</v>
      </c>
      <c r="G1439" s="1">
        <v>40360</v>
      </c>
      <c r="H1439" s="1">
        <v>43369</v>
      </c>
      <c r="I1439">
        <v>4</v>
      </c>
      <c r="J1439">
        <v>4</v>
      </c>
      <c r="K1439">
        <v>1</v>
      </c>
      <c r="L1439">
        <v>51.6</v>
      </c>
      <c r="M1439">
        <v>29</v>
      </c>
      <c r="N1439" t="s">
        <v>27</v>
      </c>
      <c r="O1439">
        <v>-5397843354</v>
      </c>
      <c r="P1439">
        <v>-2051519347</v>
      </c>
      <c r="Q1439">
        <v>16.424790130000002</v>
      </c>
      <c r="R1439">
        <v>3.3672958300000002</v>
      </c>
      <c r="S1439">
        <v>6.0883579E-2</v>
      </c>
      <c r="T1439">
        <v>3.326644623</v>
      </c>
      <c r="U1439">
        <v>29</v>
      </c>
      <c r="V1439">
        <v>-1.45623492196243</v>
      </c>
      <c r="W1439">
        <v>-1.4562760264181001</v>
      </c>
      <c r="X1439">
        <v>0.23310272880632599</v>
      </c>
      <c r="Y1439">
        <v>0.233112310564033</v>
      </c>
    </row>
    <row r="1440" spans="1:25" x14ac:dyDescent="0.25">
      <c r="A1440">
        <v>1438</v>
      </c>
      <c r="B1440">
        <v>1471</v>
      </c>
      <c r="C1440" t="s">
        <v>53</v>
      </c>
      <c r="D1440" t="s">
        <v>54</v>
      </c>
      <c r="E1440" t="s">
        <v>73</v>
      </c>
      <c r="F1440">
        <v>400</v>
      </c>
      <c r="G1440" s="1">
        <v>40360</v>
      </c>
      <c r="H1440" s="1">
        <v>43369</v>
      </c>
      <c r="I1440">
        <v>4</v>
      </c>
      <c r="J1440">
        <v>5</v>
      </c>
      <c r="K1440">
        <v>1</v>
      </c>
      <c r="L1440">
        <v>58.7</v>
      </c>
      <c r="M1440">
        <v>31</v>
      </c>
      <c r="N1440" t="s">
        <v>29</v>
      </c>
      <c r="O1440">
        <v>-5397843354</v>
      </c>
      <c r="P1440">
        <v>-2051519347</v>
      </c>
      <c r="Q1440">
        <v>18.684790320000001</v>
      </c>
      <c r="R1440">
        <v>3.4339872040000001</v>
      </c>
      <c r="S1440">
        <v>5.3519466000000002E-2</v>
      </c>
      <c r="T1440">
        <v>3.3885431160000001</v>
      </c>
      <c r="U1440">
        <v>31</v>
      </c>
      <c r="V1440">
        <v>-1.1617652998086501</v>
      </c>
      <c r="W1440">
        <v>-1.1618031458023299</v>
      </c>
      <c r="X1440">
        <v>0.31292142890954799</v>
      </c>
      <c r="Y1440">
        <v>0.31293327195607401</v>
      </c>
    </row>
    <row r="1441" spans="1:25" x14ac:dyDescent="0.25">
      <c r="A1441">
        <v>1439</v>
      </c>
      <c r="B1441">
        <v>1472</v>
      </c>
      <c r="C1441" t="s">
        <v>53</v>
      </c>
      <c r="D1441" t="s">
        <v>54</v>
      </c>
      <c r="E1441" t="s">
        <v>73</v>
      </c>
      <c r="F1441">
        <v>400</v>
      </c>
      <c r="G1441" s="1">
        <v>40360</v>
      </c>
      <c r="H1441" s="1">
        <v>43369</v>
      </c>
      <c r="I1441">
        <v>4</v>
      </c>
      <c r="J1441">
        <v>6</v>
      </c>
      <c r="K1441">
        <v>1</v>
      </c>
      <c r="L1441">
        <v>30.6</v>
      </c>
      <c r="M1441">
        <v>17.399999999999999</v>
      </c>
      <c r="N1441" t="s">
        <v>27</v>
      </c>
      <c r="O1441">
        <v>-5397843354</v>
      </c>
      <c r="P1441">
        <v>-2051519347</v>
      </c>
      <c r="Q1441">
        <v>9.7402825170000007</v>
      </c>
      <c r="R1441">
        <v>2.856470206</v>
      </c>
      <c r="S1441">
        <v>0.102666427</v>
      </c>
      <c r="T1441">
        <v>2.9954826739999998</v>
      </c>
      <c r="U1441">
        <v>17.399999999999999</v>
      </c>
      <c r="V1441">
        <v>-2.9011630316269401</v>
      </c>
      <c r="W1441">
        <v>-2.90127115423615</v>
      </c>
      <c r="X1441">
        <v>5.4953321492485399E-2</v>
      </c>
      <c r="Y1441">
        <v>5.4959263510217703E-2</v>
      </c>
    </row>
    <row r="1442" spans="1:25" x14ac:dyDescent="0.25">
      <c r="A1442">
        <v>1440</v>
      </c>
      <c r="B1442">
        <v>1474</v>
      </c>
      <c r="C1442" t="s">
        <v>53</v>
      </c>
      <c r="D1442" t="s">
        <v>54</v>
      </c>
      <c r="E1442" t="s">
        <v>73</v>
      </c>
      <c r="F1442">
        <v>400</v>
      </c>
      <c r="G1442" s="1">
        <v>40360</v>
      </c>
      <c r="H1442" s="1">
        <v>43369</v>
      </c>
      <c r="I1442">
        <v>4</v>
      </c>
      <c r="J1442">
        <v>8</v>
      </c>
      <c r="K1442">
        <v>1</v>
      </c>
      <c r="L1442">
        <v>57.1</v>
      </c>
      <c r="M1442">
        <v>26.9</v>
      </c>
      <c r="N1442" t="s">
        <v>27</v>
      </c>
      <c r="O1442">
        <v>-5397843354</v>
      </c>
      <c r="P1442">
        <v>-2051519347</v>
      </c>
      <c r="Q1442">
        <v>18.175494499999999</v>
      </c>
      <c r="R1442">
        <v>3.2921262869999999</v>
      </c>
      <c r="S1442">
        <v>5.5019136000000003E-2</v>
      </c>
      <c r="T1442">
        <v>3.334761431</v>
      </c>
      <c r="U1442">
        <v>26.9</v>
      </c>
      <c r="V1442">
        <v>-1.3582285869715101</v>
      </c>
      <c r="W1442">
        <v>-1.35829567168063</v>
      </c>
      <c r="X1442">
        <v>0.25709858416182302</v>
      </c>
      <c r="Y1442">
        <v>0.25711583212408801</v>
      </c>
    </row>
    <row r="1443" spans="1:25" x14ac:dyDescent="0.25">
      <c r="A1443">
        <v>1441</v>
      </c>
      <c r="B1443">
        <v>1475</v>
      </c>
      <c r="C1443" t="s">
        <v>53</v>
      </c>
      <c r="D1443" t="s">
        <v>54</v>
      </c>
      <c r="E1443" t="s">
        <v>73</v>
      </c>
      <c r="F1443">
        <v>400</v>
      </c>
      <c r="G1443" s="1">
        <v>40360</v>
      </c>
      <c r="H1443" s="1">
        <v>43369</v>
      </c>
      <c r="I1443">
        <v>5</v>
      </c>
      <c r="J1443">
        <v>1</v>
      </c>
      <c r="K1443">
        <v>1</v>
      </c>
      <c r="L1443">
        <v>21.2</v>
      </c>
      <c r="M1443">
        <v>36</v>
      </c>
      <c r="N1443" t="s">
        <v>27</v>
      </c>
      <c r="O1443">
        <v>-5397843354</v>
      </c>
      <c r="P1443">
        <v>-2051519347</v>
      </c>
      <c r="Q1443">
        <v>6.7481695869999996</v>
      </c>
      <c r="R1443">
        <v>3.5835189380000001</v>
      </c>
      <c r="S1443">
        <v>0.14818833300000001</v>
      </c>
      <c r="T1443">
        <v>2.9954826739999998</v>
      </c>
      <c r="U1443">
        <v>36</v>
      </c>
      <c r="V1443">
        <v>-2.7810385540187599</v>
      </c>
      <c r="W1443">
        <v>-2.78095081258614</v>
      </c>
      <c r="X1443">
        <v>6.1979548417620801E-2</v>
      </c>
      <c r="Y1443">
        <v>6.1974110481818903E-2</v>
      </c>
    </row>
    <row r="1444" spans="1:25" x14ac:dyDescent="0.25">
      <c r="A1444">
        <v>1442</v>
      </c>
      <c r="B1444">
        <v>1476</v>
      </c>
      <c r="C1444" t="s">
        <v>53</v>
      </c>
      <c r="D1444" t="s">
        <v>54</v>
      </c>
      <c r="E1444" t="s">
        <v>73</v>
      </c>
      <c r="F1444">
        <v>400</v>
      </c>
      <c r="G1444" s="1">
        <v>40360</v>
      </c>
      <c r="H1444" s="1">
        <v>43369</v>
      </c>
      <c r="I1444">
        <v>5</v>
      </c>
      <c r="J1444">
        <v>2</v>
      </c>
      <c r="K1444">
        <v>1</v>
      </c>
      <c r="L1444">
        <v>53.9</v>
      </c>
      <c r="M1444">
        <v>29.1</v>
      </c>
      <c r="N1444" t="s">
        <v>27</v>
      </c>
      <c r="O1444">
        <v>-5397843354</v>
      </c>
      <c r="P1444">
        <v>-2051519347</v>
      </c>
      <c r="Q1444">
        <v>17.15690287</v>
      </c>
      <c r="R1444">
        <v>3.370738174</v>
      </c>
      <c r="S1444">
        <v>5.8285577999999998E-2</v>
      </c>
      <c r="T1444">
        <v>3.3571543429999999</v>
      </c>
      <c r="U1444">
        <v>29.1</v>
      </c>
      <c r="V1444">
        <v>-1.37660795473757</v>
      </c>
      <c r="W1444">
        <v>-1.37665223407839</v>
      </c>
      <c r="X1444">
        <v>0.25242219052875597</v>
      </c>
      <c r="Y1444">
        <v>0.252433367864422</v>
      </c>
    </row>
    <row r="1445" spans="1:25" x14ac:dyDescent="0.25">
      <c r="A1445">
        <v>1443</v>
      </c>
      <c r="B1445">
        <v>1477</v>
      </c>
      <c r="C1445" t="s">
        <v>53</v>
      </c>
      <c r="D1445" t="s">
        <v>54</v>
      </c>
      <c r="E1445" t="s">
        <v>73</v>
      </c>
      <c r="F1445">
        <v>400</v>
      </c>
      <c r="G1445" s="1">
        <v>40360</v>
      </c>
      <c r="H1445" s="1">
        <v>43369</v>
      </c>
      <c r="I1445">
        <v>5</v>
      </c>
      <c r="J1445">
        <v>3</v>
      </c>
      <c r="K1445">
        <v>1</v>
      </c>
      <c r="L1445">
        <v>43.7</v>
      </c>
      <c r="M1445">
        <v>26.9</v>
      </c>
      <c r="N1445" t="s">
        <v>27</v>
      </c>
      <c r="O1445">
        <v>-5397843354</v>
      </c>
      <c r="P1445">
        <v>-2051519347</v>
      </c>
      <c r="Q1445">
        <v>13.910142029999999</v>
      </c>
      <c r="R1445">
        <v>3.2921262869999999</v>
      </c>
      <c r="S1445">
        <v>7.1889992E-2</v>
      </c>
      <c r="T1445">
        <v>3.2970831349999998</v>
      </c>
      <c r="U1445">
        <v>26.9</v>
      </c>
      <c r="V1445">
        <v>-1.8245187945527701</v>
      </c>
      <c r="W1445">
        <v>-1.8245616840046099</v>
      </c>
      <c r="X1445">
        <v>0.161288323890841</v>
      </c>
      <c r="Y1445">
        <v>0.16129524160698699</v>
      </c>
    </row>
    <row r="1446" spans="1:25" x14ac:dyDescent="0.25">
      <c r="A1446">
        <v>1444</v>
      </c>
      <c r="B1446">
        <v>1478</v>
      </c>
      <c r="C1446" t="s">
        <v>53</v>
      </c>
      <c r="D1446" t="s">
        <v>54</v>
      </c>
      <c r="E1446" t="s">
        <v>73</v>
      </c>
      <c r="F1446">
        <v>400</v>
      </c>
      <c r="G1446" s="1">
        <v>40360</v>
      </c>
      <c r="H1446" s="1">
        <v>43369</v>
      </c>
      <c r="I1446">
        <v>5</v>
      </c>
      <c r="J1446">
        <v>4</v>
      </c>
      <c r="K1446">
        <v>1</v>
      </c>
      <c r="L1446">
        <v>53.6</v>
      </c>
      <c r="M1446">
        <v>28.9</v>
      </c>
      <c r="N1446" t="s">
        <v>27</v>
      </c>
      <c r="O1446">
        <v>-5397843354</v>
      </c>
      <c r="P1446">
        <v>-2051519347</v>
      </c>
      <c r="Q1446">
        <v>17.061409900000001</v>
      </c>
      <c r="R1446">
        <v>3.3638415949999998</v>
      </c>
      <c r="S1446">
        <v>5.8611802999999997E-2</v>
      </c>
      <c r="T1446">
        <v>3.3499769559999999</v>
      </c>
      <c r="U1446">
        <v>28.9</v>
      </c>
      <c r="V1446">
        <v>-1.39354750896777</v>
      </c>
      <c r="W1446">
        <v>-1.3935928263714299</v>
      </c>
      <c r="X1446">
        <v>0.248182025967185</v>
      </c>
      <c r="Y1446">
        <v>0.24819327318708101</v>
      </c>
    </row>
    <row r="1447" spans="1:25" x14ac:dyDescent="0.25">
      <c r="A1447">
        <v>1445</v>
      </c>
      <c r="B1447">
        <v>1479</v>
      </c>
      <c r="C1447" t="s">
        <v>53</v>
      </c>
      <c r="D1447" t="s">
        <v>54</v>
      </c>
      <c r="E1447" t="s">
        <v>73</v>
      </c>
      <c r="F1447">
        <v>400</v>
      </c>
      <c r="G1447" s="1">
        <v>40360</v>
      </c>
      <c r="H1447" s="1">
        <v>43369</v>
      </c>
      <c r="I1447">
        <v>5</v>
      </c>
      <c r="J1447">
        <v>5</v>
      </c>
      <c r="K1447">
        <v>1</v>
      </c>
      <c r="L1447">
        <v>38.4</v>
      </c>
      <c r="M1447">
        <v>23.9</v>
      </c>
      <c r="N1447" t="s">
        <v>27</v>
      </c>
      <c r="O1447">
        <v>-5397843354</v>
      </c>
      <c r="P1447">
        <v>-2051519347</v>
      </c>
      <c r="Q1447">
        <v>12.22309963</v>
      </c>
      <c r="R1447">
        <v>3.173878459</v>
      </c>
      <c r="S1447">
        <v>8.1812309E-2</v>
      </c>
      <c r="T1447">
        <v>3.170496923</v>
      </c>
      <c r="U1447">
        <v>23.9</v>
      </c>
      <c r="V1447">
        <v>-2.17352828032329</v>
      </c>
      <c r="W1447">
        <v>-2.17358592933348</v>
      </c>
      <c r="X1447">
        <v>0.11376891726710001</v>
      </c>
      <c r="Y1447">
        <v>0.113775476121625</v>
      </c>
    </row>
    <row r="1448" spans="1:25" x14ac:dyDescent="0.25">
      <c r="A1448">
        <v>1446</v>
      </c>
      <c r="B1448">
        <v>1480</v>
      </c>
      <c r="C1448" t="s">
        <v>53</v>
      </c>
      <c r="D1448" t="s">
        <v>54</v>
      </c>
      <c r="E1448" t="s">
        <v>73</v>
      </c>
      <c r="F1448">
        <v>400</v>
      </c>
      <c r="G1448" s="1">
        <v>40360</v>
      </c>
      <c r="H1448" s="1">
        <v>43369</v>
      </c>
      <c r="I1448">
        <v>5</v>
      </c>
      <c r="J1448">
        <v>6</v>
      </c>
      <c r="K1448">
        <v>1</v>
      </c>
      <c r="L1448">
        <v>31.3</v>
      </c>
      <c r="M1448">
        <v>16.3</v>
      </c>
      <c r="N1448" t="s">
        <v>27</v>
      </c>
      <c r="O1448">
        <v>-5397843354</v>
      </c>
      <c r="P1448">
        <v>-2051519347</v>
      </c>
      <c r="Q1448">
        <v>9.9630994380000004</v>
      </c>
      <c r="R1448">
        <v>2.791165108</v>
      </c>
      <c r="S1448">
        <v>0.100370372</v>
      </c>
      <c r="T1448">
        <v>2.9954826739999998</v>
      </c>
      <c r="U1448">
        <v>16.3</v>
      </c>
      <c r="V1448">
        <v>-2.92999132461027</v>
      </c>
      <c r="W1448">
        <v>-2.9301161041594299</v>
      </c>
      <c r="X1448">
        <v>5.3390838886853503E-2</v>
      </c>
      <c r="Y1448">
        <v>5.3397501387322702E-2</v>
      </c>
    </row>
    <row r="1449" spans="1:25" x14ac:dyDescent="0.25">
      <c r="A1449">
        <v>1447</v>
      </c>
      <c r="B1449">
        <v>1481</v>
      </c>
      <c r="C1449" t="s">
        <v>53</v>
      </c>
      <c r="D1449" t="s">
        <v>54</v>
      </c>
      <c r="E1449" t="s">
        <v>73</v>
      </c>
      <c r="F1449">
        <v>400</v>
      </c>
      <c r="G1449" s="1">
        <v>40360</v>
      </c>
      <c r="H1449" s="1">
        <v>43369</v>
      </c>
      <c r="I1449">
        <v>2</v>
      </c>
      <c r="J1449">
        <v>5</v>
      </c>
      <c r="K1449">
        <v>1</v>
      </c>
      <c r="L1449">
        <v>44.9</v>
      </c>
      <c r="N1449" t="s">
        <v>27</v>
      </c>
      <c r="O1449">
        <v>-5397843354</v>
      </c>
      <c r="P1449">
        <v>-2051519347</v>
      </c>
      <c r="Q1449">
        <v>14.29211389</v>
      </c>
      <c r="S1449">
        <v>6.9968656000000004E-2</v>
      </c>
      <c r="T1449">
        <v>3.3015820850000002</v>
      </c>
      <c r="U1449">
        <v>27.16</v>
      </c>
      <c r="V1449">
        <v>-1.7672354316304999</v>
      </c>
      <c r="W1449">
        <v>-1.7672786196592001</v>
      </c>
      <c r="X1449">
        <v>0.17079716098060799</v>
      </c>
      <c r="Y1449">
        <v>0.17080453753258701</v>
      </c>
    </row>
    <row r="1450" spans="1:25" x14ac:dyDescent="0.25">
      <c r="A1450">
        <v>1448</v>
      </c>
      <c r="B1450">
        <v>1482</v>
      </c>
      <c r="C1450" t="s">
        <v>57</v>
      </c>
      <c r="D1450" t="s">
        <v>58</v>
      </c>
      <c r="E1450" t="s">
        <v>72</v>
      </c>
      <c r="F1450">
        <v>400</v>
      </c>
      <c r="G1450" s="1">
        <v>40330</v>
      </c>
      <c r="H1450" s="1">
        <v>43369</v>
      </c>
      <c r="I1450">
        <v>6</v>
      </c>
      <c r="J1450">
        <v>6</v>
      </c>
      <c r="K1450">
        <v>1</v>
      </c>
      <c r="L1450">
        <v>49.5</v>
      </c>
      <c r="N1450" t="s">
        <v>27</v>
      </c>
      <c r="O1450">
        <v>-5397565813</v>
      </c>
      <c r="P1450">
        <v>-205073792</v>
      </c>
      <c r="Q1450">
        <v>15.756339369999999</v>
      </c>
      <c r="S1450">
        <v>6.3466518E-2</v>
      </c>
      <c r="T1450">
        <v>3.2753063509999998</v>
      </c>
      <c r="U1450">
        <v>26.45</v>
      </c>
      <c r="V1450">
        <v>-1.62487867513769</v>
      </c>
      <c r="W1450">
        <v>-1.6249366130596801</v>
      </c>
      <c r="X1450">
        <v>0.19692415722839199</v>
      </c>
      <c r="Y1450">
        <v>0.19693556693537501</v>
      </c>
    </row>
    <row r="1451" spans="1:25" x14ac:dyDescent="0.25">
      <c r="A1451">
        <v>1449</v>
      </c>
      <c r="B1451">
        <v>1483</v>
      </c>
      <c r="C1451" t="s">
        <v>57</v>
      </c>
      <c r="D1451" t="s">
        <v>58</v>
      </c>
      <c r="E1451" t="s">
        <v>72</v>
      </c>
      <c r="F1451">
        <v>400</v>
      </c>
      <c r="G1451" s="1">
        <v>40330</v>
      </c>
      <c r="H1451" s="1">
        <v>43369</v>
      </c>
      <c r="I1451">
        <v>7</v>
      </c>
      <c r="J1451">
        <v>1</v>
      </c>
      <c r="K1451">
        <v>1</v>
      </c>
      <c r="L1451">
        <v>42</v>
      </c>
      <c r="N1451" t="s">
        <v>27</v>
      </c>
      <c r="O1451">
        <v>-5397565813</v>
      </c>
      <c r="P1451">
        <v>-205073792</v>
      </c>
      <c r="Q1451">
        <v>13.36901522</v>
      </c>
      <c r="S1451">
        <v>7.4799825E-2</v>
      </c>
      <c r="T1451">
        <v>3.2705013709999999</v>
      </c>
      <c r="U1451">
        <v>26.32</v>
      </c>
      <c r="V1451">
        <v>-1.9164792433592399</v>
      </c>
      <c r="W1451">
        <v>-1.91652342003513</v>
      </c>
      <c r="X1451">
        <v>0.14711753997569199</v>
      </c>
      <c r="Y1451">
        <v>0.147124039283133</v>
      </c>
    </row>
    <row r="1452" spans="1:25" x14ac:dyDescent="0.25">
      <c r="A1452">
        <v>1450</v>
      </c>
      <c r="B1452">
        <v>1484</v>
      </c>
      <c r="C1452" t="s">
        <v>57</v>
      </c>
      <c r="D1452" t="s">
        <v>58</v>
      </c>
      <c r="E1452" t="s">
        <v>72</v>
      </c>
      <c r="F1452">
        <v>400</v>
      </c>
      <c r="G1452" s="1">
        <v>40330</v>
      </c>
      <c r="H1452" s="1">
        <v>43369</v>
      </c>
      <c r="I1452">
        <v>7</v>
      </c>
      <c r="J1452">
        <v>2</v>
      </c>
      <c r="K1452">
        <v>1</v>
      </c>
      <c r="L1452">
        <v>47.9</v>
      </c>
      <c r="N1452" t="s">
        <v>27</v>
      </c>
      <c r="O1452">
        <v>-5397565813</v>
      </c>
      <c r="P1452">
        <v>-205073792</v>
      </c>
      <c r="Q1452">
        <v>15.247043550000001</v>
      </c>
      <c r="S1452">
        <v>6.5586485E-2</v>
      </c>
      <c r="T1452">
        <v>3.2839124740000001</v>
      </c>
      <c r="U1452">
        <v>26.68</v>
      </c>
      <c r="V1452">
        <v>-1.6731127740646099</v>
      </c>
      <c r="W1452">
        <v>-1.6731658025003699</v>
      </c>
      <c r="X1452">
        <v>0.18765205494777401</v>
      </c>
      <c r="Y1452">
        <v>0.187662006106559</v>
      </c>
    </row>
    <row r="1453" spans="1:25" x14ac:dyDescent="0.25">
      <c r="A1453">
        <v>1451</v>
      </c>
      <c r="B1453">
        <v>1485</v>
      </c>
      <c r="C1453" t="s">
        <v>53</v>
      </c>
      <c r="D1453" t="s">
        <v>54</v>
      </c>
      <c r="E1453" t="s">
        <v>74</v>
      </c>
      <c r="F1453">
        <v>400</v>
      </c>
      <c r="G1453" s="1">
        <v>40360</v>
      </c>
      <c r="H1453" s="1">
        <v>43369</v>
      </c>
      <c r="I1453">
        <v>1</v>
      </c>
      <c r="J1453">
        <v>1</v>
      </c>
      <c r="K1453">
        <v>1</v>
      </c>
      <c r="L1453">
        <v>53.1</v>
      </c>
      <c r="N1453" t="s">
        <v>27</v>
      </c>
      <c r="O1453">
        <v>-5397765369</v>
      </c>
      <c r="P1453">
        <v>-205216717</v>
      </c>
      <c r="Q1453">
        <v>16.90225496</v>
      </c>
      <c r="S1453">
        <v>5.9163702999999998E-2</v>
      </c>
      <c r="T1453">
        <v>3.4004595329999998</v>
      </c>
      <c r="U1453">
        <v>29.98</v>
      </c>
      <c r="V1453">
        <v>-1.3715374457551901</v>
      </c>
      <c r="W1453">
        <v>-1.3715737068516001</v>
      </c>
      <c r="X1453">
        <v>0.253707384179226</v>
      </c>
      <c r="Y1453">
        <v>0.25371658405394298</v>
      </c>
    </row>
    <row r="1454" spans="1:25" x14ac:dyDescent="0.25">
      <c r="A1454">
        <v>1452</v>
      </c>
      <c r="B1454">
        <v>1486</v>
      </c>
      <c r="C1454" t="s">
        <v>53</v>
      </c>
      <c r="D1454" t="s">
        <v>54</v>
      </c>
      <c r="E1454" t="s">
        <v>74</v>
      </c>
      <c r="F1454">
        <v>400</v>
      </c>
      <c r="G1454" s="1">
        <v>40360</v>
      </c>
      <c r="H1454" s="1">
        <v>43369</v>
      </c>
      <c r="I1454">
        <v>1</v>
      </c>
      <c r="J1454">
        <v>2</v>
      </c>
      <c r="K1454">
        <v>1</v>
      </c>
      <c r="L1454">
        <v>41.1</v>
      </c>
      <c r="N1454" t="s">
        <v>27</v>
      </c>
      <c r="O1454">
        <v>-5397765369</v>
      </c>
      <c r="P1454">
        <v>-205216717</v>
      </c>
      <c r="Q1454">
        <v>13.082536320000001</v>
      </c>
      <c r="S1454">
        <v>7.6437776999999998E-2</v>
      </c>
      <c r="T1454">
        <v>3.29553509</v>
      </c>
      <c r="U1454">
        <v>26.99</v>
      </c>
      <c r="V1454">
        <v>-1.9279692728280799</v>
      </c>
      <c r="W1454">
        <v>-1.9280058658985599</v>
      </c>
      <c r="X1454">
        <v>0.14543793224395499</v>
      </c>
      <c r="Y1454">
        <v>0.145443254361836</v>
      </c>
    </row>
    <row r="1455" spans="1:25" x14ac:dyDescent="0.25">
      <c r="A1455">
        <v>1453</v>
      </c>
      <c r="B1455">
        <v>1487</v>
      </c>
      <c r="C1455" t="s">
        <v>53</v>
      </c>
      <c r="D1455" t="s">
        <v>54</v>
      </c>
      <c r="E1455" t="s">
        <v>74</v>
      </c>
      <c r="F1455">
        <v>400</v>
      </c>
      <c r="G1455" s="1">
        <v>40360</v>
      </c>
      <c r="H1455" s="1">
        <v>43369</v>
      </c>
      <c r="I1455">
        <v>1</v>
      </c>
      <c r="J1455">
        <v>3</v>
      </c>
      <c r="K1455">
        <v>1</v>
      </c>
      <c r="L1455">
        <v>48.5</v>
      </c>
      <c r="N1455" t="s">
        <v>27</v>
      </c>
      <c r="O1455">
        <v>-5397765369</v>
      </c>
      <c r="P1455">
        <v>-205216717</v>
      </c>
      <c r="Q1455">
        <v>15.438029480000001</v>
      </c>
      <c r="S1455">
        <v>6.4775105999999999E-2</v>
      </c>
      <c r="T1455">
        <v>3.3557350889999999</v>
      </c>
      <c r="U1455">
        <v>28.67</v>
      </c>
      <c r="V1455">
        <v>-1.5762166089605101</v>
      </c>
      <c r="W1455">
        <v>-1.5762546689383401</v>
      </c>
      <c r="X1455">
        <v>0.206747989601718</v>
      </c>
      <c r="Y1455">
        <v>0.20675585857536399</v>
      </c>
    </row>
    <row r="1456" spans="1:25" x14ac:dyDescent="0.25">
      <c r="A1456">
        <v>1454</v>
      </c>
      <c r="B1456">
        <v>1488</v>
      </c>
      <c r="C1456" t="s">
        <v>53</v>
      </c>
      <c r="D1456" t="s">
        <v>54</v>
      </c>
      <c r="E1456" t="s">
        <v>74</v>
      </c>
      <c r="F1456">
        <v>400</v>
      </c>
      <c r="G1456" s="1">
        <v>40360</v>
      </c>
      <c r="H1456" s="1">
        <v>43369</v>
      </c>
      <c r="I1456">
        <v>1</v>
      </c>
      <c r="J1456">
        <v>4</v>
      </c>
      <c r="K1456">
        <v>1</v>
      </c>
      <c r="L1456">
        <v>42.3</v>
      </c>
      <c r="N1456" t="s">
        <v>27</v>
      </c>
      <c r="O1456">
        <v>-5397765369</v>
      </c>
      <c r="P1456">
        <v>-205216717</v>
      </c>
      <c r="Q1456">
        <v>13.46450819</v>
      </c>
      <c r="S1456">
        <v>7.4269329999999995E-2</v>
      </c>
      <c r="T1456">
        <v>3.2960020650000001</v>
      </c>
      <c r="U1456">
        <v>27</v>
      </c>
      <c r="V1456">
        <v>-1.8774080219293601</v>
      </c>
      <c r="W1456">
        <v>-1.8774471355938001</v>
      </c>
      <c r="X1456">
        <v>0.152980145253755</v>
      </c>
      <c r="Y1456">
        <v>0.15298612898484401</v>
      </c>
    </row>
    <row r="1457" spans="1:25" x14ac:dyDescent="0.25">
      <c r="A1457">
        <v>1455</v>
      </c>
      <c r="B1457">
        <v>1489</v>
      </c>
      <c r="C1457" t="s">
        <v>53</v>
      </c>
      <c r="D1457" t="s">
        <v>54</v>
      </c>
      <c r="E1457" t="s">
        <v>74</v>
      </c>
      <c r="F1457">
        <v>400</v>
      </c>
      <c r="G1457" s="1">
        <v>40360</v>
      </c>
      <c r="H1457" s="1">
        <v>43369</v>
      </c>
      <c r="I1457">
        <v>2</v>
      </c>
      <c r="J1457">
        <v>1</v>
      </c>
      <c r="K1457">
        <v>1</v>
      </c>
      <c r="L1457">
        <v>51.1</v>
      </c>
      <c r="N1457" t="s">
        <v>27</v>
      </c>
      <c r="O1457">
        <v>-5397765369</v>
      </c>
      <c r="P1457">
        <v>-205216717</v>
      </c>
      <c r="Q1457">
        <v>16.26563518</v>
      </c>
      <c r="S1457">
        <v>6.1479308000000003E-2</v>
      </c>
      <c r="T1457">
        <v>3.3707484280000002</v>
      </c>
      <c r="U1457">
        <v>29.1</v>
      </c>
      <c r="V1457">
        <v>-1.46961281286488</v>
      </c>
      <c r="W1457">
        <v>-1.46965226629164</v>
      </c>
      <c r="X1457">
        <v>0.23000545193109401</v>
      </c>
      <c r="Y1457">
        <v>0.230014526613357</v>
      </c>
    </row>
    <row r="1458" spans="1:25" x14ac:dyDescent="0.25">
      <c r="A1458">
        <v>1456</v>
      </c>
      <c r="B1458">
        <v>1490</v>
      </c>
      <c r="C1458" t="s">
        <v>53</v>
      </c>
      <c r="D1458" t="s">
        <v>54</v>
      </c>
      <c r="E1458" t="s">
        <v>74</v>
      </c>
      <c r="F1458">
        <v>400</v>
      </c>
      <c r="G1458" s="1">
        <v>40360</v>
      </c>
      <c r="H1458" s="1">
        <v>43369</v>
      </c>
      <c r="I1458">
        <v>2</v>
      </c>
      <c r="J1458">
        <v>2</v>
      </c>
      <c r="K1458">
        <v>1</v>
      </c>
      <c r="L1458">
        <v>56.5</v>
      </c>
      <c r="N1458" t="s">
        <v>27</v>
      </c>
      <c r="O1458">
        <v>-5397765369</v>
      </c>
      <c r="P1458">
        <v>-205216717</v>
      </c>
      <c r="Q1458">
        <v>17.984508569999999</v>
      </c>
      <c r="S1458">
        <v>5.5603409999999999E-2</v>
      </c>
      <c r="T1458">
        <v>3.3662654110000001</v>
      </c>
      <c r="U1458">
        <v>28.97</v>
      </c>
      <c r="V1458">
        <v>-1.29915484088084</v>
      </c>
      <c r="W1458">
        <v>-1.2992043837426701</v>
      </c>
      <c r="X1458">
        <v>0.27274871003909401</v>
      </c>
      <c r="Y1458">
        <v>0.27276222312548398</v>
      </c>
    </row>
    <row r="1459" spans="1:25" x14ac:dyDescent="0.25">
      <c r="A1459">
        <v>1457</v>
      </c>
      <c r="B1459">
        <v>1491</v>
      </c>
      <c r="C1459" t="s">
        <v>53</v>
      </c>
      <c r="D1459" t="s">
        <v>54</v>
      </c>
      <c r="E1459" t="s">
        <v>74</v>
      </c>
      <c r="F1459">
        <v>400</v>
      </c>
      <c r="G1459" s="1">
        <v>40360</v>
      </c>
      <c r="H1459" s="1">
        <v>43369</v>
      </c>
      <c r="I1459">
        <v>2</v>
      </c>
      <c r="J1459">
        <v>3</v>
      </c>
      <c r="K1459">
        <v>1</v>
      </c>
      <c r="L1459">
        <v>55.3</v>
      </c>
      <c r="N1459" t="s">
        <v>27</v>
      </c>
      <c r="O1459">
        <v>-5397765369</v>
      </c>
      <c r="P1459">
        <v>-205216717</v>
      </c>
      <c r="Q1459">
        <v>17.602536709999999</v>
      </c>
      <c r="S1459">
        <v>5.6809994000000003E-2</v>
      </c>
      <c r="T1459">
        <v>3.3758196790000001</v>
      </c>
      <c r="U1459">
        <v>29.25</v>
      </c>
      <c r="V1459">
        <v>-1.32652809497504</v>
      </c>
      <c r="W1459">
        <v>-1.3265735437508599</v>
      </c>
      <c r="X1459">
        <v>0.26538503540052699</v>
      </c>
      <c r="Y1459">
        <v>0.26539709709959902</v>
      </c>
    </row>
    <row r="1460" spans="1:25" x14ac:dyDescent="0.25">
      <c r="A1460">
        <v>1458</v>
      </c>
      <c r="B1460">
        <v>1492</v>
      </c>
      <c r="C1460" t="s">
        <v>53</v>
      </c>
      <c r="D1460" t="s">
        <v>54</v>
      </c>
      <c r="E1460" t="s">
        <v>74</v>
      </c>
      <c r="F1460">
        <v>400</v>
      </c>
      <c r="G1460" s="1">
        <v>40360</v>
      </c>
      <c r="H1460" s="1">
        <v>43369</v>
      </c>
      <c r="I1460">
        <v>2</v>
      </c>
      <c r="J1460">
        <v>4</v>
      </c>
      <c r="K1460">
        <v>1</v>
      </c>
      <c r="L1460">
        <v>52.4</v>
      </c>
      <c r="N1460" t="s">
        <v>27</v>
      </c>
      <c r="O1460">
        <v>-5397765369</v>
      </c>
      <c r="P1460">
        <v>-205216717</v>
      </c>
      <c r="Q1460">
        <v>16.679438040000001</v>
      </c>
      <c r="S1460">
        <v>5.9954057999999998E-2</v>
      </c>
      <c r="T1460">
        <v>3.400494729</v>
      </c>
      <c r="U1460">
        <v>29.98</v>
      </c>
      <c r="V1460">
        <v>-1.3946733178903501</v>
      </c>
      <c r="W1460">
        <v>-1.3947083784932299</v>
      </c>
      <c r="X1460">
        <v>0.24790532034998999</v>
      </c>
      <c r="Y1460">
        <v>0.24791401221234899</v>
      </c>
    </row>
    <row r="1461" spans="1:25" x14ac:dyDescent="0.25">
      <c r="A1461">
        <v>1459</v>
      </c>
      <c r="B1461">
        <v>1493</v>
      </c>
      <c r="C1461" t="s">
        <v>53</v>
      </c>
      <c r="D1461" t="s">
        <v>54</v>
      </c>
      <c r="E1461" t="s">
        <v>74</v>
      </c>
      <c r="F1461">
        <v>400</v>
      </c>
      <c r="G1461" s="1">
        <v>40360</v>
      </c>
      <c r="H1461" s="1">
        <v>43369</v>
      </c>
      <c r="I1461">
        <v>2</v>
      </c>
      <c r="J1461">
        <v>5</v>
      </c>
      <c r="K1461">
        <v>1</v>
      </c>
      <c r="L1461">
        <v>52.9</v>
      </c>
      <c r="N1461" t="s">
        <v>27</v>
      </c>
      <c r="O1461">
        <v>-5397765369</v>
      </c>
      <c r="P1461">
        <v>-205216717</v>
      </c>
      <c r="Q1461">
        <v>16.838592980000001</v>
      </c>
      <c r="S1461">
        <v>5.9387385000000001E-2</v>
      </c>
      <c r="T1461">
        <v>3.4002082119999999</v>
      </c>
      <c r="U1461">
        <v>29.97</v>
      </c>
      <c r="V1461">
        <v>-1.37846513915366</v>
      </c>
      <c r="W1461">
        <v>-1.37850113351379</v>
      </c>
      <c r="X1461">
        <v>0.25195591846111198</v>
      </c>
      <c r="Y1461">
        <v>0.25196498761639702</v>
      </c>
    </row>
    <row r="1462" spans="1:25" x14ac:dyDescent="0.25">
      <c r="A1462">
        <v>1460</v>
      </c>
      <c r="B1462">
        <v>1494</v>
      </c>
      <c r="C1462" t="s">
        <v>53</v>
      </c>
      <c r="D1462" t="s">
        <v>54</v>
      </c>
      <c r="E1462" t="s">
        <v>74</v>
      </c>
      <c r="F1462">
        <v>400</v>
      </c>
      <c r="G1462" s="1">
        <v>40360</v>
      </c>
      <c r="H1462" s="1">
        <v>43369</v>
      </c>
      <c r="I1462">
        <v>2</v>
      </c>
      <c r="J1462">
        <v>6</v>
      </c>
      <c r="K1462">
        <v>1</v>
      </c>
      <c r="L1462">
        <v>49.9</v>
      </c>
      <c r="N1462" t="s">
        <v>27</v>
      </c>
      <c r="O1462">
        <v>-5397765369</v>
      </c>
      <c r="P1462">
        <v>-205216717</v>
      </c>
      <c r="Q1462">
        <v>15.88366332</v>
      </c>
      <c r="S1462">
        <v>6.2957768999999997E-2</v>
      </c>
      <c r="T1462">
        <v>3.3513289899999998</v>
      </c>
      <c r="U1462">
        <v>28.54</v>
      </c>
      <c r="V1462">
        <v>-1.5313539250008401</v>
      </c>
      <c r="W1462">
        <v>-1.5313955761289599</v>
      </c>
      <c r="X1462">
        <v>0.21623368607554799</v>
      </c>
      <c r="Y1462">
        <v>0.21624269264007701</v>
      </c>
    </row>
    <row r="1463" spans="1:25" x14ac:dyDescent="0.25">
      <c r="A1463">
        <v>1461</v>
      </c>
      <c r="B1463">
        <v>1495</v>
      </c>
      <c r="C1463" t="s">
        <v>57</v>
      </c>
      <c r="D1463" t="s">
        <v>58</v>
      </c>
      <c r="E1463" t="s">
        <v>75</v>
      </c>
      <c r="F1463">
        <v>400</v>
      </c>
      <c r="G1463" s="1">
        <v>40330</v>
      </c>
      <c r="H1463" s="1">
        <v>43369</v>
      </c>
      <c r="I1463">
        <v>7</v>
      </c>
      <c r="J1463">
        <v>4</v>
      </c>
      <c r="K1463">
        <v>1</v>
      </c>
      <c r="L1463">
        <v>47.2</v>
      </c>
      <c r="N1463" t="s">
        <v>27</v>
      </c>
      <c r="O1463">
        <v>-5397368034</v>
      </c>
      <c r="P1463">
        <v>-2050822691</v>
      </c>
      <c r="Q1463">
        <v>15.024226629999999</v>
      </c>
      <c r="S1463">
        <v>6.6559166000000003E-2</v>
      </c>
      <c r="T1463">
        <v>3.2196752609999999</v>
      </c>
      <c r="U1463">
        <v>25.02</v>
      </c>
      <c r="V1463">
        <v>-1.76592547806474</v>
      </c>
      <c r="W1463">
        <v>-1.7659915469422101</v>
      </c>
      <c r="X1463">
        <v>0.171017130874905</v>
      </c>
      <c r="Y1463">
        <v>0.17102843015802999</v>
      </c>
    </row>
    <row r="1464" spans="1:25" x14ac:dyDescent="0.25">
      <c r="A1464">
        <v>1462</v>
      </c>
      <c r="B1464">
        <v>1496</v>
      </c>
      <c r="C1464" t="s">
        <v>53</v>
      </c>
      <c r="D1464" t="s">
        <v>54</v>
      </c>
      <c r="E1464" t="s">
        <v>74</v>
      </c>
      <c r="F1464">
        <v>400</v>
      </c>
      <c r="G1464" s="1">
        <v>40360</v>
      </c>
      <c r="H1464" s="1">
        <v>43369</v>
      </c>
      <c r="I1464">
        <v>3</v>
      </c>
      <c r="J1464">
        <v>1</v>
      </c>
      <c r="K1464">
        <v>1</v>
      </c>
      <c r="L1464">
        <v>51.9</v>
      </c>
      <c r="N1464" t="s">
        <v>27</v>
      </c>
      <c r="O1464">
        <v>-5397765369</v>
      </c>
      <c r="P1464">
        <v>-205216717</v>
      </c>
      <c r="Q1464">
        <v>16.52028309</v>
      </c>
      <c r="S1464">
        <v>6.0531649999999999E-2</v>
      </c>
      <c r="T1464">
        <v>3.4004987519999998</v>
      </c>
      <c r="U1464">
        <v>29.98</v>
      </c>
      <c r="V1464">
        <v>-1.41138895615214</v>
      </c>
      <c r="W1464">
        <v>-1.41142314939997</v>
      </c>
      <c r="X1464">
        <v>0.24379607790757801</v>
      </c>
      <c r="Y1464">
        <v>0.243804414229812</v>
      </c>
    </row>
    <row r="1465" spans="1:25" x14ac:dyDescent="0.25">
      <c r="A1465">
        <v>1463</v>
      </c>
      <c r="B1465">
        <v>1497</v>
      </c>
      <c r="C1465" t="s">
        <v>53</v>
      </c>
      <c r="D1465" t="s">
        <v>54</v>
      </c>
      <c r="E1465" t="s">
        <v>74</v>
      </c>
      <c r="F1465">
        <v>400</v>
      </c>
      <c r="G1465" s="1">
        <v>40360</v>
      </c>
      <c r="H1465" s="1">
        <v>43369</v>
      </c>
      <c r="I1465">
        <v>3</v>
      </c>
      <c r="J1465">
        <v>3</v>
      </c>
      <c r="K1465">
        <v>1</v>
      </c>
      <c r="L1465">
        <v>44.5</v>
      </c>
      <c r="N1465" t="s">
        <v>27</v>
      </c>
      <c r="O1465">
        <v>-5397765369</v>
      </c>
      <c r="P1465">
        <v>-205216717</v>
      </c>
      <c r="Q1465">
        <v>14.16478994</v>
      </c>
      <c r="S1465">
        <v>7.0597588000000003E-2</v>
      </c>
      <c r="T1465">
        <v>3.3168975779999998</v>
      </c>
      <c r="U1465">
        <v>27.57</v>
      </c>
      <c r="V1465">
        <v>-1.7671755162937099</v>
      </c>
      <c r="W1465">
        <v>-1.7672145426402699</v>
      </c>
      <c r="X1465">
        <v>0.170808105504168</v>
      </c>
      <c r="Y1465">
        <v>0.17081477165056599</v>
      </c>
    </row>
    <row r="1466" spans="1:25" x14ac:dyDescent="0.25">
      <c r="A1466">
        <v>1464</v>
      </c>
      <c r="B1466">
        <v>1498</v>
      </c>
      <c r="C1466" t="s">
        <v>53</v>
      </c>
      <c r="D1466" t="s">
        <v>54</v>
      </c>
      <c r="E1466" t="s">
        <v>74</v>
      </c>
      <c r="F1466">
        <v>400</v>
      </c>
      <c r="G1466" s="1">
        <v>40360</v>
      </c>
      <c r="H1466" s="1">
        <v>43369</v>
      </c>
      <c r="I1466">
        <v>3</v>
      </c>
      <c r="J1466">
        <v>4</v>
      </c>
      <c r="K1466">
        <v>1</v>
      </c>
      <c r="L1466">
        <v>43.9</v>
      </c>
      <c r="N1466" t="s">
        <v>27</v>
      </c>
      <c r="O1466">
        <v>-5397765369</v>
      </c>
      <c r="P1466">
        <v>-205216717</v>
      </c>
      <c r="Q1466">
        <v>13.973803999999999</v>
      </c>
      <c r="S1466">
        <v>7.1562475E-2</v>
      </c>
      <c r="T1466">
        <v>3.334005511</v>
      </c>
      <c r="U1466">
        <v>28.05</v>
      </c>
      <c r="V1466">
        <v>-1.77280057769921</v>
      </c>
      <c r="W1466">
        <v>-1.7728345143062001</v>
      </c>
      <c r="X1466">
        <v>0.16985086115345999</v>
      </c>
      <c r="Y1466">
        <v>0.16985662541319099</v>
      </c>
    </row>
    <row r="1467" spans="1:25" x14ac:dyDescent="0.25">
      <c r="A1467">
        <v>1465</v>
      </c>
      <c r="B1467">
        <v>1499</v>
      </c>
      <c r="C1467" t="s">
        <v>53</v>
      </c>
      <c r="D1467" t="s">
        <v>54</v>
      </c>
      <c r="E1467" t="s">
        <v>74</v>
      </c>
      <c r="F1467">
        <v>400</v>
      </c>
      <c r="G1467" s="1">
        <v>40360</v>
      </c>
      <c r="H1467" s="1">
        <v>43369</v>
      </c>
      <c r="I1467">
        <v>3</v>
      </c>
      <c r="J1467">
        <v>5</v>
      </c>
      <c r="K1467">
        <v>1</v>
      </c>
      <c r="L1467">
        <v>49.5</v>
      </c>
      <c r="N1467" t="s">
        <v>27</v>
      </c>
      <c r="O1467">
        <v>-5397765369</v>
      </c>
      <c r="P1467">
        <v>-205216717</v>
      </c>
      <c r="Q1467">
        <v>15.756339369999999</v>
      </c>
      <c r="S1467">
        <v>6.3466518E-2</v>
      </c>
      <c r="T1467">
        <v>3.3522691600000001</v>
      </c>
      <c r="U1467">
        <v>28.57</v>
      </c>
      <c r="V1467">
        <v>-1.5442874486596201</v>
      </c>
      <c r="W1467">
        <v>-1.54432813664661</v>
      </c>
      <c r="X1467">
        <v>0.21345523580734399</v>
      </c>
      <c r="Y1467">
        <v>0.213463921047891</v>
      </c>
    </row>
    <row r="1468" spans="1:25" x14ac:dyDescent="0.25">
      <c r="A1468">
        <v>1466</v>
      </c>
      <c r="B1468">
        <v>1500</v>
      </c>
      <c r="C1468" t="s">
        <v>53</v>
      </c>
      <c r="D1468" t="s">
        <v>54</v>
      </c>
      <c r="E1468" t="s">
        <v>74</v>
      </c>
      <c r="F1468">
        <v>400</v>
      </c>
      <c r="G1468" s="1">
        <v>40360</v>
      </c>
      <c r="H1468" s="1">
        <v>43369</v>
      </c>
      <c r="I1468">
        <v>3</v>
      </c>
      <c r="J1468">
        <v>6</v>
      </c>
      <c r="K1468">
        <v>1</v>
      </c>
      <c r="L1468">
        <v>47.8</v>
      </c>
      <c r="N1468" t="s">
        <v>27</v>
      </c>
      <c r="O1468">
        <v>-5397765369</v>
      </c>
      <c r="P1468">
        <v>-205216717</v>
      </c>
      <c r="Q1468">
        <v>15.215212559999999</v>
      </c>
      <c r="S1468">
        <v>6.5723695999999998E-2</v>
      </c>
      <c r="T1468">
        <v>3.3494983039999999</v>
      </c>
      <c r="U1468">
        <v>28.49</v>
      </c>
      <c r="V1468">
        <v>-1.6081460679400501</v>
      </c>
      <c r="W1468">
        <v>-1.60818422182194</v>
      </c>
      <c r="X1468">
        <v>0.20025089536214899</v>
      </c>
      <c r="Y1468">
        <v>0.200258535856916</v>
      </c>
    </row>
    <row r="1469" spans="1:25" x14ac:dyDescent="0.25">
      <c r="A1469">
        <v>1467</v>
      </c>
      <c r="B1469">
        <v>1501</v>
      </c>
      <c r="C1469" t="s">
        <v>53</v>
      </c>
      <c r="D1469" t="s">
        <v>54</v>
      </c>
      <c r="E1469" t="s">
        <v>74</v>
      </c>
      <c r="F1469">
        <v>400</v>
      </c>
      <c r="G1469" s="1">
        <v>40360</v>
      </c>
      <c r="H1469" s="1">
        <v>43369</v>
      </c>
      <c r="I1469">
        <v>4</v>
      </c>
      <c r="J1469">
        <v>1</v>
      </c>
      <c r="K1469">
        <v>1</v>
      </c>
      <c r="L1469">
        <v>57.5</v>
      </c>
      <c r="M1469">
        <v>26.2</v>
      </c>
      <c r="N1469" t="s">
        <v>29</v>
      </c>
      <c r="O1469">
        <v>-5397765369</v>
      </c>
      <c r="P1469">
        <v>-205216717</v>
      </c>
      <c r="Q1469">
        <v>18.302818460000001</v>
      </c>
      <c r="R1469">
        <v>3.2657594109999999</v>
      </c>
      <c r="S1469">
        <v>5.4636393999999998E-2</v>
      </c>
      <c r="T1469">
        <v>3.3599897159999998</v>
      </c>
      <c r="U1469">
        <v>26.2</v>
      </c>
      <c r="V1469">
        <v>-1.37361844964681</v>
      </c>
      <c r="W1469">
        <v>-1.3736920649734701</v>
      </c>
      <c r="X1469">
        <v>0.25317050992810303</v>
      </c>
      <c r="Y1469">
        <v>0.25318914784390201</v>
      </c>
    </row>
    <row r="1470" spans="1:25" x14ac:dyDescent="0.25">
      <c r="A1470">
        <v>1468</v>
      </c>
      <c r="B1470">
        <v>1502</v>
      </c>
      <c r="C1470" t="s">
        <v>53</v>
      </c>
      <c r="D1470" t="s">
        <v>54</v>
      </c>
      <c r="E1470" t="s">
        <v>74</v>
      </c>
      <c r="F1470">
        <v>400</v>
      </c>
      <c r="G1470" s="1">
        <v>40360</v>
      </c>
      <c r="H1470" s="1">
        <v>43369</v>
      </c>
      <c r="I1470">
        <v>4</v>
      </c>
      <c r="J1470">
        <v>2</v>
      </c>
      <c r="K1470">
        <v>1</v>
      </c>
      <c r="L1470">
        <v>49.9</v>
      </c>
      <c r="M1470">
        <v>26.5</v>
      </c>
      <c r="N1470" t="s">
        <v>27</v>
      </c>
      <c r="O1470">
        <v>-5397765369</v>
      </c>
      <c r="P1470">
        <v>-205216717</v>
      </c>
      <c r="Q1470">
        <v>15.88366332</v>
      </c>
      <c r="R1470">
        <v>3.2771447330000001</v>
      </c>
      <c r="S1470">
        <v>6.2957768999999997E-2</v>
      </c>
      <c r="T1470">
        <v>3.3513289899999998</v>
      </c>
      <c r="U1470">
        <v>26.5</v>
      </c>
      <c r="V1470">
        <v>-1.60887292345427</v>
      </c>
      <c r="W1470">
        <v>-1.60893116693051</v>
      </c>
      <c r="X1470">
        <v>0.20010137478415599</v>
      </c>
      <c r="Y1470">
        <v>0.200113029723232</v>
      </c>
    </row>
    <row r="1471" spans="1:25" x14ac:dyDescent="0.25">
      <c r="A1471">
        <v>1469</v>
      </c>
      <c r="B1471">
        <v>1503</v>
      </c>
      <c r="C1471" t="s">
        <v>53</v>
      </c>
      <c r="D1471" t="s">
        <v>54</v>
      </c>
      <c r="E1471" t="s">
        <v>74</v>
      </c>
      <c r="F1471">
        <v>400</v>
      </c>
      <c r="G1471" s="1">
        <v>40360</v>
      </c>
      <c r="H1471" s="1">
        <v>43369</v>
      </c>
      <c r="I1471">
        <v>4</v>
      </c>
      <c r="J1471">
        <v>3</v>
      </c>
      <c r="K1471">
        <v>1</v>
      </c>
      <c r="L1471">
        <v>51.1</v>
      </c>
      <c r="M1471">
        <v>29.3</v>
      </c>
      <c r="N1471" t="s">
        <v>27</v>
      </c>
      <c r="O1471">
        <v>-5397765369</v>
      </c>
      <c r="P1471">
        <v>-205216717</v>
      </c>
      <c r="Q1471">
        <v>16.26563518</v>
      </c>
      <c r="R1471">
        <v>3.3775875160000002</v>
      </c>
      <c r="S1471">
        <v>6.1479308000000003E-2</v>
      </c>
      <c r="T1471">
        <v>3.3707484280000002</v>
      </c>
      <c r="U1471">
        <v>29.3</v>
      </c>
      <c r="V1471">
        <v>-1.4624534187571701</v>
      </c>
      <c r="W1471">
        <v>-1.46249133977043</v>
      </c>
      <c r="X1471">
        <v>0.23165841538325899</v>
      </c>
      <c r="Y1471">
        <v>0.23166720027166501</v>
      </c>
    </row>
    <row r="1472" spans="1:25" x14ac:dyDescent="0.25">
      <c r="A1472">
        <v>1470</v>
      </c>
      <c r="B1472">
        <v>1504</v>
      </c>
      <c r="C1472" t="s">
        <v>53</v>
      </c>
      <c r="D1472" t="s">
        <v>54</v>
      </c>
      <c r="E1472" t="s">
        <v>74</v>
      </c>
      <c r="F1472">
        <v>400</v>
      </c>
      <c r="G1472" s="1">
        <v>40360</v>
      </c>
      <c r="H1472" s="1">
        <v>43369</v>
      </c>
      <c r="I1472">
        <v>4</v>
      </c>
      <c r="J1472">
        <v>4</v>
      </c>
      <c r="K1472">
        <v>1</v>
      </c>
      <c r="L1472">
        <v>46.5</v>
      </c>
      <c r="M1472">
        <v>28.2</v>
      </c>
      <c r="N1472" t="s">
        <v>27</v>
      </c>
      <c r="O1472">
        <v>-5397765369</v>
      </c>
      <c r="P1472">
        <v>-205216717</v>
      </c>
      <c r="Q1472">
        <v>14.80140971</v>
      </c>
      <c r="R1472">
        <v>3.3393219780000001</v>
      </c>
      <c r="S1472">
        <v>6.7561131999999996E-2</v>
      </c>
      <c r="T1472">
        <v>3.3394406179999998</v>
      </c>
      <c r="U1472">
        <v>28.2</v>
      </c>
      <c r="V1472">
        <v>-1.6669124775401001</v>
      </c>
      <c r="W1472">
        <v>-1.6669504260516499</v>
      </c>
      <c r="X1472">
        <v>0.18882201521601599</v>
      </c>
      <c r="Y1472">
        <v>0.18882918086640399</v>
      </c>
    </row>
    <row r="1473" spans="1:25" x14ac:dyDescent="0.25">
      <c r="A1473">
        <v>1471</v>
      </c>
      <c r="B1473">
        <v>1505</v>
      </c>
      <c r="C1473" t="s">
        <v>53</v>
      </c>
      <c r="D1473" t="s">
        <v>54</v>
      </c>
      <c r="E1473" t="s">
        <v>74</v>
      </c>
      <c r="F1473">
        <v>400</v>
      </c>
      <c r="G1473" s="1">
        <v>40360</v>
      </c>
      <c r="H1473" s="1">
        <v>43369</v>
      </c>
      <c r="I1473">
        <v>4</v>
      </c>
      <c r="J1473">
        <v>5</v>
      </c>
      <c r="K1473">
        <v>1</v>
      </c>
      <c r="L1473">
        <v>57.8</v>
      </c>
      <c r="M1473">
        <v>30.2</v>
      </c>
      <c r="N1473" t="s">
        <v>29</v>
      </c>
      <c r="O1473">
        <v>-5397765369</v>
      </c>
      <c r="P1473">
        <v>-205216717</v>
      </c>
      <c r="Q1473">
        <v>18.398311419999999</v>
      </c>
      <c r="R1473">
        <v>3.407841924</v>
      </c>
      <c r="S1473">
        <v>5.4352813999999999E-2</v>
      </c>
      <c r="T1473">
        <v>3.3948248959999998</v>
      </c>
      <c r="U1473">
        <v>30.2</v>
      </c>
      <c r="V1473">
        <v>-1.2160317256911699</v>
      </c>
      <c r="W1473">
        <v>-1.21607402344588</v>
      </c>
      <c r="X1473">
        <v>0.29639151185222501</v>
      </c>
      <c r="Y1473">
        <v>0.296404048812834</v>
      </c>
    </row>
    <row r="1474" spans="1:25" x14ac:dyDescent="0.25">
      <c r="A1474">
        <v>1472</v>
      </c>
      <c r="B1474">
        <v>1506</v>
      </c>
      <c r="C1474" t="s">
        <v>53</v>
      </c>
      <c r="D1474" t="s">
        <v>54</v>
      </c>
      <c r="E1474" t="s">
        <v>74</v>
      </c>
      <c r="F1474">
        <v>400</v>
      </c>
      <c r="G1474" s="1">
        <v>40360</v>
      </c>
      <c r="H1474" s="1">
        <v>43369</v>
      </c>
      <c r="I1474">
        <v>4</v>
      </c>
      <c r="J1474">
        <v>6</v>
      </c>
      <c r="K1474">
        <v>1</v>
      </c>
      <c r="L1474">
        <v>55.5</v>
      </c>
      <c r="M1474">
        <v>29.4</v>
      </c>
      <c r="N1474" t="s">
        <v>27</v>
      </c>
      <c r="O1474">
        <v>-5397765369</v>
      </c>
      <c r="P1474">
        <v>-205216717</v>
      </c>
      <c r="Q1474">
        <v>17.666198680000001</v>
      </c>
      <c r="R1474">
        <v>3.3809946740000001</v>
      </c>
      <c r="S1474">
        <v>5.6605272999999998E-2</v>
      </c>
      <c r="T1474">
        <v>3.372879599</v>
      </c>
      <c r="U1474">
        <v>29.4</v>
      </c>
      <c r="V1474">
        <v>-1.3148874780098201</v>
      </c>
      <c r="W1474">
        <v>-1.31493210896324</v>
      </c>
      <c r="X1474">
        <v>0.26849255085812201</v>
      </c>
      <c r="Y1474">
        <v>0.268504534204065</v>
      </c>
    </row>
    <row r="1475" spans="1:25" x14ac:dyDescent="0.25">
      <c r="A1475">
        <v>1473</v>
      </c>
      <c r="B1475">
        <v>1507</v>
      </c>
      <c r="C1475" t="s">
        <v>53</v>
      </c>
      <c r="D1475" t="s">
        <v>54</v>
      </c>
      <c r="E1475" t="s">
        <v>74</v>
      </c>
      <c r="F1475">
        <v>400</v>
      </c>
      <c r="G1475" s="1">
        <v>40360</v>
      </c>
      <c r="H1475" s="1">
        <v>43369</v>
      </c>
      <c r="I1475">
        <v>3</v>
      </c>
      <c r="J1475">
        <v>2</v>
      </c>
      <c r="K1475">
        <v>1</v>
      </c>
      <c r="L1475">
        <v>55.1</v>
      </c>
      <c r="N1475" t="s">
        <v>27</v>
      </c>
      <c r="O1475">
        <v>-5397765369</v>
      </c>
      <c r="P1475">
        <v>-205216717</v>
      </c>
      <c r="Q1475">
        <v>17.53887473</v>
      </c>
      <c r="S1475">
        <v>5.7016201000000002E-2</v>
      </c>
      <c r="T1475">
        <v>3.3758196790000001</v>
      </c>
      <c r="U1475">
        <v>29.25</v>
      </c>
      <c r="V1475">
        <v>-1.3328448689686601</v>
      </c>
      <c r="W1475">
        <v>-1.33288998997441</v>
      </c>
      <c r="X1475">
        <v>0.263714028065616</v>
      </c>
      <c r="Y1475">
        <v>0.26372592737624601</v>
      </c>
    </row>
    <row r="1476" spans="1:25" x14ac:dyDescent="0.25">
      <c r="A1476">
        <v>1474</v>
      </c>
      <c r="B1476">
        <v>1508</v>
      </c>
      <c r="C1476" t="s">
        <v>57</v>
      </c>
      <c r="D1476" t="s">
        <v>58</v>
      </c>
      <c r="E1476" t="s">
        <v>75</v>
      </c>
      <c r="F1476">
        <v>400</v>
      </c>
      <c r="G1476" s="1">
        <v>40330</v>
      </c>
      <c r="H1476" s="1">
        <v>43369</v>
      </c>
      <c r="I1476">
        <v>7</v>
      </c>
      <c r="J1476">
        <v>3</v>
      </c>
      <c r="K1476">
        <v>1</v>
      </c>
      <c r="L1476">
        <v>46.5</v>
      </c>
      <c r="N1476" t="s">
        <v>27</v>
      </c>
      <c r="O1476">
        <v>-5397368034</v>
      </c>
      <c r="P1476">
        <v>-2050822691</v>
      </c>
      <c r="Q1476">
        <v>14.80140971</v>
      </c>
      <c r="S1476">
        <v>6.7561131999999996E-2</v>
      </c>
      <c r="T1476">
        <v>3.2151720300000002</v>
      </c>
      <c r="U1476">
        <v>24.91</v>
      </c>
      <c r="V1476">
        <v>-1.79658067369063</v>
      </c>
      <c r="W1476">
        <v>-1.7966463766867899</v>
      </c>
      <c r="X1476">
        <v>0.16585416900764</v>
      </c>
      <c r="Y1476">
        <v>0.16586506648146501</v>
      </c>
    </row>
    <row r="1477" spans="1:25" x14ac:dyDescent="0.25">
      <c r="A1477">
        <v>1475</v>
      </c>
      <c r="B1477">
        <v>1509</v>
      </c>
      <c r="C1477" t="s">
        <v>57</v>
      </c>
      <c r="D1477" t="s">
        <v>58</v>
      </c>
      <c r="E1477" t="s">
        <v>75</v>
      </c>
      <c r="F1477">
        <v>400</v>
      </c>
      <c r="G1477" s="1">
        <v>40330</v>
      </c>
      <c r="H1477" s="1">
        <v>43369</v>
      </c>
      <c r="I1477">
        <v>7</v>
      </c>
      <c r="J1477">
        <v>2</v>
      </c>
      <c r="K1477">
        <v>1</v>
      </c>
      <c r="L1477">
        <v>49</v>
      </c>
      <c r="N1477" t="s">
        <v>27</v>
      </c>
      <c r="O1477">
        <v>-5397368034</v>
      </c>
      <c r="P1477">
        <v>-2050822691</v>
      </c>
      <c r="Q1477">
        <v>15.59718442</v>
      </c>
      <c r="S1477">
        <v>6.4114136000000002E-2</v>
      </c>
      <c r="T1477">
        <v>3.265511815</v>
      </c>
      <c r="U1477">
        <v>26.19</v>
      </c>
      <c r="V1477">
        <v>-1.65290427523557</v>
      </c>
      <c r="W1477">
        <v>-1.65296350486049</v>
      </c>
      <c r="X1477">
        <v>0.19148161027646701</v>
      </c>
      <c r="Y1477">
        <v>0.19149295199630401</v>
      </c>
    </row>
    <row r="1478" spans="1:25" x14ac:dyDescent="0.25">
      <c r="A1478">
        <v>1476</v>
      </c>
      <c r="B1478">
        <v>1510</v>
      </c>
      <c r="C1478" t="s">
        <v>57</v>
      </c>
      <c r="D1478" t="s">
        <v>58</v>
      </c>
      <c r="E1478" t="s">
        <v>75</v>
      </c>
      <c r="F1478">
        <v>400</v>
      </c>
      <c r="G1478" s="1">
        <v>40330</v>
      </c>
      <c r="H1478" s="1">
        <v>43369</v>
      </c>
      <c r="I1478">
        <v>7</v>
      </c>
      <c r="J1478">
        <v>1</v>
      </c>
      <c r="K1478">
        <v>1</v>
      </c>
      <c r="L1478">
        <v>49.8</v>
      </c>
      <c r="N1478" t="s">
        <v>27</v>
      </c>
      <c r="O1478">
        <v>-5397368034</v>
      </c>
      <c r="P1478">
        <v>-2050822691</v>
      </c>
      <c r="Q1478">
        <v>15.851832330000001</v>
      </c>
      <c r="S1478">
        <v>6.3084189999999998E-2</v>
      </c>
      <c r="T1478">
        <v>3.2724194899999999</v>
      </c>
      <c r="U1478">
        <v>26.38</v>
      </c>
      <c r="V1478">
        <v>-1.6171143080196699</v>
      </c>
      <c r="W1478">
        <v>-1.61717338544711</v>
      </c>
      <c r="X1478">
        <v>0.19845887375240501</v>
      </c>
      <c r="Y1478">
        <v>0.198470598538451</v>
      </c>
    </row>
    <row r="1479" spans="1:25" x14ac:dyDescent="0.25">
      <c r="A1479">
        <v>1477</v>
      </c>
      <c r="B1479">
        <v>1511</v>
      </c>
      <c r="C1479" t="s">
        <v>57</v>
      </c>
      <c r="D1479" t="s">
        <v>58</v>
      </c>
      <c r="E1479" t="s">
        <v>75</v>
      </c>
      <c r="F1479">
        <v>400</v>
      </c>
      <c r="G1479" s="1">
        <v>40330</v>
      </c>
      <c r="H1479" s="1">
        <v>43369</v>
      </c>
      <c r="I1479">
        <v>3</v>
      </c>
      <c r="J1479">
        <v>6</v>
      </c>
      <c r="K1479">
        <v>1</v>
      </c>
      <c r="L1479">
        <v>55.6</v>
      </c>
      <c r="M1479">
        <v>28.9</v>
      </c>
      <c r="N1479" t="s">
        <v>29</v>
      </c>
      <c r="O1479">
        <v>-5397368034</v>
      </c>
      <c r="P1479">
        <v>-2050822691</v>
      </c>
      <c r="Q1479">
        <v>17.69802967</v>
      </c>
      <c r="R1479">
        <v>3.3638415949999998</v>
      </c>
      <c r="S1479">
        <v>5.6503465000000003E-2</v>
      </c>
      <c r="T1479">
        <v>3.3172532769999998</v>
      </c>
      <c r="U1479">
        <v>28.9</v>
      </c>
      <c r="V1479">
        <v>-1.32967854886506</v>
      </c>
      <c r="W1479">
        <v>-1.32972718035488</v>
      </c>
      <c r="X1479">
        <v>0.26454942573588403</v>
      </c>
      <c r="Y1479">
        <v>0.26456229148142402</v>
      </c>
    </row>
    <row r="1480" spans="1:25" x14ac:dyDescent="0.25">
      <c r="A1480">
        <v>1478</v>
      </c>
      <c r="B1480">
        <v>1512</v>
      </c>
      <c r="C1480" t="s">
        <v>57</v>
      </c>
      <c r="D1480" t="s">
        <v>58</v>
      </c>
      <c r="E1480" t="s">
        <v>75</v>
      </c>
      <c r="F1480">
        <v>400</v>
      </c>
      <c r="G1480" s="1">
        <v>40330</v>
      </c>
      <c r="H1480" s="1">
        <v>43369</v>
      </c>
      <c r="I1480">
        <v>3</v>
      </c>
      <c r="J1480">
        <v>7</v>
      </c>
      <c r="K1480">
        <v>1</v>
      </c>
      <c r="L1480">
        <v>50</v>
      </c>
      <c r="N1480" t="s">
        <v>27</v>
      </c>
      <c r="O1480">
        <v>-5397368034</v>
      </c>
      <c r="P1480">
        <v>-2050822691</v>
      </c>
      <c r="Q1480">
        <v>15.91549431</v>
      </c>
      <c r="S1480">
        <v>6.2831852999999993E-2</v>
      </c>
      <c r="T1480">
        <v>3.2936994089999998</v>
      </c>
      <c r="U1480">
        <v>26.94</v>
      </c>
      <c r="V1480">
        <v>-1.5881696995419701</v>
      </c>
      <c r="W1480">
        <v>-1.58822443984373</v>
      </c>
      <c r="X1480">
        <v>0.204288015564942</v>
      </c>
      <c r="Y1480">
        <v>0.20429919865863899</v>
      </c>
    </row>
    <row r="1481" spans="1:25" x14ac:dyDescent="0.25">
      <c r="A1481">
        <v>1479</v>
      </c>
      <c r="B1481">
        <v>1513</v>
      </c>
      <c r="C1481" t="s">
        <v>57</v>
      </c>
      <c r="D1481" t="s">
        <v>58</v>
      </c>
      <c r="E1481" t="s">
        <v>75</v>
      </c>
      <c r="F1481">
        <v>400</v>
      </c>
      <c r="G1481" s="1">
        <v>40330</v>
      </c>
      <c r="H1481" s="1">
        <v>43369</v>
      </c>
      <c r="I1481">
        <v>4</v>
      </c>
      <c r="J1481">
        <v>1</v>
      </c>
      <c r="K1481">
        <v>1</v>
      </c>
      <c r="L1481">
        <v>55.9</v>
      </c>
      <c r="M1481">
        <v>26.8</v>
      </c>
      <c r="N1481" t="s">
        <v>29</v>
      </c>
      <c r="O1481">
        <v>-5397368034</v>
      </c>
      <c r="P1481">
        <v>-2050822691</v>
      </c>
      <c r="Q1481">
        <v>17.793522639999999</v>
      </c>
      <c r="R1481">
        <v>3.2884018880000001</v>
      </c>
      <c r="S1481">
        <v>5.6200225999999999E-2</v>
      </c>
      <c r="T1481">
        <v>3.3132392419999999</v>
      </c>
      <c r="U1481">
        <v>26.8</v>
      </c>
      <c r="V1481">
        <v>-1.39915152346477</v>
      </c>
      <c r="W1481">
        <v>-1.39921751999851</v>
      </c>
      <c r="X1481">
        <v>0.24678999664658299</v>
      </c>
      <c r="Y1481">
        <v>0.24680628446838901</v>
      </c>
    </row>
    <row r="1482" spans="1:25" x14ac:dyDescent="0.25">
      <c r="A1482">
        <v>1480</v>
      </c>
      <c r="B1482">
        <v>1514</v>
      </c>
      <c r="C1482" t="s">
        <v>57</v>
      </c>
      <c r="D1482" t="s">
        <v>58</v>
      </c>
      <c r="E1482" t="s">
        <v>75</v>
      </c>
      <c r="F1482">
        <v>400</v>
      </c>
      <c r="G1482" s="1">
        <v>40330</v>
      </c>
      <c r="H1482" s="1">
        <v>43369</v>
      </c>
      <c r="I1482">
        <v>4</v>
      </c>
      <c r="J1482">
        <v>2</v>
      </c>
      <c r="K1482">
        <v>1</v>
      </c>
      <c r="L1482">
        <v>55.6</v>
      </c>
      <c r="M1482">
        <v>27.2</v>
      </c>
      <c r="N1482" t="s">
        <v>29</v>
      </c>
      <c r="O1482">
        <v>-5397368034</v>
      </c>
      <c r="P1482">
        <v>-2050822691</v>
      </c>
      <c r="Q1482">
        <v>17.69802967</v>
      </c>
      <c r="R1482">
        <v>3.3032169730000001</v>
      </c>
      <c r="S1482">
        <v>5.6503465000000003E-2</v>
      </c>
      <c r="T1482">
        <v>3.3172532769999998</v>
      </c>
      <c r="U1482">
        <v>27.2</v>
      </c>
      <c r="V1482">
        <v>-1.39304749291847</v>
      </c>
      <c r="W1482">
        <v>-1.39310968804559</v>
      </c>
      <c r="X1482">
        <v>0.24830196118603201</v>
      </c>
      <c r="Y1482">
        <v>0.24831740483832601</v>
      </c>
    </row>
    <row r="1483" spans="1:25" x14ac:dyDescent="0.25">
      <c r="A1483">
        <v>1481</v>
      </c>
      <c r="B1483">
        <v>1515</v>
      </c>
      <c r="C1483" t="s">
        <v>57</v>
      </c>
      <c r="D1483" t="s">
        <v>58</v>
      </c>
      <c r="E1483" t="s">
        <v>75</v>
      </c>
      <c r="F1483">
        <v>400</v>
      </c>
      <c r="G1483" s="1">
        <v>40330</v>
      </c>
      <c r="H1483" s="1">
        <v>43369</v>
      </c>
      <c r="I1483">
        <v>4</v>
      </c>
      <c r="J1483">
        <v>3</v>
      </c>
      <c r="K1483">
        <v>1</v>
      </c>
      <c r="L1483">
        <v>54.8</v>
      </c>
      <c r="M1483">
        <v>27.3</v>
      </c>
      <c r="N1483" t="s">
        <v>27</v>
      </c>
      <c r="O1483">
        <v>-5397368034</v>
      </c>
      <c r="P1483">
        <v>-2050822691</v>
      </c>
      <c r="Q1483">
        <v>17.443381760000001</v>
      </c>
      <c r="R1483">
        <v>3.3068867019999999</v>
      </c>
      <c r="S1483">
        <v>5.7328333000000002E-2</v>
      </c>
      <c r="T1483">
        <v>3.308742015</v>
      </c>
      <c r="U1483">
        <v>27.3</v>
      </c>
      <c r="V1483">
        <v>-1.4144791543683</v>
      </c>
      <c r="W1483">
        <v>-1.41453921735976</v>
      </c>
      <c r="X1483">
        <v>0.243037575147311</v>
      </c>
      <c r="Y1483">
        <v>0.243052173149507</v>
      </c>
    </row>
    <row r="1484" spans="1:25" x14ac:dyDescent="0.25">
      <c r="A1484">
        <v>1482</v>
      </c>
      <c r="B1484">
        <v>1516</v>
      </c>
      <c r="C1484" t="s">
        <v>57</v>
      </c>
      <c r="D1484" t="s">
        <v>58</v>
      </c>
      <c r="E1484" t="s">
        <v>75</v>
      </c>
      <c r="F1484">
        <v>400</v>
      </c>
      <c r="G1484" s="1">
        <v>40330</v>
      </c>
      <c r="H1484" s="1">
        <v>43369</v>
      </c>
      <c r="I1484">
        <v>4</v>
      </c>
      <c r="J1484">
        <v>4</v>
      </c>
      <c r="K1484">
        <v>1</v>
      </c>
      <c r="L1484">
        <v>52</v>
      </c>
      <c r="M1484">
        <v>27.4</v>
      </c>
      <c r="N1484" t="s">
        <v>27</v>
      </c>
      <c r="O1484">
        <v>-5397368034</v>
      </c>
      <c r="P1484">
        <v>-2050822691</v>
      </c>
      <c r="Q1484">
        <v>16.552114079999999</v>
      </c>
      <c r="R1484">
        <v>3.3105430130000002</v>
      </c>
      <c r="S1484">
        <v>6.0415243E-2</v>
      </c>
      <c r="T1484">
        <v>3.2978062480000001</v>
      </c>
      <c r="U1484">
        <v>27.4</v>
      </c>
      <c r="V1484">
        <v>-1.50209396590897</v>
      </c>
      <c r="W1484">
        <v>-1.5021484663276801</v>
      </c>
      <c r="X1484">
        <v>0.22265128711815199</v>
      </c>
      <c r="Y1484">
        <v>0.22266342203720299</v>
      </c>
    </row>
    <row r="1485" spans="1:25" x14ac:dyDescent="0.25">
      <c r="A1485">
        <v>1483</v>
      </c>
      <c r="B1485">
        <v>1517</v>
      </c>
      <c r="C1485" t="s">
        <v>57</v>
      </c>
      <c r="D1485" t="s">
        <v>58</v>
      </c>
      <c r="E1485" t="s">
        <v>75</v>
      </c>
      <c r="F1485">
        <v>400</v>
      </c>
      <c r="G1485" s="1">
        <v>40330</v>
      </c>
      <c r="H1485" s="1">
        <v>43369</v>
      </c>
      <c r="I1485">
        <v>4</v>
      </c>
      <c r="J1485">
        <v>5</v>
      </c>
      <c r="K1485">
        <v>1</v>
      </c>
      <c r="L1485">
        <v>50.9</v>
      </c>
      <c r="M1485">
        <v>26.6</v>
      </c>
      <c r="N1485" t="s">
        <v>27</v>
      </c>
      <c r="O1485">
        <v>-5397368034</v>
      </c>
      <c r="P1485">
        <v>-2050822691</v>
      </c>
      <c r="Q1485">
        <v>16.201973209999998</v>
      </c>
      <c r="R1485">
        <v>3.2809112159999998</v>
      </c>
      <c r="S1485">
        <v>6.1720877E-2</v>
      </c>
      <c r="T1485">
        <v>3.297869956</v>
      </c>
      <c r="U1485">
        <v>26.6</v>
      </c>
      <c r="V1485">
        <v>-1.57034298801937</v>
      </c>
      <c r="W1485">
        <v>-1.57040218380296</v>
      </c>
      <c r="X1485">
        <v>0.207961526777978</v>
      </c>
      <c r="Y1485">
        <v>0.20797383758788299</v>
      </c>
    </row>
    <row r="1486" spans="1:25" x14ac:dyDescent="0.25">
      <c r="A1486">
        <v>1484</v>
      </c>
      <c r="B1486">
        <v>1518</v>
      </c>
      <c r="C1486" t="s">
        <v>57</v>
      </c>
      <c r="D1486" t="s">
        <v>58</v>
      </c>
      <c r="E1486" t="s">
        <v>75</v>
      </c>
      <c r="F1486">
        <v>400</v>
      </c>
      <c r="G1486" s="1">
        <v>40330</v>
      </c>
      <c r="H1486" s="1">
        <v>43369</v>
      </c>
      <c r="I1486">
        <v>4</v>
      </c>
      <c r="J1486">
        <v>6</v>
      </c>
      <c r="K1486">
        <v>1</v>
      </c>
      <c r="L1486">
        <v>56.5</v>
      </c>
      <c r="M1486">
        <v>26.2</v>
      </c>
      <c r="N1486" t="s">
        <v>29</v>
      </c>
      <c r="O1486">
        <v>-5397368034</v>
      </c>
      <c r="P1486">
        <v>-2050822691</v>
      </c>
      <c r="Q1486">
        <v>17.984508569999999</v>
      </c>
      <c r="R1486">
        <v>3.2657594109999999</v>
      </c>
      <c r="S1486">
        <v>5.5603409999999999E-2</v>
      </c>
      <c r="T1486">
        <v>3.317329237</v>
      </c>
      <c r="U1486">
        <v>26.2</v>
      </c>
      <c r="V1486">
        <v>-1.40420568437216</v>
      </c>
      <c r="W1486">
        <v>-1.4042777125627399</v>
      </c>
      <c r="X1486">
        <v>0.24554434601462299</v>
      </c>
      <c r="Y1486">
        <v>0.24556203276653699</v>
      </c>
    </row>
    <row r="1487" spans="1:25" x14ac:dyDescent="0.25">
      <c r="A1487">
        <v>1485</v>
      </c>
      <c r="B1487">
        <v>1519</v>
      </c>
      <c r="C1487" t="s">
        <v>57</v>
      </c>
      <c r="D1487" t="s">
        <v>58</v>
      </c>
      <c r="E1487" t="s">
        <v>75</v>
      </c>
      <c r="F1487">
        <v>400</v>
      </c>
      <c r="G1487" s="1">
        <v>40330</v>
      </c>
      <c r="H1487" s="1">
        <v>43369</v>
      </c>
      <c r="I1487">
        <v>4</v>
      </c>
      <c r="J1487">
        <v>7</v>
      </c>
      <c r="K1487">
        <v>1</v>
      </c>
      <c r="L1487">
        <v>51</v>
      </c>
      <c r="M1487">
        <v>26.1</v>
      </c>
      <c r="N1487" t="s">
        <v>27</v>
      </c>
      <c r="O1487">
        <v>-5397368034</v>
      </c>
      <c r="P1487">
        <v>-2050822691</v>
      </c>
      <c r="Q1487">
        <v>16.233804200000002</v>
      </c>
      <c r="R1487">
        <v>3.261935314</v>
      </c>
      <c r="S1487">
        <v>6.1599856000000001E-2</v>
      </c>
      <c r="T1487">
        <v>3.2930499270000002</v>
      </c>
      <c r="U1487">
        <v>26.1</v>
      </c>
      <c r="V1487">
        <v>-1.58675603865212</v>
      </c>
      <c r="W1487">
        <v>-1.5868196574979101</v>
      </c>
      <c r="X1487">
        <v>0.20457519742944899</v>
      </c>
      <c r="Y1487">
        <v>0.20458821268138899</v>
      </c>
    </row>
    <row r="1488" spans="1:25" x14ac:dyDescent="0.25">
      <c r="A1488">
        <v>1486</v>
      </c>
      <c r="B1488">
        <v>1520</v>
      </c>
      <c r="C1488" t="s">
        <v>57</v>
      </c>
      <c r="D1488" t="s">
        <v>58</v>
      </c>
      <c r="E1488" t="s">
        <v>75</v>
      </c>
      <c r="F1488">
        <v>400</v>
      </c>
      <c r="G1488" s="1">
        <v>40330</v>
      </c>
      <c r="H1488" s="1">
        <v>43369</v>
      </c>
      <c r="I1488">
        <v>5</v>
      </c>
      <c r="J1488">
        <v>1</v>
      </c>
      <c r="K1488">
        <v>1</v>
      </c>
      <c r="L1488">
        <v>40.1</v>
      </c>
      <c r="M1488">
        <v>23.9</v>
      </c>
      <c r="N1488" t="s">
        <v>27</v>
      </c>
      <c r="O1488">
        <v>-5397368034</v>
      </c>
      <c r="P1488">
        <v>-2050822691</v>
      </c>
      <c r="Q1488">
        <v>12.76422644</v>
      </c>
      <c r="R1488">
        <v>3.173878459</v>
      </c>
      <c r="S1488">
        <v>7.8343956000000006E-2</v>
      </c>
      <c r="T1488">
        <v>3.181962747</v>
      </c>
      <c r="U1488">
        <v>23.9</v>
      </c>
      <c r="V1488">
        <v>-2.09800495634956</v>
      </c>
      <c r="W1488">
        <v>-2.0980665241773102</v>
      </c>
      <c r="X1488">
        <v>0.12269342383512399</v>
      </c>
      <c r="Y1488">
        <v>0.122700978035254</v>
      </c>
    </row>
    <row r="1489" spans="1:25" x14ac:dyDescent="0.25">
      <c r="A1489">
        <v>1487</v>
      </c>
      <c r="B1489">
        <v>1521</v>
      </c>
      <c r="C1489" t="s">
        <v>57</v>
      </c>
      <c r="D1489" t="s">
        <v>58</v>
      </c>
      <c r="E1489" t="s">
        <v>75</v>
      </c>
      <c r="F1489">
        <v>400</v>
      </c>
      <c r="G1489" s="1">
        <v>40330</v>
      </c>
      <c r="H1489" s="1">
        <v>43369</v>
      </c>
      <c r="I1489">
        <v>5</v>
      </c>
      <c r="J1489">
        <v>2</v>
      </c>
      <c r="K1489">
        <v>1</v>
      </c>
      <c r="L1489">
        <v>30.2</v>
      </c>
      <c r="M1489">
        <v>19.100000000000001</v>
      </c>
      <c r="N1489" t="s">
        <v>27</v>
      </c>
      <c r="O1489">
        <v>-5397368034</v>
      </c>
      <c r="P1489">
        <v>-2050822691</v>
      </c>
      <c r="Q1489">
        <v>9.6129585629999994</v>
      </c>
      <c r="R1489">
        <v>2.9496883349999998</v>
      </c>
      <c r="S1489">
        <v>0.104026247</v>
      </c>
      <c r="T1489">
        <v>3.00675479</v>
      </c>
      <c r="U1489">
        <v>19.100000000000001</v>
      </c>
      <c r="V1489">
        <v>-2.8266653237522199</v>
      </c>
      <c r="W1489">
        <v>-2.8267514001913798</v>
      </c>
      <c r="X1489">
        <v>5.9204874545201701E-2</v>
      </c>
      <c r="Y1489">
        <v>5.9209970909318503E-2</v>
      </c>
    </row>
    <row r="1490" spans="1:25" x14ac:dyDescent="0.25">
      <c r="A1490">
        <v>1488</v>
      </c>
      <c r="B1490">
        <v>1522</v>
      </c>
      <c r="C1490" t="s">
        <v>57</v>
      </c>
      <c r="D1490" t="s">
        <v>58</v>
      </c>
      <c r="E1490" t="s">
        <v>75</v>
      </c>
      <c r="F1490">
        <v>400</v>
      </c>
      <c r="G1490" s="1">
        <v>40330</v>
      </c>
      <c r="H1490" s="1">
        <v>43369</v>
      </c>
      <c r="I1490">
        <v>5</v>
      </c>
      <c r="J1490">
        <v>3</v>
      </c>
      <c r="K1490">
        <v>1</v>
      </c>
      <c r="L1490">
        <v>45.3</v>
      </c>
      <c r="M1490">
        <v>25.6</v>
      </c>
      <c r="N1490" t="s">
        <v>27</v>
      </c>
      <c r="O1490">
        <v>-5397368034</v>
      </c>
      <c r="P1490">
        <v>-2050822691</v>
      </c>
      <c r="Q1490">
        <v>14.419437840000001</v>
      </c>
      <c r="R1490">
        <v>3.2425923509999999</v>
      </c>
      <c r="S1490">
        <v>6.9350831000000002E-2</v>
      </c>
      <c r="T1490">
        <v>3.2199057139999998</v>
      </c>
      <c r="U1490">
        <v>25.6</v>
      </c>
      <c r="V1490">
        <v>-1.8136032126136801</v>
      </c>
      <c r="W1490">
        <v>-1.81366043737118</v>
      </c>
      <c r="X1490">
        <v>0.163056186132543</v>
      </c>
      <c r="Y1490">
        <v>0.16306551725023599</v>
      </c>
    </row>
    <row r="1491" spans="1:25" x14ac:dyDescent="0.25">
      <c r="A1491">
        <v>1489</v>
      </c>
      <c r="B1491">
        <v>1523</v>
      </c>
      <c r="C1491" t="s">
        <v>57</v>
      </c>
      <c r="D1491" t="s">
        <v>58</v>
      </c>
      <c r="E1491" t="s">
        <v>75</v>
      </c>
      <c r="F1491">
        <v>400</v>
      </c>
      <c r="G1491" s="1">
        <v>40330</v>
      </c>
      <c r="H1491" s="1">
        <v>43369</v>
      </c>
      <c r="I1491">
        <v>5</v>
      </c>
      <c r="J1491">
        <v>4</v>
      </c>
      <c r="K1491">
        <v>1</v>
      </c>
      <c r="L1491">
        <v>44.4</v>
      </c>
      <c r="M1491">
        <v>23.8</v>
      </c>
      <c r="N1491" t="s">
        <v>27</v>
      </c>
      <c r="O1491">
        <v>-5397368034</v>
      </c>
      <c r="P1491">
        <v>-2050822691</v>
      </c>
      <c r="Q1491">
        <v>14.132958950000001</v>
      </c>
      <c r="R1491">
        <v>3.169685581</v>
      </c>
      <c r="S1491">
        <v>7.0756590999999994E-2</v>
      </c>
      <c r="T1491">
        <v>3.2173099569999999</v>
      </c>
      <c r="U1491">
        <v>23.8</v>
      </c>
      <c r="V1491">
        <v>-1.9247966304234601</v>
      </c>
      <c r="W1491">
        <v>-1.92486835132112</v>
      </c>
      <c r="X1491">
        <v>0.14589496247106701</v>
      </c>
      <c r="Y1491">
        <v>0.14590542656398101</v>
      </c>
    </row>
    <row r="1492" spans="1:25" x14ac:dyDescent="0.25">
      <c r="A1492">
        <v>1490</v>
      </c>
      <c r="B1492">
        <v>1524</v>
      </c>
      <c r="C1492" t="s">
        <v>57</v>
      </c>
      <c r="D1492" t="s">
        <v>58</v>
      </c>
      <c r="E1492" t="s">
        <v>75</v>
      </c>
      <c r="F1492">
        <v>400</v>
      </c>
      <c r="G1492" s="1">
        <v>40330</v>
      </c>
      <c r="H1492" s="1">
        <v>43369</v>
      </c>
      <c r="I1492">
        <v>5</v>
      </c>
      <c r="J1492">
        <v>5</v>
      </c>
      <c r="K1492">
        <v>1</v>
      </c>
      <c r="L1492">
        <v>47.3</v>
      </c>
      <c r="M1492">
        <v>24.5</v>
      </c>
      <c r="N1492" t="s">
        <v>27</v>
      </c>
      <c r="O1492">
        <v>-5397368034</v>
      </c>
      <c r="P1492">
        <v>-2050822691</v>
      </c>
      <c r="Q1492">
        <v>15.056057620000001</v>
      </c>
      <c r="R1492">
        <v>3.1986731179999999</v>
      </c>
      <c r="S1492">
        <v>6.6418449000000004E-2</v>
      </c>
      <c r="T1492">
        <v>3.2196187589999998</v>
      </c>
      <c r="U1492">
        <v>24.5</v>
      </c>
      <c r="V1492">
        <v>-1.7841887946647099</v>
      </c>
      <c r="W1492">
        <v>-1.78425975389694</v>
      </c>
      <c r="X1492">
        <v>0.16792131810544</v>
      </c>
      <c r="Y1492">
        <v>0.16793323409601699</v>
      </c>
    </row>
    <row r="1493" spans="1:25" x14ac:dyDescent="0.25">
      <c r="A1493">
        <v>1491</v>
      </c>
      <c r="B1493">
        <v>1525</v>
      </c>
      <c r="C1493" t="s">
        <v>57</v>
      </c>
      <c r="D1493" t="s">
        <v>58</v>
      </c>
      <c r="E1493" t="s">
        <v>75</v>
      </c>
      <c r="F1493">
        <v>400</v>
      </c>
      <c r="G1493" s="1">
        <v>40330</v>
      </c>
      <c r="H1493" s="1">
        <v>43369</v>
      </c>
      <c r="I1493">
        <v>5</v>
      </c>
      <c r="J1493">
        <v>6</v>
      </c>
      <c r="K1493">
        <v>1</v>
      </c>
      <c r="L1493">
        <v>48.3</v>
      </c>
      <c r="M1493">
        <v>24.1</v>
      </c>
      <c r="N1493" t="s">
        <v>27</v>
      </c>
      <c r="O1493">
        <v>-5397368034</v>
      </c>
      <c r="P1493">
        <v>-2050822691</v>
      </c>
      <c r="Q1493">
        <v>15.3743675</v>
      </c>
      <c r="R1493">
        <v>3.1822118399999999</v>
      </c>
      <c r="S1493">
        <v>6.5043325999999999E-2</v>
      </c>
      <c r="T1493">
        <v>3.2215588419999999</v>
      </c>
      <c r="U1493">
        <v>24.1</v>
      </c>
      <c r="V1493">
        <v>-1.76492052058255</v>
      </c>
      <c r="W1493">
        <v>-1.7649970553513099</v>
      </c>
      <c r="X1493">
        <v>0.17118729057062901</v>
      </c>
      <c r="Y1493">
        <v>0.17120039285171099</v>
      </c>
    </row>
    <row r="1494" spans="1:25" x14ac:dyDescent="0.25">
      <c r="A1494">
        <v>1492</v>
      </c>
      <c r="B1494">
        <v>1526</v>
      </c>
      <c r="C1494" t="s">
        <v>57</v>
      </c>
      <c r="D1494" t="s">
        <v>58</v>
      </c>
      <c r="E1494" t="s">
        <v>75</v>
      </c>
      <c r="F1494">
        <v>400</v>
      </c>
      <c r="G1494" s="1">
        <v>40330</v>
      </c>
      <c r="H1494" s="1">
        <v>43369</v>
      </c>
      <c r="I1494">
        <v>5</v>
      </c>
      <c r="J1494">
        <v>7</v>
      </c>
      <c r="K1494">
        <v>1</v>
      </c>
      <c r="L1494">
        <v>46.2</v>
      </c>
      <c r="M1494">
        <v>24</v>
      </c>
      <c r="N1494" t="s">
        <v>27</v>
      </c>
      <c r="O1494">
        <v>-5397368034</v>
      </c>
      <c r="P1494">
        <v>-2050822691</v>
      </c>
      <c r="Q1494">
        <v>14.705916739999999</v>
      </c>
      <c r="R1494">
        <v>3.1780538300000001</v>
      </c>
      <c r="S1494">
        <v>6.7999841000000005E-2</v>
      </c>
      <c r="T1494">
        <v>3.2167951750000001</v>
      </c>
      <c r="U1494">
        <v>24</v>
      </c>
      <c r="V1494">
        <v>-1.84676518465272</v>
      </c>
      <c r="W1494">
        <v>-1.8468386283957201</v>
      </c>
      <c r="X1494">
        <v>0.15773503799038299</v>
      </c>
      <c r="Y1494">
        <v>0.15774662306739601</v>
      </c>
    </row>
    <row r="1495" spans="1:25" x14ac:dyDescent="0.25">
      <c r="A1495">
        <v>1493</v>
      </c>
      <c r="B1495">
        <v>1527</v>
      </c>
      <c r="C1495" t="s">
        <v>57</v>
      </c>
      <c r="D1495" t="s">
        <v>58</v>
      </c>
      <c r="E1495" t="s">
        <v>75</v>
      </c>
      <c r="F1495">
        <v>400</v>
      </c>
      <c r="G1495" s="1">
        <v>40330</v>
      </c>
      <c r="H1495" s="1">
        <v>43369</v>
      </c>
      <c r="I1495">
        <v>6</v>
      </c>
      <c r="J1495">
        <v>1</v>
      </c>
      <c r="K1495">
        <v>1</v>
      </c>
      <c r="L1495">
        <v>54.9</v>
      </c>
      <c r="M1495">
        <v>26.5</v>
      </c>
      <c r="N1495" t="s">
        <v>27</v>
      </c>
      <c r="O1495">
        <v>-5397368034</v>
      </c>
      <c r="P1495">
        <v>-2050822691</v>
      </c>
      <c r="Q1495">
        <v>17.475212750000001</v>
      </c>
      <c r="R1495">
        <v>3.2771447330000001</v>
      </c>
      <c r="S1495">
        <v>5.7223910000000003E-2</v>
      </c>
      <c r="T1495">
        <v>3.294993828</v>
      </c>
      <c r="U1495">
        <v>26.5</v>
      </c>
      <c r="V1495">
        <v>-1.44238892857668</v>
      </c>
      <c r="W1495">
        <v>-1.4424558107140399</v>
      </c>
      <c r="X1495">
        <v>0.23634662282579599</v>
      </c>
      <c r="Y1495">
        <v>0.236362430721716</v>
      </c>
    </row>
    <row r="1496" spans="1:25" x14ac:dyDescent="0.25">
      <c r="A1496">
        <v>1494</v>
      </c>
      <c r="B1496">
        <v>1528</v>
      </c>
      <c r="C1496" t="s">
        <v>57</v>
      </c>
      <c r="D1496" t="s">
        <v>58</v>
      </c>
      <c r="E1496" t="s">
        <v>75</v>
      </c>
      <c r="F1496">
        <v>400</v>
      </c>
      <c r="G1496" s="1">
        <v>40330</v>
      </c>
      <c r="H1496" s="1">
        <v>43369</v>
      </c>
      <c r="I1496">
        <v>6</v>
      </c>
      <c r="J1496">
        <v>2</v>
      </c>
      <c r="K1496">
        <v>1</v>
      </c>
      <c r="L1496">
        <v>42.3</v>
      </c>
      <c r="N1496" t="s">
        <v>27</v>
      </c>
      <c r="O1496">
        <v>-5397368034</v>
      </c>
      <c r="P1496">
        <v>-2050822691</v>
      </c>
      <c r="Q1496">
        <v>13.46450819</v>
      </c>
      <c r="S1496">
        <v>7.4269329999999995E-2</v>
      </c>
      <c r="T1496">
        <v>3.2094637210000001</v>
      </c>
      <c r="U1496">
        <v>24.77</v>
      </c>
      <c r="V1496">
        <v>-1.9675138628884701</v>
      </c>
      <c r="W1496">
        <v>-1.9675722630182899</v>
      </c>
      <c r="X1496">
        <v>0.13979583208787599</v>
      </c>
      <c r="Y1496">
        <v>0.13980399642101499</v>
      </c>
    </row>
    <row r="1497" spans="1:25" x14ac:dyDescent="0.25">
      <c r="A1497">
        <v>1495</v>
      </c>
      <c r="B1497">
        <v>1529</v>
      </c>
      <c r="C1497" t="s">
        <v>57</v>
      </c>
      <c r="D1497" t="s">
        <v>58</v>
      </c>
      <c r="E1497" t="s">
        <v>75</v>
      </c>
      <c r="F1497">
        <v>400</v>
      </c>
      <c r="G1497" s="1">
        <v>40330</v>
      </c>
      <c r="H1497" s="1">
        <v>43369</v>
      </c>
      <c r="I1497">
        <v>6</v>
      </c>
      <c r="J1497">
        <v>3</v>
      </c>
      <c r="K1497">
        <v>1</v>
      </c>
      <c r="L1497">
        <v>47.2</v>
      </c>
      <c r="N1497" t="s">
        <v>27</v>
      </c>
      <c r="O1497">
        <v>-5397368034</v>
      </c>
      <c r="P1497">
        <v>-2050822691</v>
      </c>
      <c r="Q1497">
        <v>15.024226629999999</v>
      </c>
      <c r="S1497">
        <v>6.6559166000000003E-2</v>
      </c>
      <c r="T1497">
        <v>3.2196752609999999</v>
      </c>
      <c r="U1497">
        <v>25.02</v>
      </c>
      <c r="V1497">
        <v>-1.76592547806474</v>
      </c>
      <c r="W1497">
        <v>-1.7659915469422101</v>
      </c>
      <c r="X1497">
        <v>0.171017130874905</v>
      </c>
      <c r="Y1497">
        <v>0.17102843015802999</v>
      </c>
    </row>
    <row r="1498" spans="1:25" x14ac:dyDescent="0.25">
      <c r="A1498">
        <v>1496</v>
      </c>
      <c r="B1498">
        <v>1530</v>
      </c>
      <c r="C1498" t="s">
        <v>57</v>
      </c>
      <c r="D1498" t="s">
        <v>58</v>
      </c>
      <c r="E1498" t="s">
        <v>75</v>
      </c>
      <c r="F1498">
        <v>400</v>
      </c>
      <c r="G1498" s="1">
        <v>40330</v>
      </c>
      <c r="H1498" s="1">
        <v>43369</v>
      </c>
      <c r="I1498">
        <v>6</v>
      </c>
      <c r="J1498">
        <v>4</v>
      </c>
      <c r="K1498">
        <v>1</v>
      </c>
      <c r="L1498">
        <v>52</v>
      </c>
      <c r="N1498" t="s">
        <v>27</v>
      </c>
      <c r="O1498">
        <v>-5397368034</v>
      </c>
      <c r="P1498">
        <v>-2050822691</v>
      </c>
      <c r="Q1498">
        <v>16.552114079999999</v>
      </c>
      <c r="S1498">
        <v>6.0415243E-2</v>
      </c>
      <c r="T1498">
        <v>3.2978062480000001</v>
      </c>
      <c r="U1498">
        <v>27.05</v>
      </c>
      <c r="V1498">
        <v>-1.5155319327568799</v>
      </c>
      <c r="W1498">
        <v>-1.5155893094695101</v>
      </c>
      <c r="X1498">
        <v>0.21967868796357101</v>
      </c>
      <c r="Y1498">
        <v>0.21969129276613</v>
      </c>
    </row>
    <row r="1499" spans="1:25" x14ac:dyDescent="0.25">
      <c r="A1499">
        <v>1497</v>
      </c>
      <c r="B1499">
        <v>1531</v>
      </c>
      <c r="C1499" t="s">
        <v>57</v>
      </c>
      <c r="D1499" t="s">
        <v>58</v>
      </c>
      <c r="E1499" t="s">
        <v>75</v>
      </c>
      <c r="F1499">
        <v>400</v>
      </c>
      <c r="G1499" s="1">
        <v>40330</v>
      </c>
      <c r="H1499" s="1">
        <v>43369</v>
      </c>
      <c r="I1499">
        <v>6</v>
      </c>
      <c r="J1499">
        <v>5</v>
      </c>
      <c r="K1499">
        <v>1</v>
      </c>
      <c r="L1499">
        <v>45.3</v>
      </c>
      <c r="N1499" t="s">
        <v>27</v>
      </c>
      <c r="O1499">
        <v>-5397368034</v>
      </c>
      <c r="P1499">
        <v>-2050822691</v>
      </c>
      <c r="Q1499">
        <v>14.419437840000001</v>
      </c>
      <c r="S1499">
        <v>6.9350831000000002E-2</v>
      </c>
      <c r="T1499">
        <v>3.2199057139999998</v>
      </c>
      <c r="U1499">
        <v>25.03</v>
      </c>
      <c r="V1499">
        <v>-1.8371397570391901</v>
      </c>
      <c r="W1499">
        <v>-1.8372020196138199</v>
      </c>
      <c r="X1499">
        <v>0.15926241639689401</v>
      </c>
      <c r="Y1499">
        <v>0.15927233279368799</v>
      </c>
    </row>
    <row r="1500" spans="1:25" x14ac:dyDescent="0.25">
      <c r="A1500">
        <v>1498</v>
      </c>
      <c r="B1500">
        <v>1532</v>
      </c>
      <c r="C1500" t="s">
        <v>57</v>
      </c>
      <c r="D1500" t="s">
        <v>58</v>
      </c>
      <c r="E1500" t="s">
        <v>75</v>
      </c>
      <c r="F1500">
        <v>400</v>
      </c>
      <c r="G1500" s="1">
        <v>40330</v>
      </c>
      <c r="H1500" s="1">
        <v>43369</v>
      </c>
      <c r="I1500">
        <v>6</v>
      </c>
      <c r="J1500">
        <v>6</v>
      </c>
      <c r="K1500">
        <v>1</v>
      </c>
      <c r="L1500">
        <v>50.3</v>
      </c>
      <c r="N1500" t="s">
        <v>27</v>
      </c>
      <c r="O1500">
        <v>-5397368034</v>
      </c>
      <c r="P1500">
        <v>-2050822691</v>
      </c>
      <c r="Q1500">
        <v>16.010987279999998</v>
      </c>
      <c r="S1500">
        <v>6.2457110000000003E-2</v>
      </c>
      <c r="T1500">
        <v>3.2945528180000001</v>
      </c>
      <c r="U1500">
        <v>26.97</v>
      </c>
      <c r="V1500">
        <v>-1.5765770426730199</v>
      </c>
      <c r="W1500">
        <v>-1.57663207513395</v>
      </c>
      <c r="X1500">
        <v>0.20666997635178</v>
      </c>
      <c r="Y1500">
        <v>0.20668135022214201</v>
      </c>
    </row>
    <row r="1501" spans="1:25" x14ac:dyDescent="0.25">
      <c r="A1501">
        <v>1499</v>
      </c>
      <c r="B1501">
        <v>1533</v>
      </c>
      <c r="C1501" t="s">
        <v>57</v>
      </c>
      <c r="D1501" t="s">
        <v>58</v>
      </c>
      <c r="E1501" t="s">
        <v>75</v>
      </c>
      <c r="F1501">
        <v>400</v>
      </c>
      <c r="G1501" s="1">
        <v>40330</v>
      </c>
      <c r="H1501" s="1">
        <v>43369</v>
      </c>
      <c r="I1501">
        <v>6</v>
      </c>
      <c r="J1501">
        <v>7</v>
      </c>
      <c r="K1501">
        <v>1</v>
      </c>
      <c r="L1501">
        <v>49.1</v>
      </c>
      <c r="N1501" t="s">
        <v>27</v>
      </c>
      <c r="O1501">
        <v>-5397368034</v>
      </c>
      <c r="P1501">
        <v>-2050822691</v>
      </c>
      <c r="Q1501">
        <v>15.629015409999999</v>
      </c>
      <c r="S1501">
        <v>6.3983556999999996E-2</v>
      </c>
      <c r="T1501">
        <v>3.265511815</v>
      </c>
      <c r="U1501">
        <v>26.19</v>
      </c>
      <c r="V1501">
        <v>-1.6493498851858399</v>
      </c>
      <c r="W1501">
        <v>-1.64940929924394</v>
      </c>
      <c r="X1501">
        <v>0.192163386159311</v>
      </c>
      <c r="Y1501">
        <v>0.192174803705079</v>
      </c>
    </row>
    <row r="1502" spans="1:25" x14ac:dyDescent="0.25">
      <c r="A1502">
        <v>1500</v>
      </c>
      <c r="B1502">
        <v>1534</v>
      </c>
      <c r="C1502" t="s">
        <v>53</v>
      </c>
      <c r="D1502" t="s">
        <v>54</v>
      </c>
      <c r="E1502" t="s">
        <v>74</v>
      </c>
      <c r="F1502">
        <v>400</v>
      </c>
      <c r="G1502" s="1">
        <v>40360</v>
      </c>
      <c r="H1502" s="1">
        <v>43369</v>
      </c>
      <c r="I1502">
        <v>4</v>
      </c>
      <c r="J1502">
        <v>7</v>
      </c>
      <c r="K1502">
        <v>1</v>
      </c>
      <c r="L1502">
        <v>49.8</v>
      </c>
      <c r="M1502">
        <v>28.9</v>
      </c>
      <c r="N1502" t="s">
        <v>27</v>
      </c>
      <c r="O1502">
        <v>-5397765369</v>
      </c>
      <c r="P1502">
        <v>-205216717</v>
      </c>
      <c r="Q1502">
        <v>15.851832330000001</v>
      </c>
      <c r="R1502">
        <v>3.3638415949999998</v>
      </c>
      <c r="S1502">
        <v>6.3084189999999998E-2</v>
      </c>
      <c r="T1502">
        <v>3.3514786459999999</v>
      </c>
      <c r="U1502">
        <v>28.9</v>
      </c>
      <c r="V1502">
        <v>-1.52174886381643</v>
      </c>
      <c r="W1502">
        <v>-1.5217875290006899</v>
      </c>
      <c r="X1502">
        <v>0.21832128232404799</v>
      </c>
      <c r="Y1502">
        <v>0.218329723919853</v>
      </c>
    </row>
    <row r="1503" spans="1:25" x14ac:dyDescent="0.25">
      <c r="A1503">
        <v>1501</v>
      </c>
      <c r="B1503">
        <v>1535</v>
      </c>
      <c r="C1503" t="s">
        <v>57</v>
      </c>
      <c r="D1503" t="s">
        <v>58</v>
      </c>
      <c r="E1503" t="s">
        <v>75</v>
      </c>
      <c r="F1503">
        <v>400</v>
      </c>
      <c r="G1503" s="1">
        <v>40330</v>
      </c>
      <c r="H1503" s="1">
        <v>43369</v>
      </c>
      <c r="I1503">
        <v>3</v>
      </c>
      <c r="J1503">
        <v>5</v>
      </c>
      <c r="K1503">
        <v>1</v>
      </c>
      <c r="L1503">
        <v>47.8</v>
      </c>
      <c r="N1503" t="s">
        <v>27</v>
      </c>
      <c r="O1503">
        <v>-5397368034</v>
      </c>
      <c r="P1503">
        <v>-2050822691</v>
      </c>
      <c r="Q1503">
        <v>15.215212559999999</v>
      </c>
      <c r="S1503">
        <v>6.5723695999999998E-2</v>
      </c>
      <c r="T1503">
        <v>3.2198991050000001</v>
      </c>
      <c r="U1503">
        <v>25.03</v>
      </c>
      <c r="V1503">
        <v>-1.7434852522741999</v>
      </c>
      <c r="W1503">
        <v>-1.74355237447231</v>
      </c>
      <c r="X1503">
        <v>0.174897992594193</v>
      </c>
      <c r="Y1503">
        <v>0.174909732525901</v>
      </c>
    </row>
    <row r="1504" spans="1:25" x14ac:dyDescent="0.25">
      <c r="A1504">
        <v>1502</v>
      </c>
      <c r="B1504">
        <v>1536</v>
      </c>
      <c r="C1504" t="s">
        <v>53</v>
      </c>
      <c r="D1504" t="s">
        <v>54</v>
      </c>
      <c r="E1504" t="s">
        <v>74</v>
      </c>
      <c r="F1504">
        <v>400</v>
      </c>
      <c r="G1504" s="1">
        <v>40360</v>
      </c>
      <c r="H1504" s="1">
        <v>43369</v>
      </c>
      <c r="I1504">
        <v>5</v>
      </c>
      <c r="J1504">
        <v>1</v>
      </c>
      <c r="K1504">
        <v>1</v>
      </c>
      <c r="L1504">
        <v>56.6</v>
      </c>
      <c r="M1504">
        <v>29</v>
      </c>
      <c r="N1504" t="s">
        <v>27</v>
      </c>
      <c r="O1504">
        <v>-5397765369</v>
      </c>
      <c r="P1504">
        <v>-205216717</v>
      </c>
      <c r="Q1504">
        <v>18.016339559999999</v>
      </c>
      <c r="R1504">
        <v>3.3672958300000002</v>
      </c>
      <c r="S1504">
        <v>5.5505170999999999E-2</v>
      </c>
      <c r="T1504">
        <v>3.3659010899999999</v>
      </c>
      <c r="U1504">
        <v>29</v>
      </c>
      <c r="V1504">
        <v>-1.2949899847686599</v>
      </c>
      <c r="W1504">
        <v>-1.2950394560368299</v>
      </c>
      <c r="X1504">
        <v>0.27388705762041599</v>
      </c>
      <c r="Y1504">
        <v>0.27390060749565598</v>
      </c>
    </row>
    <row r="1505" spans="1:25" x14ac:dyDescent="0.25">
      <c r="A1505">
        <v>1503</v>
      </c>
      <c r="B1505">
        <v>1538</v>
      </c>
      <c r="C1505" t="s">
        <v>57</v>
      </c>
      <c r="D1505" t="s">
        <v>58</v>
      </c>
      <c r="E1505" t="s">
        <v>63</v>
      </c>
      <c r="F1505">
        <v>400</v>
      </c>
      <c r="G1505" s="1">
        <v>40330</v>
      </c>
      <c r="H1505" s="1">
        <v>43369</v>
      </c>
      <c r="I1505">
        <v>3</v>
      </c>
      <c r="J1505">
        <v>6</v>
      </c>
      <c r="K1505">
        <v>1</v>
      </c>
      <c r="L1505">
        <v>50.5</v>
      </c>
      <c r="N1505" t="s">
        <v>27</v>
      </c>
      <c r="O1505">
        <v>-5397544724</v>
      </c>
      <c r="P1505">
        <v>-2050860876</v>
      </c>
      <c r="Q1505">
        <v>16.07464925</v>
      </c>
      <c r="S1505">
        <v>6.2209755999999998E-2</v>
      </c>
      <c r="T1505">
        <v>3.286051568</v>
      </c>
      <c r="U1505">
        <v>26.74</v>
      </c>
      <c r="V1505">
        <v>-1.5786109322778701</v>
      </c>
      <c r="W1505">
        <v>-1.57866823988813</v>
      </c>
      <c r="X1505">
        <v>0.20624959036299401</v>
      </c>
      <c r="Y1505">
        <v>0.206261410372819</v>
      </c>
    </row>
    <row r="1506" spans="1:25" x14ac:dyDescent="0.25">
      <c r="A1506">
        <v>1504</v>
      </c>
      <c r="B1506">
        <v>1539</v>
      </c>
      <c r="C1506" t="s">
        <v>57</v>
      </c>
      <c r="D1506" t="s">
        <v>58</v>
      </c>
      <c r="E1506" t="s">
        <v>63</v>
      </c>
      <c r="F1506">
        <v>400</v>
      </c>
      <c r="G1506" s="1">
        <v>40330</v>
      </c>
      <c r="H1506" s="1">
        <v>43369</v>
      </c>
      <c r="I1506">
        <v>3</v>
      </c>
      <c r="J1506">
        <v>7</v>
      </c>
      <c r="K1506">
        <v>1</v>
      </c>
      <c r="L1506">
        <v>52.3</v>
      </c>
      <c r="N1506" t="s">
        <v>27</v>
      </c>
      <c r="O1506">
        <v>-5397544724</v>
      </c>
      <c r="P1506">
        <v>-2050860876</v>
      </c>
      <c r="Q1506">
        <v>16.647607050000001</v>
      </c>
      <c r="S1506">
        <v>6.0068692999999999E-2</v>
      </c>
      <c r="T1506">
        <v>3.2962169640000001</v>
      </c>
      <c r="U1506">
        <v>27.01</v>
      </c>
      <c r="V1506">
        <v>-1.5070494249331601</v>
      </c>
      <c r="W1506">
        <v>-1.50710765314253</v>
      </c>
      <c r="X1506">
        <v>0.22154985116145301</v>
      </c>
      <c r="Y1506">
        <v>0.221562751988165</v>
      </c>
    </row>
    <row r="1507" spans="1:25" x14ac:dyDescent="0.25">
      <c r="A1507">
        <v>1505</v>
      </c>
      <c r="B1507">
        <v>1540</v>
      </c>
      <c r="C1507" t="s">
        <v>57</v>
      </c>
      <c r="D1507" t="s">
        <v>58</v>
      </c>
      <c r="E1507" t="s">
        <v>63</v>
      </c>
      <c r="F1507">
        <v>400</v>
      </c>
      <c r="G1507" s="1">
        <v>40330</v>
      </c>
      <c r="H1507" s="1">
        <v>43369</v>
      </c>
      <c r="I1507">
        <v>3</v>
      </c>
      <c r="J1507">
        <v>8</v>
      </c>
      <c r="K1507">
        <v>1</v>
      </c>
      <c r="L1507">
        <v>49.8</v>
      </c>
      <c r="N1507" t="s">
        <v>27</v>
      </c>
      <c r="O1507">
        <v>-5397544724</v>
      </c>
      <c r="P1507">
        <v>-2050860876</v>
      </c>
      <c r="Q1507">
        <v>15.851832330000001</v>
      </c>
      <c r="S1507">
        <v>6.3084189999999998E-2</v>
      </c>
      <c r="T1507">
        <v>3.2684954899999998</v>
      </c>
      <c r="U1507">
        <v>26.27</v>
      </c>
      <c r="V1507">
        <v>-1.62148200363829</v>
      </c>
      <c r="W1507">
        <v>-1.62154201593754</v>
      </c>
      <c r="X1507">
        <v>0.19759377129778199</v>
      </c>
      <c r="Y1507">
        <v>0.19760562971013701</v>
      </c>
    </row>
    <row r="1508" spans="1:25" x14ac:dyDescent="0.25">
      <c r="A1508">
        <v>1506</v>
      </c>
      <c r="B1508">
        <v>1541</v>
      </c>
      <c r="C1508" t="s">
        <v>57</v>
      </c>
      <c r="D1508" t="s">
        <v>58</v>
      </c>
      <c r="E1508" t="s">
        <v>63</v>
      </c>
      <c r="F1508">
        <v>400</v>
      </c>
      <c r="G1508" s="1">
        <v>40330</v>
      </c>
      <c r="H1508" s="1">
        <v>43369</v>
      </c>
      <c r="I1508">
        <v>4</v>
      </c>
      <c r="J1508">
        <v>1</v>
      </c>
      <c r="K1508">
        <v>1</v>
      </c>
      <c r="L1508">
        <v>45.9</v>
      </c>
      <c r="M1508">
        <v>25</v>
      </c>
      <c r="N1508" t="s">
        <v>27</v>
      </c>
      <c r="O1508">
        <v>-5397544724</v>
      </c>
      <c r="P1508">
        <v>-2050860876</v>
      </c>
      <c r="Q1508">
        <v>14.61042378</v>
      </c>
      <c r="R1508">
        <v>3.218875825</v>
      </c>
      <c r="S1508">
        <v>6.8444283999999994E-2</v>
      </c>
      <c r="T1508">
        <v>3.2199944920000001</v>
      </c>
      <c r="U1508">
        <v>25</v>
      </c>
      <c r="V1508">
        <v>-1.8154531566599399</v>
      </c>
      <c r="W1508">
        <v>-1.81551687789015</v>
      </c>
      <c r="X1508">
        <v>0.162753762824035</v>
      </c>
      <c r="Y1508">
        <v>0.162764134024453</v>
      </c>
    </row>
    <row r="1509" spans="1:25" x14ac:dyDescent="0.25">
      <c r="A1509">
        <v>1507</v>
      </c>
      <c r="B1509">
        <v>1542</v>
      </c>
      <c r="C1509" t="s">
        <v>57</v>
      </c>
      <c r="D1509" t="s">
        <v>58</v>
      </c>
      <c r="E1509" t="s">
        <v>63</v>
      </c>
      <c r="F1509">
        <v>400</v>
      </c>
      <c r="G1509" s="1">
        <v>40330</v>
      </c>
      <c r="H1509" s="1">
        <v>43369</v>
      </c>
      <c r="I1509">
        <v>4</v>
      </c>
      <c r="J1509">
        <v>2</v>
      </c>
      <c r="K1509">
        <v>1</v>
      </c>
      <c r="L1509">
        <v>36.4</v>
      </c>
      <c r="M1509">
        <v>21.1</v>
      </c>
      <c r="N1509" t="s">
        <v>27</v>
      </c>
      <c r="O1509">
        <v>-5397544724</v>
      </c>
      <c r="P1509">
        <v>-2050860876</v>
      </c>
      <c r="Q1509">
        <v>11.586479860000001</v>
      </c>
      <c r="R1509">
        <v>3.0492730400000001</v>
      </c>
      <c r="S1509">
        <v>8.6307490000000001E-2</v>
      </c>
      <c r="T1509">
        <v>3.1153068830000001</v>
      </c>
      <c r="U1509">
        <v>21.1</v>
      </c>
      <c r="V1509">
        <v>-2.3970279201279698</v>
      </c>
      <c r="W1509">
        <v>-2.3971086084711302</v>
      </c>
      <c r="X1509">
        <v>9.0980633984433998E-2</v>
      </c>
      <c r="Y1509">
        <v>9.0987975357226802E-2</v>
      </c>
    </row>
    <row r="1510" spans="1:25" x14ac:dyDescent="0.25">
      <c r="A1510">
        <v>1508</v>
      </c>
      <c r="B1510">
        <v>1543</v>
      </c>
      <c r="C1510" t="s">
        <v>57</v>
      </c>
      <c r="D1510" t="s">
        <v>58</v>
      </c>
      <c r="E1510" t="s">
        <v>63</v>
      </c>
      <c r="F1510">
        <v>400</v>
      </c>
      <c r="G1510" s="1">
        <v>40330</v>
      </c>
      <c r="H1510" s="1">
        <v>43369</v>
      </c>
      <c r="I1510">
        <v>4</v>
      </c>
      <c r="J1510">
        <v>3</v>
      </c>
      <c r="K1510">
        <v>1</v>
      </c>
      <c r="L1510">
        <v>43.8</v>
      </c>
      <c r="M1510">
        <v>23.4</v>
      </c>
      <c r="N1510" t="s">
        <v>27</v>
      </c>
      <c r="O1510">
        <v>-5397544724</v>
      </c>
      <c r="P1510">
        <v>-2050860876</v>
      </c>
      <c r="Q1510">
        <v>13.94197301</v>
      </c>
      <c r="R1510">
        <v>3.152736022</v>
      </c>
      <c r="S1510">
        <v>7.1725860000000002E-2</v>
      </c>
      <c r="T1510">
        <v>3.2164187160000002</v>
      </c>
      <c r="U1510">
        <v>23.4</v>
      </c>
      <c r="V1510">
        <v>-1.9662339229561401</v>
      </c>
      <c r="W1510">
        <v>-1.96630820517614</v>
      </c>
      <c r="X1510">
        <v>0.13997265383864199</v>
      </c>
      <c r="Y1510">
        <v>0.13998305170429301</v>
      </c>
    </row>
    <row r="1511" spans="1:25" x14ac:dyDescent="0.25">
      <c r="A1511">
        <v>1509</v>
      </c>
      <c r="B1511">
        <v>1544</v>
      </c>
      <c r="C1511" t="s">
        <v>57</v>
      </c>
      <c r="D1511" t="s">
        <v>58</v>
      </c>
      <c r="E1511" t="s">
        <v>63</v>
      </c>
      <c r="F1511">
        <v>400</v>
      </c>
      <c r="G1511" s="1">
        <v>40330</v>
      </c>
      <c r="H1511" s="1">
        <v>43369</v>
      </c>
      <c r="I1511">
        <v>4</v>
      </c>
      <c r="J1511">
        <v>4</v>
      </c>
      <c r="K1511">
        <v>1</v>
      </c>
      <c r="L1511">
        <v>51.9</v>
      </c>
      <c r="M1511">
        <v>26.4</v>
      </c>
      <c r="N1511" t="s">
        <v>27</v>
      </c>
      <c r="O1511">
        <v>-5397544724</v>
      </c>
      <c r="P1511">
        <v>-2050860876</v>
      </c>
      <c r="Q1511">
        <v>16.52028309</v>
      </c>
      <c r="R1511">
        <v>3.2733640099999999</v>
      </c>
      <c r="S1511">
        <v>6.0531649999999999E-2</v>
      </c>
      <c r="T1511">
        <v>3.2909667549999999</v>
      </c>
      <c r="U1511">
        <v>26.4</v>
      </c>
      <c r="V1511">
        <v>-1.5443119414833699</v>
      </c>
      <c r="W1511">
        <v>-1.5443745858785101</v>
      </c>
      <c r="X1511">
        <v>0.21344532120585899</v>
      </c>
      <c r="Y1511">
        <v>0.213458692777725</v>
      </c>
    </row>
    <row r="1512" spans="1:25" x14ac:dyDescent="0.25">
      <c r="A1512">
        <v>1510</v>
      </c>
      <c r="B1512">
        <v>1545</v>
      </c>
      <c r="C1512" t="s">
        <v>57</v>
      </c>
      <c r="D1512" t="s">
        <v>58</v>
      </c>
      <c r="E1512" t="s">
        <v>63</v>
      </c>
      <c r="F1512">
        <v>400</v>
      </c>
      <c r="G1512" s="1">
        <v>40330</v>
      </c>
      <c r="H1512" s="1">
        <v>43369</v>
      </c>
      <c r="I1512">
        <v>4</v>
      </c>
      <c r="J1512">
        <v>5</v>
      </c>
      <c r="K1512">
        <v>1</v>
      </c>
      <c r="L1512">
        <v>52.1</v>
      </c>
      <c r="M1512">
        <v>27.2</v>
      </c>
      <c r="N1512" t="s">
        <v>27</v>
      </c>
      <c r="O1512">
        <v>-5397544724</v>
      </c>
      <c r="P1512">
        <v>-2050860876</v>
      </c>
      <c r="Q1512">
        <v>16.583945069999999</v>
      </c>
      <c r="R1512">
        <v>3.3032169730000001</v>
      </c>
      <c r="S1512">
        <v>6.0299283000000002E-2</v>
      </c>
      <c r="T1512">
        <v>3.296282664</v>
      </c>
      <c r="U1512">
        <v>27.2</v>
      </c>
      <c r="V1512">
        <v>-1.50640211123908</v>
      </c>
      <c r="W1512">
        <v>-1.5064584245267101</v>
      </c>
      <c r="X1512">
        <v>0.22169373436615</v>
      </c>
      <c r="Y1512">
        <v>0.221706219020703</v>
      </c>
    </row>
    <row r="1513" spans="1:25" x14ac:dyDescent="0.25">
      <c r="A1513">
        <v>1511</v>
      </c>
      <c r="B1513">
        <v>1546</v>
      </c>
      <c r="C1513" t="s">
        <v>57</v>
      </c>
      <c r="D1513" t="s">
        <v>58</v>
      </c>
      <c r="E1513" t="s">
        <v>63</v>
      </c>
      <c r="F1513">
        <v>400</v>
      </c>
      <c r="G1513" s="1">
        <v>40330</v>
      </c>
      <c r="H1513" s="1">
        <v>43369</v>
      </c>
      <c r="I1513">
        <v>4</v>
      </c>
      <c r="J1513">
        <v>6</v>
      </c>
      <c r="K1513">
        <v>1</v>
      </c>
      <c r="L1513">
        <v>49.8</v>
      </c>
      <c r="M1513">
        <v>25.9</v>
      </c>
      <c r="N1513" t="s">
        <v>27</v>
      </c>
      <c r="O1513">
        <v>-5397544724</v>
      </c>
      <c r="P1513">
        <v>-2050860876</v>
      </c>
      <c r="Q1513">
        <v>15.851832330000001</v>
      </c>
      <c r="R1513">
        <v>3.2542429689999999</v>
      </c>
      <c r="S1513">
        <v>6.3084189999999998E-2</v>
      </c>
      <c r="T1513">
        <v>3.2684954899999998</v>
      </c>
      <c r="U1513">
        <v>25.9</v>
      </c>
      <c r="V1513">
        <v>-1.63630874093234</v>
      </c>
      <c r="W1513">
        <v>-1.63637192678119</v>
      </c>
      <c r="X1513">
        <v>0.194685094304094</v>
      </c>
      <c r="Y1513">
        <v>0.19469739603568001</v>
      </c>
    </row>
    <row r="1514" spans="1:25" x14ac:dyDescent="0.25">
      <c r="A1514">
        <v>1512</v>
      </c>
      <c r="B1514">
        <v>1547</v>
      </c>
      <c r="C1514" t="s">
        <v>57</v>
      </c>
      <c r="D1514" t="s">
        <v>58</v>
      </c>
      <c r="E1514" t="s">
        <v>63</v>
      </c>
      <c r="F1514">
        <v>400</v>
      </c>
      <c r="G1514" s="1">
        <v>40330</v>
      </c>
      <c r="H1514" s="1">
        <v>43369</v>
      </c>
      <c r="I1514">
        <v>4</v>
      </c>
      <c r="J1514">
        <v>7</v>
      </c>
      <c r="K1514">
        <v>1</v>
      </c>
      <c r="L1514">
        <v>48.6</v>
      </c>
      <c r="M1514">
        <v>24.6</v>
      </c>
      <c r="N1514" t="s">
        <v>27</v>
      </c>
      <c r="O1514">
        <v>-5397544724</v>
      </c>
      <c r="P1514">
        <v>-2050860876</v>
      </c>
      <c r="Q1514">
        <v>15.46986047</v>
      </c>
      <c r="R1514">
        <v>3.2027464430000001</v>
      </c>
      <c r="S1514">
        <v>6.4641824000000001E-2</v>
      </c>
      <c r="T1514">
        <v>3.2430908289999998</v>
      </c>
      <c r="U1514">
        <v>24.6</v>
      </c>
      <c r="V1514">
        <v>-1.7326611164410299</v>
      </c>
      <c r="W1514">
        <v>-1.73273361712559</v>
      </c>
      <c r="X1514">
        <v>0.176800444060807</v>
      </c>
      <c r="Y1514">
        <v>0.17681326267870601</v>
      </c>
    </row>
    <row r="1515" spans="1:25" x14ac:dyDescent="0.25">
      <c r="A1515">
        <v>1513</v>
      </c>
      <c r="B1515">
        <v>1548</v>
      </c>
      <c r="C1515" t="s">
        <v>57</v>
      </c>
      <c r="D1515" t="s">
        <v>58</v>
      </c>
      <c r="E1515" t="s">
        <v>63</v>
      </c>
      <c r="F1515">
        <v>400</v>
      </c>
      <c r="G1515" s="1">
        <v>40330</v>
      </c>
      <c r="H1515" s="1">
        <v>43369</v>
      </c>
      <c r="I1515">
        <v>3</v>
      </c>
      <c r="J1515">
        <v>5</v>
      </c>
      <c r="K1515">
        <v>1</v>
      </c>
      <c r="L1515">
        <v>53.4</v>
      </c>
      <c r="M1515">
        <v>27.1</v>
      </c>
      <c r="N1515" t="s">
        <v>29</v>
      </c>
      <c r="O1515">
        <v>-5397544724</v>
      </c>
      <c r="P1515">
        <v>-2050860876</v>
      </c>
      <c r="Q1515">
        <v>16.997747919999998</v>
      </c>
      <c r="R1515">
        <v>3.2995337280000001</v>
      </c>
      <c r="S1515">
        <v>5.8831322999999998E-2</v>
      </c>
      <c r="T1515">
        <v>3.2902642009999998</v>
      </c>
      <c r="U1515">
        <v>27.1</v>
      </c>
      <c r="V1515">
        <v>-1.46728392395388</v>
      </c>
      <c r="W1515">
        <v>-1.46734329086764</v>
      </c>
      <c r="X1515">
        <v>0.230537142460953</v>
      </c>
      <c r="Y1515">
        <v>0.23055082914587</v>
      </c>
    </row>
    <row r="1516" spans="1:25" x14ac:dyDescent="0.25">
      <c r="A1516">
        <v>1514</v>
      </c>
      <c r="B1516">
        <v>1549</v>
      </c>
      <c r="C1516" t="s">
        <v>57</v>
      </c>
      <c r="D1516" t="s">
        <v>58</v>
      </c>
      <c r="E1516" t="s">
        <v>63</v>
      </c>
      <c r="F1516">
        <v>400</v>
      </c>
      <c r="G1516" s="1">
        <v>40330</v>
      </c>
      <c r="H1516" s="1">
        <v>43369</v>
      </c>
      <c r="I1516">
        <v>4</v>
      </c>
      <c r="J1516">
        <v>8</v>
      </c>
      <c r="K1516">
        <v>1</v>
      </c>
      <c r="L1516">
        <v>42.7</v>
      </c>
      <c r="M1516">
        <v>25.1</v>
      </c>
      <c r="N1516" t="s">
        <v>27</v>
      </c>
      <c r="O1516">
        <v>-5397544724</v>
      </c>
      <c r="P1516">
        <v>-2050860876</v>
      </c>
      <c r="Q1516">
        <v>13.591832139999999</v>
      </c>
      <c r="R1516">
        <v>3.2228678460000002</v>
      </c>
      <c r="S1516">
        <v>7.3573598000000004E-2</v>
      </c>
      <c r="T1516">
        <v>3.2178229269999998</v>
      </c>
      <c r="U1516">
        <v>25.1</v>
      </c>
      <c r="V1516">
        <v>-1.93727131222166</v>
      </c>
      <c r="W1516">
        <v>-1.9373276027902799</v>
      </c>
      <c r="X1516">
        <v>0.14408849741526999</v>
      </c>
      <c r="Y1516">
        <v>0.144096608467006</v>
      </c>
    </row>
    <row r="1517" spans="1:25" x14ac:dyDescent="0.25">
      <c r="A1517">
        <v>1515</v>
      </c>
      <c r="B1517">
        <v>1550</v>
      </c>
      <c r="C1517" t="s">
        <v>57</v>
      </c>
      <c r="D1517" t="s">
        <v>58</v>
      </c>
      <c r="E1517" t="s">
        <v>63</v>
      </c>
      <c r="F1517">
        <v>400</v>
      </c>
      <c r="G1517" s="1">
        <v>40330</v>
      </c>
      <c r="H1517" s="1">
        <v>43369</v>
      </c>
      <c r="I1517">
        <v>5</v>
      </c>
      <c r="J1517">
        <v>2</v>
      </c>
      <c r="K1517">
        <v>1</v>
      </c>
      <c r="L1517">
        <v>50.9</v>
      </c>
      <c r="M1517">
        <v>27.2</v>
      </c>
      <c r="N1517" t="s">
        <v>27</v>
      </c>
      <c r="O1517">
        <v>-5397544724</v>
      </c>
      <c r="P1517">
        <v>-2050860876</v>
      </c>
      <c r="Q1517">
        <v>16.201973209999998</v>
      </c>
      <c r="R1517">
        <v>3.3032169730000001</v>
      </c>
      <c r="S1517">
        <v>6.1720877E-2</v>
      </c>
      <c r="T1517">
        <v>3.2959976649999998</v>
      </c>
      <c r="U1517">
        <v>27.2</v>
      </c>
      <c r="V1517">
        <v>-1.5470275056684499</v>
      </c>
      <c r="W1517">
        <v>-1.54708171095155</v>
      </c>
      <c r="X1517">
        <v>0.212868279439623</v>
      </c>
      <c r="Y1517">
        <v>0.212879818337705</v>
      </c>
    </row>
    <row r="1518" spans="1:25" x14ac:dyDescent="0.25">
      <c r="A1518">
        <v>1516</v>
      </c>
      <c r="B1518">
        <v>1551</v>
      </c>
      <c r="C1518" t="s">
        <v>57</v>
      </c>
      <c r="D1518" t="s">
        <v>58</v>
      </c>
      <c r="E1518" t="s">
        <v>63</v>
      </c>
      <c r="F1518">
        <v>400</v>
      </c>
      <c r="G1518" s="1">
        <v>40330</v>
      </c>
      <c r="H1518" s="1">
        <v>43369</v>
      </c>
      <c r="I1518">
        <v>5</v>
      </c>
      <c r="J1518">
        <v>3</v>
      </c>
      <c r="K1518">
        <v>1</v>
      </c>
      <c r="L1518">
        <v>46.5</v>
      </c>
      <c r="M1518">
        <v>23.2</v>
      </c>
      <c r="N1518" t="s">
        <v>27</v>
      </c>
      <c r="O1518">
        <v>-5397544724</v>
      </c>
      <c r="P1518">
        <v>-2050860876</v>
      </c>
      <c r="Q1518">
        <v>14.80140971</v>
      </c>
      <c r="R1518">
        <v>3.144152279</v>
      </c>
      <c r="S1518">
        <v>6.7561131999999996E-2</v>
      </c>
      <c r="T1518">
        <v>3.214082028</v>
      </c>
      <c r="U1518">
        <v>23.2</v>
      </c>
      <c r="V1518">
        <v>-1.87091701205949</v>
      </c>
      <c r="W1518">
        <v>-1.87099862617974</v>
      </c>
      <c r="X1518">
        <v>0.153969826716187</v>
      </c>
      <c r="Y1518">
        <v>0.15398239334093999</v>
      </c>
    </row>
    <row r="1519" spans="1:25" x14ac:dyDescent="0.25">
      <c r="A1519">
        <v>1517</v>
      </c>
      <c r="B1519">
        <v>1552</v>
      </c>
      <c r="C1519" t="s">
        <v>57</v>
      </c>
      <c r="D1519" t="s">
        <v>58</v>
      </c>
      <c r="E1519" t="s">
        <v>63</v>
      </c>
      <c r="F1519">
        <v>400</v>
      </c>
      <c r="G1519" s="1">
        <v>40330</v>
      </c>
      <c r="H1519" s="1">
        <v>43369</v>
      </c>
      <c r="I1519">
        <v>5</v>
      </c>
      <c r="J1519">
        <v>4</v>
      </c>
      <c r="K1519">
        <v>1</v>
      </c>
      <c r="L1519">
        <v>53.4</v>
      </c>
      <c r="M1519">
        <v>27.2</v>
      </c>
      <c r="N1519" t="s">
        <v>29</v>
      </c>
      <c r="O1519">
        <v>-5397544724</v>
      </c>
      <c r="P1519">
        <v>-2050860876</v>
      </c>
      <c r="Q1519">
        <v>16.997747919999998</v>
      </c>
      <c r="R1519">
        <v>3.3032169730000001</v>
      </c>
      <c r="S1519">
        <v>5.8831322999999998E-2</v>
      </c>
      <c r="T1519">
        <v>3.2902642009999998</v>
      </c>
      <c r="U1519">
        <v>27.2</v>
      </c>
      <c r="V1519">
        <v>-1.46343394739771</v>
      </c>
      <c r="W1519">
        <v>-1.4634924902534601</v>
      </c>
      <c r="X1519">
        <v>0.23142660650594801</v>
      </c>
      <c r="Y1519">
        <v>0.23144015527697701</v>
      </c>
    </row>
    <row r="1520" spans="1:25" x14ac:dyDescent="0.25">
      <c r="A1520">
        <v>1518</v>
      </c>
      <c r="B1520">
        <v>1553</v>
      </c>
      <c r="C1520" t="s">
        <v>57</v>
      </c>
      <c r="D1520" t="s">
        <v>58</v>
      </c>
      <c r="E1520" t="s">
        <v>63</v>
      </c>
      <c r="F1520">
        <v>400</v>
      </c>
      <c r="G1520" s="1">
        <v>40330</v>
      </c>
      <c r="H1520" s="1">
        <v>43369</v>
      </c>
      <c r="I1520">
        <v>5</v>
      </c>
      <c r="J1520">
        <v>5</v>
      </c>
      <c r="K1520">
        <v>1</v>
      </c>
      <c r="L1520">
        <v>56.1</v>
      </c>
      <c r="M1520">
        <v>27.5</v>
      </c>
      <c r="N1520" t="s">
        <v>29</v>
      </c>
      <c r="O1520">
        <v>-5397544724</v>
      </c>
      <c r="P1520">
        <v>-2050860876</v>
      </c>
      <c r="Q1520">
        <v>17.857184610000001</v>
      </c>
      <c r="R1520">
        <v>3.3141860049999998</v>
      </c>
      <c r="S1520">
        <v>5.5999869000000001E-2</v>
      </c>
      <c r="T1520">
        <v>3.309269628</v>
      </c>
      <c r="U1520">
        <v>27.5</v>
      </c>
      <c r="V1520">
        <v>-1.36597369179456</v>
      </c>
      <c r="W1520">
        <v>-1.36603424269679</v>
      </c>
      <c r="X1520">
        <v>0.255116686926945</v>
      </c>
      <c r="Y1520">
        <v>0.25513213494020398</v>
      </c>
    </row>
    <row r="1521" spans="1:25" x14ac:dyDescent="0.25">
      <c r="A1521">
        <v>1519</v>
      </c>
      <c r="B1521">
        <v>1554</v>
      </c>
      <c r="C1521" t="s">
        <v>57</v>
      </c>
      <c r="D1521" t="s">
        <v>58</v>
      </c>
      <c r="E1521" t="s">
        <v>63</v>
      </c>
      <c r="F1521">
        <v>400</v>
      </c>
      <c r="G1521" s="1">
        <v>40330</v>
      </c>
      <c r="H1521" s="1">
        <v>43369</v>
      </c>
      <c r="I1521">
        <v>5</v>
      </c>
      <c r="J1521">
        <v>6</v>
      </c>
      <c r="K1521">
        <v>1</v>
      </c>
      <c r="L1521">
        <v>50.3</v>
      </c>
      <c r="M1521">
        <v>27.1</v>
      </c>
      <c r="N1521" t="s">
        <v>27</v>
      </c>
      <c r="O1521">
        <v>-5397544724</v>
      </c>
      <c r="P1521">
        <v>-2050860876</v>
      </c>
      <c r="Q1521">
        <v>16.010987279999998</v>
      </c>
      <c r="R1521">
        <v>3.2995337280000001</v>
      </c>
      <c r="S1521">
        <v>6.2457110000000003E-2</v>
      </c>
      <c r="T1521">
        <v>3.2891293149999998</v>
      </c>
      <c r="U1521">
        <v>27.1</v>
      </c>
      <c r="V1521">
        <v>-1.5715507792825101</v>
      </c>
      <c r="W1521">
        <v>-1.5716047359102401</v>
      </c>
      <c r="X1521">
        <v>0.20771159251532501</v>
      </c>
      <c r="Y1521">
        <v>0.207722800234761</v>
      </c>
    </row>
    <row r="1522" spans="1:25" x14ac:dyDescent="0.25">
      <c r="A1522">
        <v>1520</v>
      </c>
      <c r="B1522">
        <v>1555</v>
      </c>
      <c r="C1522" t="s">
        <v>57</v>
      </c>
      <c r="D1522" t="s">
        <v>58</v>
      </c>
      <c r="E1522" t="s">
        <v>63</v>
      </c>
      <c r="F1522">
        <v>400</v>
      </c>
      <c r="G1522" s="1">
        <v>40330</v>
      </c>
      <c r="H1522" s="1">
        <v>43369</v>
      </c>
      <c r="I1522">
        <v>6</v>
      </c>
      <c r="J1522">
        <v>1</v>
      </c>
      <c r="K1522">
        <v>1</v>
      </c>
      <c r="L1522">
        <v>56.3</v>
      </c>
      <c r="M1522">
        <v>27.1</v>
      </c>
      <c r="N1522" t="s">
        <v>29</v>
      </c>
      <c r="O1522">
        <v>-5397544724</v>
      </c>
      <c r="P1522">
        <v>-2050860876</v>
      </c>
      <c r="Q1522">
        <v>17.92084659</v>
      </c>
      <c r="R1522">
        <v>3.2995337280000001</v>
      </c>
      <c r="S1522">
        <v>5.5800935000000003E-2</v>
      </c>
      <c r="T1522">
        <v>3.309029185</v>
      </c>
      <c r="U1522">
        <v>27.1</v>
      </c>
      <c r="V1522">
        <v>-1.3750848641940201</v>
      </c>
      <c r="W1522">
        <v>-1.37514901520989</v>
      </c>
      <c r="X1522">
        <v>0.25280192166638599</v>
      </c>
      <c r="Y1522">
        <v>0.25281813968667199</v>
      </c>
    </row>
    <row r="1523" spans="1:25" x14ac:dyDescent="0.25">
      <c r="A1523">
        <v>1521</v>
      </c>
      <c r="B1523">
        <v>1556</v>
      </c>
      <c r="C1523" t="s">
        <v>57</v>
      </c>
      <c r="D1523" t="s">
        <v>58</v>
      </c>
      <c r="E1523" t="s">
        <v>63</v>
      </c>
      <c r="F1523">
        <v>400</v>
      </c>
      <c r="G1523" s="1">
        <v>40330</v>
      </c>
      <c r="H1523" s="1">
        <v>43369</v>
      </c>
      <c r="I1523">
        <v>6</v>
      </c>
      <c r="J1523">
        <v>2</v>
      </c>
      <c r="K1523">
        <v>1</v>
      </c>
      <c r="L1523">
        <v>52.1</v>
      </c>
      <c r="N1523" t="s">
        <v>34</v>
      </c>
      <c r="O1523">
        <v>-5397544724</v>
      </c>
      <c r="P1523">
        <v>-2050860876</v>
      </c>
      <c r="Q1523">
        <v>16.583945069999999</v>
      </c>
      <c r="S1523">
        <v>6.0299283000000002E-2</v>
      </c>
      <c r="T1523">
        <v>3.2965589280000001</v>
      </c>
      <c r="U1523">
        <v>27.02</v>
      </c>
      <c r="V1523">
        <v>-1.51334231163747</v>
      </c>
      <c r="W1523">
        <v>-1.51340011042186</v>
      </c>
      <c r="X1523">
        <v>0.22016013513761601</v>
      </c>
      <c r="Y1523">
        <v>0.22017286049355</v>
      </c>
    </row>
    <row r="1524" spans="1:25" x14ac:dyDescent="0.25">
      <c r="A1524">
        <v>1522</v>
      </c>
      <c r="B1524">
        <v>1557</v>
      </c>
      <c r="C1524" t="s">
        <v>57</v>
      </c>
      <c r="D1524" t="s">
        <v>58</v>
      </c>
      <c r="E1524" t="s">
        <v>63</v>
      </c>
      <c r="F1524">
        <v>400</v>
      </c>
      <c r="G1524" s="1">
        <v>40330</v>
      </c>
      <c r="H1524" s="1">
        <v>43369</v>
      </c>
      <c r="I1524">
        <v>6</v>
      </c>
      <c r="J1524">
        <v>3</v>
      </c>
      <c r="K1524">
        <v>1</v>
      </c>
      <c r="L1524">
        <v>50.6</v>
      </c>
      <c r="N1524" t="s">
        <v>27</v>
      </c>
      <c r="O1524">
        <v>-5397544724</v>
      </c>
      <c r="P1524">
        <v>-2050860876</v>
      </c>
      <c r="Q1524">
        <v>16.10648024</v>
      </c>
      <c r="S1524">
        <v>6.2086810999999999E-2</v>
      </c>
      <c r="T1524">
        <v>3.2875941590000002</v>
      </c>
      <c r="U1524">
        <v>26.78</v>
      </c>
      <c r="V1524">
        <v>-1.57359958085645</v>
      </c>
      <c r="W1524">
        <v>-1.57365673300027</v>
      </c>
      <c r="X1524">
        <v>0.20728580593773199</v>
      </c>
      <c r="Y1524">
        <v>0.20729765310446699</v>
      </c>
    </row>
    <row r="1525" spans="1:25" x14ac:dyDescent="0.25">
      <c r="A1525">
        <v>1523</v>
      </c>
      <c r="B1525">
        <v>1558</v>
      </c>
      <c r="C1525" t="s">
        <v>57</v>
      </c>
      <c r="D1525" t="s">
        <v>58</v>
      </c>
      <c r="E1525" t="s">
        <v>63</v>
      </c>
      <c r="F1525">
        <v>400</v>
      </c>
      <c r="G1525" s="1">
        <v>40330</v>
      </c>
      <c r="H1525" s="1">
        <v>43369</v>
      </c>
      <c r="I1525">
        <v>6</v>
      </c>
      <c r="J1525">
        <v>4</v>
      </c>
      <c r="K1525">
        <v>1</v>
      </c>
      <c r="L1525">
        <v>51</v>
      </c>
      <c r="N1525" t="s">
        <v>27</v>
      </c>
      <c r="O1525">
        <v>-5397544724</v>
      </c>
      <c r="P1525">
        <v>-2050860876</v>
      </c>
      <c r="Q1525">
        <v>16.233804200000002</v>
      </c>
      <c r="S1525">
        <v>6.1599856000000001E-2</v>
      </c>
      <c r="T1525">
        <v>3.2916629670000002</v>
      </c>
      <c r="U1525">
        <v>26.89</v>
      </c>
      <c r="V1525">
        <v>-1.5555870454504599</v>
      </c>
      <c r="W1525">
        <v>-1.5556439928118799</v>
      </c>
      <c r="X1525">
        <v>0.21105342198014601</v>
      </c>
      <c r="Y1525">
        <v>0.21106544125787799</v>
      </c>
    </row>
    <row r="1526" spans="1:25" x14ac:dyDescent="0.25">
      <c r="A1526">
        <v>1524</v>
      </c>
      <c r="B1526">
        <v>1559</v>
      </c>
      <c r="C1526" t="s">
        <v>57</v>
      </c>
      <c r="D1526" t="s">
        <v>58</v>
      </c>
      <c r="E1526" t="s">
        <v>63</v>
      </c>
      <c r="F1526">
        <v>400</v>
      </c>
      <c r="G1526" s="1">
        <v>40330</v>
      </c>
      <c r="H1526" s="1">
        <v>43369</v>
      </c>
      <c r="I1526">
        <v>6</v>
      </c>
      <c r="J1526">
        <v>5</v>
      </c>
      <c r="K1526">
        <v>1</v>
      </c>
      <c r="L1526">
        <v>52</v>
      </c>
      <c r="N1526" t="s">
        <v>27</v>
      </c>
      <c r="O1526">
        <v>-5397544724</v>
      </c>
      <c r="P1526">
        <v>-2050860876</v>
      </c>
      <c r="Q1526">
        <v>16.552114079999999</v>
      </c>
      <c r="S1526">
        <v>6.0415243E-2</v>
      </c>
      <c r="T1526">
        <v>3.296282664</v>
      </c>
      <c r="U1526">
        <v>27.01</v>
      </c>
      <c r="V1526">
        <v>-1.51707875871922</v>
      </c>
      <c r="W1526">
        <v>-1.51713646651811</v>
      </c>
      <c r="X1526">
        <v>0.219339073319401</v>
      </c>
      <c r="Y1526">
        <v>0.21935173125975899</v>
      </c>
    </row>
    <row r="1527" spans="1:25" x14ac:dyDescent="0.25">
      <c r="A1527">
        <v>1525</v>
      </c>
      <c r="B1527">
        <v>1560</v>
      </c>
      <c r="C1527" t="s">
        <v>57</v>
      </c>
      <c r="D1527" t="s">
        <v>58</v>
      </c>
      <c r="E1527" t="s">
        <v>63</v>
      </c>
      <c r="F1527">
        <v>400</v>
      </c>
      <c r="G1527" s="1">
        <v>40330</v>
      </c>
      <c r="H1527" s="1">
        <v>43369</v>
      </c>
      <c r="I1527">
        <v>5</v>
      </c>
      <c r="J1527">
        <v>1</v>
      </c>
      <c r="K1527">
        <v>1</v>
      </c>
      <c r="L1527">
        <v>53.3</v>
      </c>
      <c r="M1527">
        <v>26.3</v>
      </c>
      <c r="N1527" t="s">
        <v>27</v>
      </c>
      <c r="O1527">
        <v>-5397544724</v>
      </c>
      <c r="P1527">
        <v>-2050860876</v>
      </c>
      <c r="Q1527">
        <v>16.965916929999999</v>
      </c>
      <c r="R1527">
        <v>3.269568939</v>
      </c>
      <c r="S1527">
        <v>5.8941700999999999E-2</v>
      </c>
      <c r="T1527">
        <v>3.2850768690000001</v>
      </c>
      <c r="U1527">
        <v>26.3</v>
      </c>
      <c r="V1527">
        <v>-1.50187304903199</v>
      </c>
      <c r="W1527">
        <v>-1.5019389504448499</v>
      </c>
      <c r="X1527">
        <v>0.22269794098633</v>
      </c>
      <c r="Y1527">
        <v>0.22271261757888</v>
      </c>
    </row>
    <row r="1528" spans="1:25" x14ac:dyDescent="0.25">
      <c r="A1528">
        <v>1526</v>
      </c>
      <c r="B1528">
        <v>1561</v>
      </c>
      <c r="C1528" t="s">
        <v>57</v>
      </c>
      <c r="D1528" t="s">
        <v>58</v>
      </c>
      <c r="E1528" t="s">
        <v>63</v>
      </c>
      <c r="F1528">
        <v>400</v>
      </c>
      <c r="G1528" s="1">
        <v>40330</v>
      </c>
      <c r="H1528" s="1">
        <v>43369</v>
      </c>
      <c r="I1528">
        <v>3</v>
      </c>
      <c r="J1528">
        <v>4</v>
      </c>
      <c r="K1528">
        <v>1</v>
      </c>
      <c r="L1528">
        <v>48.9</v>
      </c>
      <c r="N1528" t="s">
        <v>27</v>
      </c>
      <c r="O1528">
        <v>-5397544724</v>
      </c>
      <c r="P1528">
        <v>-2050860876</v>
      </c>
      <c r="Q1528">
        <v>15.56535343</v>
      </c>
      <c r="S1528">
        <v>6.4245249000000004E-2</v>
      </c>
      <c r="T1528">
        <v>3.2625074430000001</v>
      </c>
      <c r="U1528">
        <v>26.11</v>
      </c>
      <c r="V1528">
        <v>-1.65966368799074</v>
      </c>
      <c r="W1528">
        <v>-1.6597234172620701</v>
      </c>
      <c r="X1528">
        <v>0.19019157653452101</v>
      </c>
      <c r="Y1528">
        <v>0.190202936878069</v>
      </c>
    </row>
    <row r="1529" spans="1:25" x14ac:dyDescent="0.25">
      <c r="A1529">
        <v>1527</v>
      </c>
      <c r="B1529">
        <v>1562</v>
      </c>
      <c r="C1529" t="s">
        <v>57</v>
      </c>
      <c r="D1529" t="s">
        <v>58</v>
      </c>
      <c r="E1529" t="s">
        <v>63</v>
      </c>
      <c r="F1529">
        <v>400</v>
      </c>
      <c r="G1529" s="1">
        <v>40330</v>
      </c>
      <c r="H1529" s="1">
        <v>43369</v>
      </c>
      <c r="I1529">
        <v>3</v>
      </c>
      <c r="J1529">
        <v>3</v>
      </c>
      <c r="K1529">
        <v>1</v>
      </c>
      <c r="L1529">
        <v>53.4</v>
      </c>
      <c r="M1529">
        <v>26.2</v>
      </c>
      <c r="N1529" t="s">
        <v>29</v>
      </c>
      <c r="O1529">
        <v>-5397544724</v>
      </c>
      <c r="P1529">
        <v>-2050860876</v>
      </c>
      <c r="Q1529">
        <v>16.997747919999998</v>
      </c>
      <c r="R1529">
        <v>3.2657594109999999</v>
      </c>
      <c r="S1529">
        <v>5.8831322999999998E-2</v>
      </c>
      <c r="T1529">
        <v>3.2902642009999998</v>
      </c>
      <c r="U1529">
        <v>26.2</v>
      </c>
      <c r="V1529">
        <v>-1.50258711839543</v>
      </c>
      <c r="W1529">
        <v>-1.5026540416876599</v>
      </c>
      <c r="X1529">
        <v>0.222538748564274</v>
      </c>
      <c r="Y1529">
        <v>0.222553642088333</v>
      </c>
    </row>
    <row r="1530" spans="1:25" x14ac:dyDescent="0.25">
      <c r="A1530">
        <v>1528</v>
      </c>
      <c r="B1530">
        <v>1563</v>
      </c>
      <c r="C1530" t="s">
        <v>57</v>
      </c>
      <c r="D1530" t="s">
        <v>58</v>
      </c>
      <c r="E1530" t="s">
        <v>63</v>
      </c>
      <c r="F1530">
        <v>400</v>
      </c>
      <c r="G1530" s="1">
        <v>40330</v>
      </c>
      <c r="H1530" s="1">
        <v>43369</v>
      </c>
      <c r="I1530">
        <v>3</v>
      </c>
      <c r="J1530">
        <v>2</v>
      </c>
      <c r="K1530">
        <v>1</v>
      </c>
      <c r="L1530">
        <v>46.3</v>
      </c>
      <c r="N1530" t="s">
        <v>27</v>
      </c>
      <c r="O1530">
        <v>-5397544724</v>
      </c>
      <c r="P1530">
        <v>-2050860876</v>
      </c>
      <c r="Q1530">
        <v>14.737747730000001</v>
      </c>
      <c r="S1530">
        <v>6.7852972999999997E-2</v>
      </c>
      <c r="T1530">
        <v>3.214082028</v>
      </c>
      <c r="U1530">
        <v>24.88</v>
      </c>
      <c r="V1530">
        <v>-1.80535507142356</v>
      </c>
      <c r="W1530">
        <v>-1.80542065409638</v>
      </c>
      <c r="X1530">
        <v>0.16440528427307199</v>
      </c>
      <c r="Y1530">
        <v>0.16441606676460899</v>
      </c>
    </row>
    <row r="1531" spans="1:25" x14ac:dyDescent="0.25">
      <c r="A1531">
        <v>1529</v>
      </c>
      <c r="B1531">
        <v>1564</v>
      </c>
      <c r="C1531" t="s">
        <v>53</v>
      </c>
      <c r="D1531" t="s">
        <v>54</v>
      </c>
      <c r="E1531" t="s">
        <v>74</v>
      </c>
      <c r="F1531">
        <v>400</v>
      </c>
      <c r="G1531" s="1">
        <v>40360</v>
      </c>
      <c r="H1531" s="1">
        <v>43369</v>
      </c>
      <c r="I1531">
        <v>5</v>
      </c>
      <c r="J1531">
        <v>4</v>
      </c>
      <c r="K1531">
        <v>1</v>
      </c>
      <c r="L1531">
        <v>53.5</v>
      </c>
      <c r="M1531">
        <v>32.1</v>
      </c>
      <c r="N1531" t="s">
        <v>27</v>
      </c>
      <c r="O1531">
        <v>-5397765369</v>
      </c>
      <c r="P1531">
        <v>-205216717</v>
      </c>
      <c r="Q1531">
        <v>17.029578910000001</v>
      </c>
      <c r="R1531">
        <v>3.46885603</v>
      </c>
      <c r="S1531">
        <v>5.8721358000000001E-2</v>
      </c>
      <c r="T1531">
        <v>3.4021642980000002</v>
      </c>
      <c r="U1531">
        <v>32.1</v>
      </c>
      <c r="V1531">
        <v>-1.2870350395453201</v>
      </c>
      <c r="W1531">
        <v>-1.2870566929778</v>
      </c>
      <c r="X1531">
        <v>0.27608218303243298</v>
      </c>
      <c r="Y1531">
        <v>0.27608816122406599</v>
      </c>
    </row>
    <row r="1532" spans="1:25" x14ac:dyDescent="0.25">
      <c r="A1532">
        <v>1530</v>
      </c>
      <c r="B1532">
        <v>1565</v>
      </c>
      <c r="C1532" t="s">
        <v>53</v>
      </c>
      <c r="D1532" t="s">
        <v>54</v>
      </c>
      <c r="E1532" t="s">
        <v>74</v>
      </c>
      <c r="F1532">
        <v>400</v>
      </c>
      <c r="G1532" s="1">
        <v>40360</v>
      </c>
      <c r="H1532" s="1">
        <v>43369</v>
      </c>
      <c r="I1532">
        <v>5</v>
      </c>
      <c r="J1532">
        <v>5</v>
      </c>
      <c r="K1532">
        <v>1</v>
      </c>
      <c r="L1532">
        <v>49.8</v>
      </c>
      <c r="M1532">
        <v>29.5</v>
      </c>
      <c r="N1532" t="s">
        <v>27</v>
      </c>
      <c r="O1532">
        <v>-5397765369</v>
      </c>
      <c r="P1532">
        <v>-205216717</v>
      </c>
      <c r="Q1532">
        <v>15.851832330000001</v>
      </c>
      <c r="R1532">
        <v>3.3843902629999998</v>
      </c>
      <c r="S1532">
        <v>6.3084189999999998E-2</v>
      </c>
      <c r="T1532">
        <v>3.3514786459999999</v>
      </c>
      <c r="U1532">
        <v>29.5</v>
      </c>
      <c r="V1532">
        <v>-1.50027000970966</v>
      </c>
      <c r="W1532">
        <v>-1.5003040775096399</v>
      </c>
      <c r="X1532">
        <v>0.223062321599616</v>
      </c>
      <c r="Y1532">
        <v>0.22306992097161801</v>
      </c>
    </row>
    <row r="1533" spans="1:25" x14ac:dyDescent="0.25">
      <c r="A1533">
        <v>1531</v>
      </c>
      <c r="B1533">
        <v>1566</v>
      </c>
      <c r="C1533" t="s">
        <v>53</v>
      </c>
      <c r="D1533" t="s">
        <v>54</v>
      </c>
      <c r="E1533" t="s">
        <v>74</v>
      </c>
      <c r="F1533">
        <v>400</v>
      </c>
      <c r="G1533" s="1">
        <v>40360</v>
      </c>
      <c r="H1533" s="1">
        <v>43369</v>
      </c>
      <c r="I1533">
        <v>6</v>
      </c>
      <c r="J1533">
        <v>1</v>
      </c>
      <c r="K1533">
        <v>1</v>
      </c>
      <c r="L1533">
        <v>57.6</v>
      </c>
      <c r="M1533">
        <v>28.1</v>
      </c>
      <c r="N1533" t="s">
        <v>29</v>
      </c>
      <c r="O1533">
        <v>-5397765369</v>
      </c>
      <c r="P1533">
        <v>-205216717</v>
      </c>
      <c r="Q1533">
        <v>18.33464944</v>
      </c>
      <c r="R1533">
        <v>3.3357695760000001</v>
      </c>
      <c r="S1533">
        <v>5.4541539E-2</v>
      </c>
      <c r="T1533">
        <v>3.3618597100000001</v>
      </c>
      <c r="U1533">
        <v>28.1</v>
      </c>
      <c r="V1533">
        <v>-1.29740968843553</v>
      </c>
      <c r="W1533">
        <v>-1.2974677974758999</v>
      </c>
      <c r="X1533">
        <v>0.27322277320988397</v>
      </c>
      <c r="Y1533">
        <v>0.27323865038434197</v>
      </c>
    </row>
    <row r="1534" spans="1:25" x14ac:dyDescent="0.25">
      <c r="A1534">
        <v>1532</v>
      </c>
      <c r="B1534">
        <v>1567</v>
      </c>
      <c r="C1534" t="s">
        <v>53</v>
      </c>
      <c r="D1534" t="s">
        <v>54</v>
      </c>
      <c r="E1534" t="s">
        <v>74</v>
      </c>
      <c r="F1534">
        <v>400</v>
      </c>
      <c r="G1534" s="1">
        <v>40360</v>
      </c>
      <c r="H1534" s="1">
        <v>43369</v>
      </c>
      <c r="I1534">
        <v>6</v>
      </c>
      <c r="J1534">
        <v>2</v>
      </c>
      <c r="K1534">
        <v>1</v>
      </c>
      <c r="L1534">
        <v>55.5</v>
      </c>
      <c r="M1534">
        <v>29.3</v>
      </c>
      <c r="N1534" t="s">
        <v>34</v>
      </c>
      <c r="O1534">
        <v>-5397765369</v>
      </c>
      <c r="P1534">
        <v>-205216717</v>
      </c>
      <c r="Q1534">
        <v>17.666198680000001</v>
      </c>
      <c r="R1534">
        <v>3.3775875160000002</v>
      </c>
      <c r="S1534">
        <v>5.6605272999999998E-2</v>
      </c>
      <c r="T1534">
        <v>3.3722226850000001</v>
      </c>
      <c r="U1534">
        <v>29.3</v>
      </c>
      <c r="V1534">
        <v>-1.3184488697116501</v>
      </c>
      <c r="W1534">
        <v>-1.3184942629537</v>
      </c>
      <c r="X1534">
        <v>0.26753784046890799</v>
      </c>
      <c r="Y1534">
        <v>0.26754998515449901</v>
      </c>
    </row>
    <row r="1535" spans="1:25" x14ac:dyDescent="0.25">
      <c r="A1535">
        <v>1533</v>
      </c>
      <c r="B1535">
        <v>1568</v>
      </c>
      <c r="C1535" t="s">
        <v>53</v>
      </c>
      <c r="D1535" t="s">
        <v>54</v>
      </c>
      <c r="E1535" t="s">
        <v>74</v>
      </c>
      <c r="F1535">
        <v>400</v>
      </c>
      <c r="G1535" s="1">
        <v>40360</v>
      </c>
      <c r="H1535" s="1">
        <v>43369</v>
      </c>
      <c r="I1535">
        <v>6</v>
      </c>
      <c r="J1535">
        <v>3</v>
      </c>
      <c r="K1535">
        <v>1</v>
      </c>
      <c r="L1535">
        <v>59.8</v>
      </c>
      <c r="M1535">
        <v>32.6</v>
      </c>
      <c r="N1535" t="s">
        <v>34</v>
      </c>
      <c r="O1535">
        <v>-5397765369</v>
      </c>
      <c r="P1535">
        <v>-205216717</v>
      </c>
      <c r="Q1535">
        <v>19.034931190000002</v>
      </c>
      <c r="R1535">
        <v>3.4843122879999999</v>
      </c>
      <c r="S1535">
        <v>5.2534994000000002E-2</v>
      </c>
      <c r="T1535">
        <v>3.4127615109999998</v>
      </c>
      <c r="U1535">
        <v>32.6</v>
      </c>
      <c r="V1535">
        <v>-1.0767937652739601</v>
      </c>
      <c r="W1535">
        <v>-1.0768220315180801</v>
      </c>
      <c r="X1535">
        <v>0.34067646620981501</v>
      </c>
      <c r="Y1535">
        <v>0.34068609599007399</v>
      </c>
    </row>
    <row r="1536" spans="1:25" x14ac:dyDescent="0.25">
      <c r="A1536">
        <v>1534</v>
      </c>
      <c r="B1536">
        <v>1569</v>
      </c>
      <c r="C1536" t="s">
        <v>53</v>
      </c>
      <c r="D1536" t="s">
        <v>54</v>
      </c>
      <c r="E1536" t="s">
        <v>74</v>
      </c>
      <c r="F1536">
        <v>400</v>
      </c>
      <c r="G1536" s="1">
        <v>40360</v>
      </c>
      <c r="H1536" s="1">
        <v>43369</v>
      </c>
      <c r="I1536">
        <v>6</v>
      </c>
      <c r="J1536">
        <v>4</v>
      </c>
      <c r="K1536">
        <v>1</v>
      </c>
      <c r="L1536">
        <v>48.9</v>
      </c>
      <c r="M1536">
        <v>29.8</v>
      </c>
      <c r="N1536" t="s">
        <v>34</v>
      </c>
      <c r="O1536">
        <v>-5397765369</v>
      </c>
      <c r="P1536">
        <v>-205216717</v>
      </c>
      <c r="Q1536">
        <v>15.56535343</v>
      </c>
      <c r="R1536">
        <v>3.3945083939999998</v>
      </c>
      <c r="S1536">
        <v>6.4245249000000004E-2</v>
      </c>
      <c r="T1536">
        <v>3.3532442339999999</v>
      </c>
      <c r="U1536">
        <v>29.8</v>
      </c>
      <c r="V1536">
        <v>-1.5214897720496401</v>
      </c>
      <c r="W1536">
        <v>-1.5215199262521499</v>
      </c>
      <c r="X1536">
        <v>0.21837971351708699</v>
      </c>
      <c r="Y1536">
        <v>0.218386298682478</v>
      </c>
    </row>
    <row r="1537" spans="1:25" x14ac:dyDescent="0.25">
      <c r="A1537">
        <v>1535</v>
      </c>
      <c r="B1537">
        <v>1570</v>
      </c>
      <c r="C1537" t="s">
        <v>53</v>
      </c>
      <c r="D1537" t="s">
        <v>54</v>
      </c>
      <c r="E1537" t="s">
        <v>74</v>
      </c>
      <c r="F1537">
        <v>400</v>
      </c>
      <c r="G1537" s="1">
        <v>40360</v>
      </c>
      <c r="H1537" s="1">
        <v>43369</v>
      </c>
      <c r="I1537">
        <v>6</v>
      </c>
      <c r="J1537">
        <v>5</v>
      </c>
      <c r="K1537">
        <v>1</v>
      </c>
      <c r="L1537">
        <v>58</v>
      </c>
      <c r="N1537" t="s">
        <v>27</v>
      </c>
      <c r="O1537">
        <v>-5397765369</v>
      </c>
      <c r="P1537">
        <v>-205216717</v>
      </c>
      <c r="Q1537">
        <v>18.461973400000002</v>
      </c>
      <c r="S1537">
        <v>5.4165391E-2</v>
      </c>
      <c r="T1537">
        <v>3.40234054</v>
      </c>
      <c r="U1537">
        <v>30.03</v>
      </c>
      <c r="V1537">
        <v>-1.21591009596526</v>
      </c>
      <c r="W1537">
        <v>-1.2159539691791801</v>
      </c>
      <c r="X1537">
        <v>0.29642709705387299</v>
      </c>
      <c r="Y1537">
        <v>0.29644010254860598</v>
      </c>
    </row>
    <row r="1538" spans="1:25" x14ac:dyDescent="0.25">
      <c r="A1538">
        <v>1536</v>
      </c>
      <c r="B1538">
        <v>1571</v>
      </c>
      <c r="C1538" t="s">
        <v>53</v>
      </c>
      <c r="D1538" t="s">
        <v>54</v>
      </c>
      <c r="E1538" t="s">
        <v>74</v>
      </c>
      <c r="F1538">
        <v>400</v>
      </c>
      <c r="G1538" s="1">
        <v>40360</v>
      </c>
      <c r="H1538" s="1">
        <v>43369</v>
      </c>
      <c r="I1538">
        <v>7</v>
      </c>
      <c r="J1538">
        <v>1</v>
      </c>
      <c r="K1538">
        <v>1</v>
      </c>
      <c r="L1538">
        <v>50.1</v>
      </c>
      <c r="N1538" t="s">
        <v>27</v>
      </c>
      <c r="O1538">
        <v>-5397765369</v>
      </c>
      <c r="P1538">
        <v>-205216717</v>
      </c>
      <c r="Q1538">
        <v>15.947325299999999</v>
      </c>
      <c r="S1538">
        <v>6.2706440000000002E-2</v>
      </c>
      <c r="T1538">
        <v>3.3512574279999998</v>
      </c>
      <c r="U1538">
        <v>28.54</v>
      </c>
      <c r="V1538">
        <v>-1.52438020484185</v>
      </c>
      <c r="W1538">
        <v>-1.5244222178282101</v>
      </c>
      <c r="X1538">
        <v>0.217746830763554</v>
      </c>
      <c r="Y1538">
        <v>0.21775597915035899</v>
      </c>
    </row>
    <row r="1539" spans="1:25" x14ac:dyDescent="0.25">
      <c r="A1539">
        <v>1537</v>
      </c>
      <c r="B1539">
        <v>1572</v>
      </c>
      <c r="C1539" t="s">
        <v>53</v>
      </c>
      <c r="D1539" t="s">
        <v>54</v>
      </c>
      <c r="E1539" t="s">
        <v>74</v>
      </c>
      <c r="F1539">
        <v>400</v>
      </c>
      <c r="G1539" s="1">
        <v>40360</v>
      </c>
      <c r="H1539" s="1">
        <v>43369</v>
      </c>
      <c r="I1539">
        <v>7</v>
      </c>
      <c r="J1539">
        <v>2</v>
      </c>
      <c r="K1539">
        <v>1</v>
      </c>
      <c r="L1539">
        <v>46.6</v>
      </c>
      <c r="N1539" t="s">
        <v>27</v>
      </c>
      <c r="O1539">
        <v>-5397765369</v>
      </c>
      <c r="P1539">
        <v>-205216717</v>
      </c>
      <c r="Q1539">
        <v>14.833240699999999</v>
      </c>
      <c r="S1539">
        <v>6.7416150999999994E-2</v>
      </c>
      <c r="T1539">
        <v>3.3399020290000001</v>
      </c>
      <c r="U1539">
        <v>28.22</v>
      </c>
      <c r="V1539">
        <v>-1.66242613469034</v>
      </c>
      <c r="W1539">
        <v>-1.6624641189216001</v>
      </c>
      <c r="X1539">
        <v>0.18967103181980199</v>
      </c>
      <c r="Y1539">
        <v>0.18967823646496901</v>
      </c>
    </row>
    <row r="1540" spans="1:25" x14ac:dyDescent="0.25">
      <c r="A1540">
        <v>1538</v>
      </c>
      <c r="B1540">
        <v>1573</v>
      </c>
      <c r="C1540" t="s">
        <v>53</v>
      </c>
      <c r="D1540" t="s">
        <v>54</v>
      </c>
      <c r="E1540" t="s">
        <v>74</v>
      </c>
      <c r="F1540">
        <v>400</v>
      </c>
      <c r="G1540" s="1">
        <v>40360</v>
      </c>
      <c r="H1540" s="1">
        <v>43369</v>
      </c>
      <c r="I1540">
        <v>7</v>
      </c>
      <c r="J1540">
        <v>3</v>
      </c>
      <c r="K1540">
        <v>1</v>
      </c>
      <c r="L1540">
        <v>53.1</v>
      </c>
      <c r="N1540" t="s">
        <v>27</v>
      </c>
      <c r="O1540">
        <v>-5397765369</v>
      </c>
      <c r="P1540">
        <v>-205216717</v>
      </c>
      <c r="Q1540">
        <v>16.90225496</v>
      </c>
      <c r="S1540">
        <v>5.9163702999999998E-2</v>
      </c>
      <c r="T1540">
        <v>3.4004595329999998</v>
      </c>
      <c r="U1540">
        <v>29.98</v>
      </c>
      <c r="V1540">
        <v>-1.3715374457551901</v>
      </c>
      <c r="W1540">
        <v>-1.3715737068516001</v>
      </c>
      <c r="X1540">
        <v>0.253707384179226</v>
      </c>
      <c r="Y1540">
        <v>0.25371658405394298</v>
      </c>
    </row>
    <row r="1541" spans="1:25" x14ac:dyDescent="0.25">
      <c r="A1541">
        <v>1539</v>
      </c>
      <c r="B1541">
        <v>1574</v>
      </c>
      <c r="C1541" t="s">
        <v>53</v>
      </c>
      <c r="D1541" t="s">
        <v>54</v>
      </c>
      <c r="E1541" t="s">
        <v>74</v>
      </c>
      <c r="F1541">
        <v>400</v>
      </c>
      <c r="G1541" s="1">
        <v>40360</v>
      </c>
      <c r="H1541" s="1">
        <v>43369</v>
      </c>
      <c r="I1541">
        <v>7</v>
      </c>
      <c r="J1541">
        <v>4</v>
      </c>
      <c r="K1541">
        <v>1</v>
      </c>
      <c r="L1541">
        <v>51.1</v>
      </c>
      <c r="N1541" t="s">
        <v>27</v>
      </c>
      <c r="O1541">
        <v>-5397765369</v>
      </c>
      <c r="P1541">
        <v>-205216717</v>
      </c>
      <c r="Q1541">
        <v>16.26563518</v>
      </c>
      <c r="S1541">
        <v>6.1479308000000003E-2</v>
      </c>
      <c r="T1541">
        <v>3.3707484280000002</v>
      </c>
      <c r="U1541">
        <v>29.1</v>
      </c>
      <c r="V1541">
        <v>-1.46961281286488</v>
      </c>
      <c r="W1541">
        <v>-1.46965226629164</v>
      </c>
      <c r="X1541">
        <v>0.23000545193109401</v>
      </c>
      <c r="Y1541">
        <v>0.230014526613357</v>
      </c>
    </row>
    <row r="1542" spans="1:25" x14ac:dyDescent="0.25">
      <c r="A1542">
        <v>1540</v>
      </c>
      <c r="B1542">
        <v>1575</v>
      </c>
      <c r="C1542" t="s">
        <v>57</v>
      </c>
      <c r="D1542" t="s">
        <v>58</v>
      </c>
      <c r="E1542" t="s">
        <v>63</v>
      </c>
      <c r="F1542">
        <v>400</v>
      </c>
      <c r="G1542" s="1">
        <v>40330</v>
      </c>
      <c r="H1542" s="1">
        <v>43369</v>
      </c>
      <c r="I1542">
        <v>1</v>
      </c>
      <c r="J1542">
        <v>1</v>
      </c>
      <c r="K1542">
        <v>1</v>
      </c>
      <c r="L1542">
        <v>51.1</v>
      </c>
      <c r="N1542" t="s">
        <v>27</v>
      </c>
      <c r="O1542">
        <v>-5397544724</v>
      </c>
      <c r="P1542">
        <v>-2050860876</v>
      </c>
      <c r="Q1542">
        <v>16.26563518</v>
      </c>
      <c r="S1542">
        <v>6.1479308000000003E-2</v>
      </c>
      <c r="T1542">
        <v>3.2916629670000002</v>
      </c>
      <c r="U1542">
        <v>26.89</v>
      </c>
      <c r="V1542">
        <v>-1.55217190788925</v>
      </c>
      <c r="W1542">
        <v>-1.5522290324582</v>
      </c>
      <c r="X1542">
        <v>0.211775393098457</v>
      </c>
      <c r="Y1542">
        <v>0.211787491022043</v>
      </c>
    </row>
    <row r="1543" spans="1:25" x14ac:dyDescent="0.25">
      <c r="A1543">
        <v>1541</v>
      </c>
      <c r="B1543">
        <v>1576</v>
      </c>
      <c r="C1543" t="s">
        <v>57</v>
      </c>
      <c r="D1543" t="s">
        <v>58</v>
      </c>
      <c r="E1543" t="s">
        <v>63</v>
      </c>
      <c r="F1543">
        <v>400</v>
      </c>
      <c r="G1543" s="1">
        <v>40330</v>
      </c>
      <c r="H1543" s="1">
        <v>43369</v>
      </c>
      <c r="I1543">
        <v>1</v>
      </c>
      <c r="J1543">
        <v>2</v>
      </c>
      <c r="K1543">
        <v>1</v>
      </c>
      <c r="L1543">
        <v>49.2</v>
      </c>
      <c r="N1543" t="s">
        <v>27</v>
      </c>
      <c r="O1543">
        <v>-5397544724</v>
      </c>
      <c r="P1543">
        <v>-2050860876</v>
      </c>
      <c r="Q1543">
        <v>15.660846400000001</v>
      </c>
      <c r="S1543">
        <v>6.3853509000000003E-2</v>
      </c>
      <c r="T1543">
        <v>3.261988857</v>
      </c>
      <c r="U1543">
        <v>26.1</v>
      </c>
      <c r="V1543">
        <v>-1.6494008972066301</v>
      </c>
      <c r="W1543">
        <v>-1.6494612654834699</v>
      </c>
      <c r="X1543">
        <v>0.19215340041022</v>
      </c>
      <c r="Y1543">
        <v>0.19216500073003301</v>
      </c>
    </row>
    <row r="1544" spans="1:25" x14ac:dyDescent="0.25">
      <c r="A1544">
        <v>1542</v>
      </c>
      <c r="B1544">
        <v>1577</v>
      </c>
      <c r="C1544" t="s">
        <v>57</v>
      </c>
      <c r="D1544" t="s">
        <v>58</v>
      </c>
      <c r="E1544" t="s">
        <v>63</v>
      </c>
      <c r="F1544">
        <v>400</v>
      </c>
      <c r="G1544" s="1">
        <v>40330</v>
      </c>
      <c r="H1544" s="1">
        <v>43369</v>
      </c>
      <c r="I1544">
        <v>1</v>
      </c>
      <c r="J1544">
        <v>3</v>
      </c>
      <c r="K1544">
        <v>1</v>
      </c>
      <c r="L1544">
        <v>50.6</v>
      </c>
      <c r="N1544" t="s">
        <v>27</v>
      </c>
      <c r="O1544">
        <v>-5397544724</v>
      </c>
      <c r="P1544">
        <v>-2050860876</v>
      </c>
      <c r="Q1544">
        <v>16.10648024</v>
      </c>
      <c r="S1544">
        <v>6.2086810999999999E-2</v>
      </c>
      <c r="T1544">
        <v>3.2875941590000002</v>
      </c>
      <c r="U1544">
        <v>26.78</v>
      </c>
      <c r="V1544">
        <v>-1.57359958085645</v>
      </c>
      <c r="W1544">
        <v>-1.57365673300027</v>
      </c>
      <c r="X1544">
        <v>0.20728580593773199</v>
      </c>
      <c r="Y1544">
        <v>0.20729765310446699</v>
      </c>
    </row>
    <row r="1545" spans="1:25" x14ac:dyDescent="0.25">
      <c r="A1545">
        <v>1543</v>
      </c>
      <c r="B1545">
        <v>1578</v>
      </c>
      <c r="C1545" t="s">
        <v>57</v>
      </c>
      <c r="D1545" t="s">
        <v>58</v>
      </c>
      <c r="E1545" t="s">
        <v>63</v>
      </c>
      <c r="F1545">
        <v>400</v>
      </c>
      <c r="G1545" s="1">
        <v>40330</v>
      </c>
      <c r="H1545" s="1">
        <v>43369</v>
      </c>
      <c r="I1545">
        <v>1</v>
      </c>
      <c r="J1545">
        <v>4</v>
      </c>
      <c r="K1545">
        <v>1</v>
      </c>
      <c r="L1545">
        <v>51.1</v>
      </c>
      <c r="N1545" t="s">
        <v>27</v>
      </c>
      <c r="O1545">
        <v>-5397544724</v>
      </c>
      <c r="P1545">
        <v>-2050860876</v>
      </c>
      <c r="Q1545">
        <v>16.26563518</v>
      </c>
      <c r="S1545">
        <v>6.1479308000000003E-2</v>
      </c>
      <c r="T1545">
        <v>3.2916629670000002</v>
      </c>
      <c r="U1545">
        <v>26.89</v>
      </c>
      <c r="V1545">
        <v>-1.55217190788925</v>
      </c>
      <c r="W1545">
        <v>-1.5522290324582</v>
      </c>
      <c r="X1545">
        <v>0.211775393098457</v>
      </c>
      <c r="Y1545">
        <v>0.211787491022043</v>
      </c>
    </row>
    <row r="1546" spans="1:25" x14ac:dyDescent="0.25">
      <c r="A1546">
        <v>1544</v>
      </c>
      <c r="B1546">
        <v>1579</v>
      </c>
      <c r="C1546" t="s">
        <v>57</v>
      </c>
      <c r="D1546" t="s">
        <v>58</v>
      </c>
      <c r="E1546" t="s">
        <v>63</v>
      </c>
      <c r="F1546">
        <v>400</v>
      </c>
      <c r="G1546" s="1">
        <v>40330</v>
      </c>
      <c r="H1546" s="1">
        <v>43369</v>
      </c>
      <c r="I1546">
        <v>1</v>
      </c>
      <c r="J1546">
        <v>5</v>
      </c>
      <c r="K1546">
        <v>1</v>
      </c>
      <c r="L1546">
        <v>47.3</v>
      </c>
      <c r="N1546" t="s">
        <v>27</v>
      </c>
      <c r="O1546">
        <v>-5397544724</v>
      </c>
      <c r="P1546">
        <v>-2050860876</v>
      </c>
      <c r="Q1546">
        <v>15.056057620000001</v>
      </c>
      <c r="S1546">
        <v>6.6418449000000004E-2</v>
      </c>
      <c r="T1546">
        <v>3.2187743119999999</v>
      </c>
      <c r="U1546">
        <v>25</v>
      </c>
      <c r="V1546">
        <v>-1.76307156223714</v>
      </c>
      <c r="W1546">
        <v>-1.76313800148744</v>
      </c>
      <c r="X1546">
        <v>0.17150583296660199</v>
      </c>
      <c r="Y1546">
        <v>0.17151722806410399</v>
      </c>
    </row>
    <row r="1547" spans="1:25" x14ac:dyDescent="0.25">
      <c r="A1547">
        <v>1545</v>
      </c>
      <c r="B1547">
        <v>1580</v>
      </c>
      <c r="C1547" t="s">
        <v>57</v>
      </c>
      <c r="D1547" t="s">
        <v>58</v>
      </c>
      <c r="E1547" t="s">
        <v>63</v>
      </c>
      <c r="F1547">
        <v>400</v>
      </c>
      <c r="G1547" s="1">
        <v>40330</v>
      </c>
      <c r="H1547" s="1">
        <v>43369</v>
      </c>
      <c r="I1547">
        <v>2</v>
      </c>
      <c r="J1547">
        <v>1</v>
      </c>
      <c r="K1547">
        <v>1</v>
      </c>
      <c r="L1547">
        <v>47.7</v>
      </c>
      <c r="N1547" t="s">
        <v>27</v>
      </c>
      <c r="O1547">
        <v>-5397544724</v>
      </c>
      <c r="P1547">
        <v>-2050860876</v>
      </c>
      <c r="Q1547">
        <v>15.18338157</v>
      </c>
      <c r="S1547">
        <v>6.5861480999999999E-2</v>
      </c>
      <c r="T1547">
        <v>3.219838153</v>
      </c>
      <c r="U1547">
        <v>25.02</v>
      </c>
      <c r="V1547">
        <v>-1.74755410042518</v>
      </c>
      <c r="W1547">
        <v>-1.7476211225720899</v>
      </c>
      <c r="X1547">
        <v>0.17418782245060199</v>
      </c>
      <c r="Y1547">
        <v>0.17419949728366099</v>
      </c>
    </row>
    <row r="1548" spans="1:25" x14ac:dyDescent="0.25">
      <c r="A1548">
        <v>1546</v>
      </c>
      <c r="B1548">
        <v>1581</v>
      </c>
      <c r="C1548" t="s">
        <v>57</v>
      </c>
      <c r="D1548" t="s">
        <v>58</v>
      </c>
      <c r="E1548" t="s">
        <v>63</v>
      </c>
      <c r="F1548">
        <v>400</v>
      </c>
      <c r="G1548" s="1">
        <v>40330</v>
      </c>
      <c r="H1548" s="1">
        <v>43369</v>
      </c>
      <c r="I1548">
        <v>2</v>
      </c>
      <c r="J1548">
        <v>2</v>
      </c>
      <c r="K1548">
        <v>1</v>
      </c>
      <c r="L1548">
        <v>35.299999999999997</v>
      </c>
      <c r="N1548" t="s">
        <v>27</v>
      </c>
      <c r="O1548">
        <v>-5397544724</v>
      </c>
      <c r="P1548">
        <v>-2050860876</v>
      </c>
      <c r="Q1548">
        <v>11.236338979999999</v>
      </c>
      <c r="S1548">
        <v>8.8996959E-2</v>
      </c>
      <c r="T1548">
        <v>3.0982821629999999</v>
      </c>
      <c r="U1548">
        <v>22.16</v>
      </c>
      <c r="V1548">
        <v>-2.3992917686411901</v>
      </c>
      <c r="W1548">
        <v>-2.3993587146267301</v>
      </c>
      <c r="X1548">
        <v>9.0776148043677105E-2</v>
      </c>
      <c r="Y1548">
        <v>9.07822253457954E-2</v>
      </c>
    </row>
    <row r="1549" spans="1:25" x14ac:dyDescent="0.25">
      <c r="A1549">
        <v>1547</v>
      </c>
      <c r="B1549">
        <v>1582</v>
      </c>
      <c r="C1549" t="s">
        <v>57</v>
      </c>
      <c r="D1549" t="s">
        <v>58</v>
      </c>
      <c r="E1549" t="s">
        <v>63</v>
      </c>
      <c r="F1549">
        <v>400</v>
      </c>
      <c r="G1549" s="1">
        <v>40330</v>
      </c>
      <c r="H1549" s="1">
        <v>43369</v>
      </c>
      <c r="I1549">
        <v>2</v>
      </c>
      <c r="J1549">
        <v>3</v>
      </c>
      <c r="K1549">
        <v>1</v>
      </c>
      <c r="L1549">
        <v>53.3</v>
      </c>
      <c r="N1549" t="s">
        <v>27</v>
      </c>
      <c r="O1549">
        <v>-5397544724</v>
      </c>
      <c r="P1549">
        <v>-2050860876</v>
      </c>
      <c r="Q1549">
        <v>16.965916929999999</v>
      </c>
      <c r="S1549">
        <v>5.8941700999999999E-2</v>
      </c>
      <c r="T1549">
        <v>3.2850768690000001</v>
      </c>
      <c r="U1549">
        <v>26.71</v>
      </c>
      <c r="V1549">
        <v>-1.4857037148779899</v>
      </c>
      <c r="W1549">
        <v>-1.4857661553686701</v>
      </c>
      <c r="X1549">
        <v>0.22632887115293099</v>
      </c>
      <c r="Y1549">
        <v>0.226343003679918</v>
      </c>
    </row>
    <row r="1550" spans="1:25" x14ac:dyDescent="0.25">
      <c r="A1550">
        <v>1548</v>
      </c>
      <c r="B1550">
        <v>1583</v>
      </c>
      <c r="C1550" t="s">
        <v>57</v>
      </c>
      <c r="D1550" t="s">
        <v>58</v>
      </c>
      <c r="E1550" t="s">
        <v>63</v>
      </c>
      <c r="F1550">
        <v>400</v>
      </c>
      <c r="G1550" s="1">
        <v>40330</v>
      </c>
      <c r="H1550" s="1">
        <v>43369</v>
      </c>
      <c r="I1550">
        <v>2</v>
      </c>
      <c r="J1550">
        <v>4</v>
      </c>
      <c r="K1550">
        <v>1</v>
      </c>
      <c r="L1550">
        <v>53</v>
      </c>
      <c r="N1550" t="s">
        <v>27</v>
      </c>
      <c r="O1550">
        <v>-5397544724</v>
      </c>
      <c r="P1550">
        <v>-2050860876</v>
      </c>
      <c r="Q1550">
        <v>16.870423970000001</v>
      </c>
      <c r="S1550">
        <v>5.9275332999999999E-2</v>
      </c>
      <c r="T1550">
        <v>3.284754876</v>
      </c>
      <c r="U1550">
        <v>26.7</v>
      </c>
      <c r="V1550">
        <v>-1.4959357606064101</v>
      </c>
      <c r="W1550">
        <v>-1.4959977742569399</v>
      </c>
      <c r="X1550">
        <v>0.22402496683419901</v>
      </c>
      <c r="Y1550">
        <v>0.22403885987097899</v>
      </c>
    </row>
    <row r="1551" spans="1:25" x14ac:dyDescent="0.25">
      <c r="A1551">
        <v>1549</v>
      </c>
      <c r="B1551">
        <v>1584</v>
      </c>
      <c r="C1551" t="s">
        <v>57</v>
      </c>
      <c r="D1551" t="s">
        <v>58</v>
      </c>
      <c r="E1551" t="s">
        <v>63</v>
      </c>
      <c r="F1551">
        <v>400</v>
      </c>
      <c r="G1551" s="1">
        <v>40330</v>
      </c>
      <c r="H1551" s="1">
        <v>43369</v>
      </c>
      <c r="I1551">
        <v>2</v>
      </c>
      <c r="J1551">
        <v>5</v>
      </c>
      <c r="K1551">
        <v>1</v>
      </c>
      <c r="L1551">
        <v>38.700000000000003</v>
      </c>
      <c r="N1551" t="s">
        <v>27</v>
      </c>
      <c r="O1551">
        <v>-5397544724</v>
      </c>
      <c r="P1551">
        <v>-2050860876</v>
      </c>
      <c r="Q1551">
        <v>12.318592600000001</v>
      </c>
      <c r="S1551">
        <v>8.1178105E-2</v>
      </c>
      <c r="T1551">
        <v>3.1379766550000001</v>
      </c>
      <c r="U1551">
        <v>23.06</v>
      </c>
      <c r="V1551">
        <v>-2.1973592467730598</v>
      </c>
      <c r="W1551">
        <v>-2.1974256046668899</v>
      </c>
      <c r="X1551">
        <v>0.11108877698599599</v>
      </c>
      <c r="Y1551">
        <v>0.111096148847853</v>
      </c>
    </row>
    <row r="1552" spans="1:25" x14ac:dyDescent="0.25">
      <c r="A1552">
        <v>1550</v>
      </c>
      <c r="B1552">
        <v>1586</v>
      </c>
      <c r="C1552" t="s">
        <v>57</v>
      </c>
      <c r="D1552" t="s">
        <v>58</v>
      </c>
      <c r="E1552" t="s">
        <v>63</v>
      </c>
      <c r="F1552">
        <v>400</v>
      </c>
      <c r="G1552" s="1">
        <v>40330</v>
      </c>
      <c r="H1552" s="1">
        <v>43369</v>
      </c>
      <c r="I1552">
        <v>3</v>
      </c>
      <c r="J1552">
        <v>1</v>
      </c>
      <c r="K1552">
        <v>1</v>
      </c>
      <c r="L1552">
        <v>52.7</v>
      </c>
      <c r="N1552" t="s">
        <v>27</v>
      </c>
      <c r="O1552">
        <v>-5397544724</v>
      </c>
      <c r="P1552">
        <v>-2050860876</v>
      </c>
      <c r="Q1552">
        <v>16.774930999999999</v>
      </c>
      <c r="S1552">
        <v>5.9612763999999999E-2</v>
      </c>
      <c r="T1552">
        <v>3.2962169640000001</v>
      </c>
      <c r="U1552">
        <v>27.01</v>
      </c>
      <c r="V1552">
        <v>-1.49376610293558</v>
      </c>
      <c r="W1552">
        <v>-1.4938250204011001</v>
      </c>
      <c r="X1552">
        <v>0.22451224712305901</v>
      </c>
      <c r="Y1552">
        <v>0.22452547520531699</v>
      </c>
    </row>
    <row r="1553" spans="1:25" x14ac:dyDescent="0.25">
      <c r="A1553">
        <v>1551</v>
      </c>
      <c r="B1553">
        <v>1587</v>
      </c>
      <c r="C1553" t="s">
        <v>53</v>
      </c>
      <c r="D1553" t="s">
        <v>54</v>
      </c>
      <c r="E1553" t="s">
        <v>74</v>
      </c>
      <c r="F1553">
        <v>400</v>
      </c>
      <c r="G1553" s="1">
        <v>40360</v>
      </c>
      <c r="H1553" s="1">
        <v>43369</v>
      </c>
      <c r="I1553">
        <v>5</v>
      </c>
      <c r="J1553">
        <v>2</v>
      </c>
      <c r="K1553">
        <v>1</v>
      </c>
      <c r="L1553">
        <v>57.5</v>
      </c>
      <c r="M1553">
        <v>32.799999999999997</v>
      </c>
      <c r="N1553" t="s">
        <v>29</v>
      </c>
      <c r="O1553">
        <v>-5397765369</v>
      </c>
      <c r="P1553">
        <v>-205216717</v>
      </c>
      <c r="Q1553">
        <v>18.302818460000001</v>
      </c>
      <c r="R1553">
        <v>3.4904285150000001</v>
      </c>
      <c r="S1553">
        <v>5.4636393999999998E-2</v>
      </c>
      <c r="T1553">
        <v>3.3599897159999998</v>
      </c>
      <c r="U1553">
        <v>32.799999999999997</v>
      </c>
      <c r="V1553">
        <v>-1.1387791468220301</v>
      </c>
      <c r="W1553">
        <v>-1.1388024965939101</v>
      </c>
      <c r="X1553">
        <v>0.32020223558836303</v>
      </c>
      <c r="Y1553">
        <v>0.32020971232480899</v>
      </c>
    </row>
    <row r="1554" spans="1:25" x14ac:dyDescent="0.25">
      <c r="A1554">
        <v>1552</v>
      </c>
      <c r="B1554">
        <v>1588</v>
      </c>
      <c r="C1554" t="s">
        <v>57</v>
      </c>
      <c r="D1554" t="s">
        <v>58</v>
      </c>
      <c r="E1554" t="s">
        <v>75</v>
      </c>
      <c r="F1554">
        <v>400</v>
      </c>
      <c r="G1554" s="1">
        <v>40330</v>
      </c>
      <c r="H1554" s="1">
        <v>43369</v>
      </c>
      <c r="I1554">
        <v>3</v>
      </c>
      <c r="J1554">
        <v>4</v>
      </c>
      <c r="K1554">
        <v>1</v>
      </c>
      <c r="L1554">
        <v>46.6</v>
      </c>
      <c r="N1554" t="s">
        <v>27</v>
      </c>
      <c r="O1554">
        <v>-5397368034</v>
      </c>
      <c r="P1554">
        <v>-2050822691</v>
      </c>
      <c r="Q1554">
        <v>14.833240699999999</v>
      </c>
      <c r="S1554">
        <v>6.7416150999999994E-2</v>
      </c>
      <c r="T1554">
        <v>3.2179333840000002</v>
      </c>
      <c r="U1554">
        <v>24.98</v>
      </c>
      <c r="V1554">
        <v>-1.78990218868078</v>
      </c>
      <c r="W1554">
        <v>-1.7899674581854099</v>
      </c>
      <c r="X1554">
        <v>0.16696560294232901</v>
      </c>
      <c r="Y1554">
        <v>0.166976501060176</v>
      </c>
    </row>
    <row r="1555" spans="1:25" x14ac:dyDescent="0.25">
      <c r="A1555">
        <v>1553</v>
      </c>
      <c r="B1555">
        <v>1589</v>
      </c>
      <c r="C1555" t="s">
        <v>57</v>
      </c>
      <c r="D1555" t="s">
        <v>58</v>
      </c>
      <c r="E1555" t="s">
        <v>75</v>
      </c>
      <c r="F1555">
        <v>400</v>
      </c>
      <c r="G1555" s="1">
        <v>40330</v>
      </c>
      <c r="H1555" s="1">
        <v>43369</v>
      </c>
      <c r="I1555">
        <v>3</v>
      </c>
      <c r="J1555">
        <v>3</v>
      </c>
      <c r="K1555">
        <v>1</v>
      </c>
      <c r="L1555">
        <v>54.9</v>
      </c>
      <c r="N1555" t="s">
        <v>27</v>
      </c>
      <c r="O1555">
        <v>-5397368034</v>
      </c>
      <c r="P1555">
        <v>-2050822691</v>
      </c>
      <c r="Q1555">
        <v>17.475212750000001</v>
      </c>
      <c r="S1555">
        <v>5.7223910000000003E-2</v>
      </c>
      <c r="T1555">
        <v>3.294993828</v>
      </c>
      <c r="U1555">
        <v>26.98</v>
      </c>
      <c r="V1555">
        <v>-1.4236252094030999</v>
      </c>
      <c r="W1555">
        <v>-1.4236880753100301</v>
      </c>
      <c r="X1555">
        <v>0.240824199265049</v>
      </c>
      <c r="Y1555">
        <v>0.24083933937263999</v>
      </c>
    </row>
    <row r="1556" spans="1:25" x14ac:dyDescent="0.25">
      <c r="A1556">
        <v>1554</v>
      </c>
      <c r="B1556">
        <v>1591</v>
      </c>
      <c r="C1556" t="s">
        <v>53</v>
      </c>
      <c r="D1556" t="s">
        <v>54</v>
      </c>
      <c r="E1556" t="s">
        <v>76</v>
      </c>
      <c r="F1556">
        <v>400</v>
      </c>
      <c r="G1556" s="1">
        <v>40360</v>
      </c>
      <c r="H1556" s="1">
        <v>43369</v>
      </c>
      <c r="I1556">
        <v>4</v>
      </c>
      <c r="J1556">
        <v>8</v>
      </c>
      <c r="K1556">
        <v>1</v>
      </c>
      <c r="L1556">
        <v>53.4</v>
      </c>
      <c r="M1556">
        <v>29.5</v>
      </c>
      <c r="N1556" t="s">
        <v>27</v>
      </c>
      <c r="O1556">
        <v>-5397871986</v>
      </c>
      <c r="P1556">
        <v>-2051370273</v>
      </c>
      <c r="Q1556">
        <v>16.997747919999998</v>
      </c>
      <c r="R1556">
        <v>3.3843902629999998</v>
      </c>
      <c r="S1556">
        <v>5.8831322999999998E-2</v>
      </c>
      <c r="T1556">
        <v>3.3922196360000001</v>
      </c>
      <c r="U1556">
        <v>29.5</v>
      </c>
      <c r="V1556">
        <v>-1.37858614923753</v>
      </c>
      <c r="W1556">
        <v>-1.3786265310716901</v>
      </c>
      <c r="X1556">
        <v>0.25192432578510199</v>
      </c>
      <c r="Y1556">
        <v>0.25193449915685701</v>
      </c>
    </row>
    <row r="1557" spans="1:25" x14ac:dyDescent="0.25">
      <c r="A1557">
        <v>1555</v>
      </c>
      <c r="B1557">
        <v>1592</v>
      </c>
      <c r="C1557" t="s">
        <v>53</v>
      </c>
      <c r="D1557" t="s">
        <v>54</v>
      </c>
      <c r="E1557" t="s">
        <v>76</v>
      </c>
      <c r="F1557">
        <v>400</v>
      </c>
      <c r="G1557" s="1">
        <v>40360</v>
      </c>
      <c r="H1557" s="1">
        <v>43369</v>
      </c>
      <c r="I1557">
        <v>5</v>
      </c>
      <c r="J1557">
        <v>1</v>
      </c>
      <c r="K1557">
        <v>1</v>
      </c>
      <c r="L1557">
        <v>45.8</v>
      </c>
      <c r="M1557">
        <v>28.8</v>
      </c>
      <c r="N1557" t="s">
        <v>27</v>
      </c>
      <c r="O1557">
        <v>-5397871986</v>
      </c>
      <c r="P1557">
        <v>-2051370273</v>
      </c>
      <c r="Q1557">
        <v>14.57859279</v>
      </c>
      <c r="R1557">
        <v>3.3603753869999999</v>
      </c>
      <c r="S1557">
        <v>6.8593725999999994E-2</v>
      </c>
      <c r="T1557">
        <v>3.3307684649999998</v>
      </c>
      <c r="U1557">
        <v>28.8</v>
      </c>
      <c r="V1557">
        <v>-1.6713507306405599</v>
      </c>
      <c r="W1557">
        <v>-1.6713825966567999</v>
      </c>
      <c r="X1557">
        <v>0.18798697571630099</v>
      </c>
      <c r="Y1557">
        <v>0.18799296620776801</v>
      </c>
    </row>
    <row r="1558" spans="1:25" x14ac:dyDescent="0.25">
      <c r="A1558">
        <v>1556</v>
      </c>
      <c r="B1558">
        <v>1593</v>
      </c>
      <c r="C1558" t="s">
        <v>53</v>
      </c>
      <c r="D1558" t="s">
        <v>54</v>
      </c>
      <c r="E1558" t="s">
        <v>76</v>
      </c>
      <c r="F1558">
        <v>400</v>
      </c>
      <c r="G1558" s="1">
        <v>40360</v>
      </c>
      <c r="H1558" s="1">
        <v>43369</v>
      </c>
      <c r="I1558">
        <v>5</v>
      </c>
      <c r="J1558">
        <v>2</v>
      </c>
      <c r="K1558">
        <v>1</v>
      </c>
      <c r="L1558">
        <v>56.5</v>
      </c>
      <c r="M1558">
        <v>31.1</v>
      </c>
      <c r="N1558" t="s">
        <v>29</v>
      </c>
      <c r="O1558">
        <v>-5397871986</v>
      </c>
      <c r="P1558">
        <v>-2051370273</v>
      </c>
      <c r="Q1558">
        <v>17.984508569999999</v>
      </c>
      <c r="R1558">
        <v>3.4372078190000002</v>
      </c>
      <c r="S1558">
        <v>5.5603409999999999E-2</v>
      </c>
      <c r="T1558">
        <v>3.3964601270000001</v>
      </c>
      <c r="U1558">
        <v>31.1</v>
      </c>
      <c r="V1558">
        <v>-1.2249962431324</v>
      </c>
      <c r="W1558">
        <v>-1.22502991291415</v>
      </c>
      <c r="X1558">
        <v>0.29374891330608299</v>
      </c>
      <c r="Y1558">
        <v>0.29375880393439002</v>
      </c>
    </row>
    <row r="1559" spans="1:25" x14ac:dyDescent="0.25">
      <c r="A1559">
        <v>1557</v>
      </c>
      <c r="B1559">
        <v>1594</v>
      </c>
      <c r="C1559" t="s">
        <v>53</v>
      </c>
      <c r="D1559" t="s">
        <v>54</v>
      </c>
      <c r="E1559" t="s">
        <v>76</v>
      </c>
      <c r="F1559">
        <v>400</v>
      </c>
      <c r="G1559" s="1">
        <v>40360</v>
      </c>
      <c r="H1559" s="1">
        <v>43369</v>
      </c>
      <c r="I1559">
        <v>5</v>
      </c>
      <c r="J1559">
        <v>3</v>
      </c>
      <c r="K1559">
        <v>1</v>
      </c>
      <c r="L1559">
        <v>49.9</v>
      </c>
      <c r="M1559">
        <v>29.5</v>
      </c>
      <c r="N1559" t="s">
        <v>27</v>
      </c>
      <c r="O1559">
        <v>-5397871986</v>
      </c>
      <c r="P1559">
        <v>-2051370273</v>
      </c>
      <c r="Q1559">
        <v>15.88366332</v>
      </c>
      <c r="R1559">
        <v>3.3843902629999998</v>
      </c>
      <c r="S1559">
        <v>6.2957768999999997E-2</v>
      </c>
      <c r="T1559">
        <v>3.3777043600000001</v>
      </c>
      <c r="U1559">
        <v>29.5</v>
      </c>
      <c r="V1559">
        <v>-1.49677266106363</v>
      </c>
      <c r="W1559">
        <v>-1.4968069103369701</v>
      </c>
      <c r="X1559">
        <v>0.223843773465638</v>
      </c>
      <c r="Y1559">
        <v>0.22385144008350899</v>
      </c>
    </row>
    <row r="1560" spans="1:25" x14ac:dyDescent="0.25">
      <c r="A1560">
        <v>1558</v>
      </c>
      <c r="B1560">
        <v>1595</v>
      </c>
      <c r="C1560" t="s">
        <v>53</v>
      </c>
      <c r="D1560" t="s">
        <v>54</v>
      </c>
      <c r="E1560" t="s">
        <v>76</v>
      </c>
      <c r="F1560">
        <v>400</v>
      </c>
      <c r="G1560" s="1">
        <v>40360</v>
      </c>
      <c r="H1560" s="1">
        <v>43369</v>
      </c>
      <c r="I1560">
        <v>5</v>
      </c>
      <c r="J1560">
        <v>4</v>
      </c>
      <c r="K1560">
        <v>1</v>
      </c>
      <c r="L1560">
        <v>50.6</v>
      </c>
      <c r="M1560">
        <v>30.7</v>
      </c>
      <c r="N1560" t="s">
        <v>27</v>
      </c>
      <c r="O1560">
        <v>-5397871986</v>
      </c>
      <c r="P1560">
        <v>-2051370273</v>
      </c>
      <c r="Q1560">
        <v>16.10648024</v>
      </c>
      <c r="R1560">
        <v>3.4242626550000002</v>
      </c>
      <c r="S1560">
        <v>6.2086810999999999E-2</v>
      </c>
      <c r="T1560">
        <v>3.3827460170000001</v>
      </c>
      <c r="U1560">
        <v>30.7</v>
      </c>
      <c r="V1560">
        <v>-1.4308084013042901</v>
      </c>
      <c r="W1560">
        <v>-1.43083499008937</v>
      </c>
      <c r="X1560">
        <v>0.23910918506626699</v>
      </c>
      <c r="Y1560">
        <v>0.23911554277352201</v>
      </c>
    </row>
    <row r="1561" spans="1:25" x14ac:dyDescent="0.25">
      <c r="A1561">
        <v>1559</v>
      </c>
      <c r="B1561">
        <v>1596</v>
      </c>
      <c r="C1561" t="s">
        <v>53</v>
      </c>
      <c r="D1561" t="s">
        <v>54</v>
      </c>
      <c r="E1561" t="s">
        <v>76</v>
      </c>
      <c r="F1561">
        <v>400</v>
      </c>
      <c r="G1561" s="1">
        <v>40360</v>
      </c>
      <c r="H1561" s="1">
        <v>43369</v>
      </c>
      <c r="I1561">
        <v>5</v>
      </c>
      <c r="J1561">
        <v>5</v>
      </c>
      <c r="K1561">
        <v>1</v>
      </c>
      <c r="L1561">
        <v>52.4</v>
      </c>
      <c r="M1561">
        <v>30.7</v>
      </c>
      <c r="N1561" t="s">
        <v>27</v>
      </c>
      <c r="O1561">
        <v>-5397871986</v>
      </c>
      <c r="P1561">
        <v>-2051370273</v>
      </c>
      <c r="Q1561">
        <v>16.679438040000001</v>
      </c>
      <c r="R1561">
        <v>3.4242626550000002</v>
      </c>
      <c r="S1561">
        <v>5.9954057999999998E-2</v>
      </c>
      <c r="T1561">
        <v>3.3904675520000001</v>
      </c>
      <c r="U1561">
        <v>30.7</v>
      </c>
      <c r="V1561">
        <v>-1.36986686144026</v>
      </c>
      <c r="W1561">
        <v>-1.3698966124110601</v>
      </c>
      <c r="X1561">
        <v>0.25413323241680003</v>
      </c>
      <c r="Y1561">
        <v>0.254140793239648</v>
      </c>
    </row>
    <row r="1562" spans="1:25" x14ac:dyDescent="0.25">
      <c r="A1562">
        <v>1560</v>
      </c>
      <c r="B1562">
        <v>1597</v>
      </c>
      <c r="C1562" t="s">
        <v>53</v>
      </c>
      <c r="D1562" t="s">
        <v>54</v>
      </c>
      <c r="E1562" t="s">
        <v>76</v>
      </c>
      <c r="F1562">
        <v>400</v>
      </c>
      <c r="G1562" s="1">
        <v>40360</v>
      </c>
      <c r="H1562" s="1">
        <v>43369</v>
      </c>
      <c r="I1562">
        <v>5</v>
      </c>
      <c r="J1562">
        <v>6</v>
      </c>
      <c r="K1562">
        <v>1</v>
      </c>
      <c r="L1562">
        <v>53.6</v>
      </c>
      <c r="M1562">
        <v>30.9</v>
      </c>
      <c r="N1562" t="s">
        <v>27</v>
      </c>
      <c r="O1562">
        <v>-5397871986</v>
      </c>
      <c r="P1562">
        <v>-2051370273</v>
      </c>
      <c r="Q1562">
        <v>17.061409900000001</v>
      </c>
      <c r="R1562">
        <v>3.4307561839999998</v>
      </c>
      <c r="S1562">
        <v>5.8611802999999997E-2</v>
      </c>
      <c r="T1562">
        <v>3.4000546470000002</v>
      </c>
      <c r="U1562">
        <v>30.9</v>
      </c>
      <c r="V1562">
        <v>-1.3236038671594601</v>
      </c>
      <c r="W1562">
        <v>-1.32363421366209</v>
      </c>
      <c r="X1562">
        <v>0.26616623716266902</v>
      </c>
      <c r="Y1562">
        <v>0.26617431449964501</v>
      </c>
    </row>
    <row r="1563" spans="1:25" x14ac:dyDescent="0.25">
      <c r="A1563">
        <v>1561</v>
      </c>
      <c r="B1563">
        <v>1598</v>
      </c>
      <c r="C1563" t="s">
        <v>53</v>
      </c>
      <c r="D1563" t="s">
        <v>54</v>
      </c>
      <c r="E1563" t="s">
        <v>76</v>
      </c>
      <c r="F1563">
        <v>400</v>
      </c>
      <c r="G1563" s="1">
        <v>40360</v>
      </c>
      <c r="H1563" s="1">
        <v>43369</v>
      </c>
      <c r="I1563">
        <v>5</v>
      </c>
      <c r="J1563">
        <v>7</v>
      </c>
      <c r="K1563">
        <v>1</v>
      </c>
      <c r="L1563">
        <v>50.9</v>
      </c>
      <c r="M1563">
        <v>29.9</v>
      </c>
      <c r="N1563" t="s">
        <v>27</v>
      </c>
      <c r="O1563">
        <v>-5397871986</v>
      </c>
      <c r="P1563">
        <v>-2051370273</v>
      </c>
      <c r="Q1563">
        <v>16.201973209999998</v>
      </c>
      <c r="R1563">
        <v>3.39785848</v>
      </c>
      <c r="S1563">
        <v>6.1720877E-2</v>
      </c>
      <c r="T1563">
        <v>3.3841042610000001</v>
      </c>
      <c r="U1563">
        <v>29.9</v>
      </c>
      <c r="V1563">
        <v>-1.448101818571</v>
      </c>
      <c r="W1563">
        <v>-1.4481348495681801</v>
      </c>
      <c r="X1563">
        <v>0.23500820523164501</v>
      </c>
      <c r="Y1563">
        <v>0.23501596791521201</v>
      </c>
    </row>
    <row r="1564" spans="1:25" x14ac:dyDescent="0.25">
      <c r="A1564">
        <v>1562</v>
      </c>
      <c r="B1564">
        <v>1599</v>
      </c>
      <c r="C1564" t="s">
        <v>53</v>
      </c>
      <c r="D1564" t="s">
        <v>54</v>
      </c>
      <c r="E1564" t="s">
        <v>76</v>
      </c>
      <c r="F1564">
        <v>400</v>
      </c>
      <c r="G1564" s="1">
        <v>40360</v>
      </c>
      <c r="H1564" s="1">
        <v>43369</v>
      </c>
      <c r="I1564">
        <v>6</v>
      </c>
      <c r="J1564">
        <v>1</v>
      </c>
      <c r="K1564">
        <v>1</v>
      </c>
      <c r="L1564">
        <v>59.8</v>
      </c>
      <c r="M1564">
        <v>32.6</v>
      </c>
      <c r="N1564" t="s">
        <v>29</v>
      </c>
      <c r="O1564">
        <v>-5397871986</v>
      </c>
      <c r="P1564">
        <v>-2051370273</v>
      </c>
      <c r="Q1564">
        <v>19.034931190000002</v>
      </c>
      <c r="R1564">
        <v>3.4843122879999999</v>
      </c>
      <c r="S1564">
        <v>5.2534994000000002E-2</v>
      </c>
      <c r="T1564">
        <v>3.4019482000000001</v>
      </c>
      <c r="U1564">
        <v>32.6</v>
      </c>
      <c r="V1564">
        <v>-1.0767937652739601</v>
      </c>
      <c r="W1564">
        <v>-1.0768220315180801</v>
      </c>
      <c r="X1564">
        <v>0.34067646620981501</v>
      </c>
      <c r="Y1564">
        <v>0.34068609599007399</v>
      </c>
    </row>
    <row r="1565" spans="1:25" x14ac:dyDescent="0.25">
      <c r="A1565">
        <v>1563</v>
      </c>
      <c r="B1565">
        <v>1600</v>
      </c>
      <c r="C1565" t="s">
        <v>53</v>
      </c>
      <c r="D1565" t="s">
        <v>54</v>
      </c>
      <c r="E1565" t="s">
        <v>76</v>
      </c>
      <c r="F1565">
        <v>400</v>
      </c>
      <c r="G1565" s="1">
        <v>40360</v>
      </c>
      <c r="H1565" s="1">
        <v>43369</v>
      </c>
      <c r="I1565">
        <v>6</v>
      </c>
      <c r="J1565">
        <v>2</v>
      </c>
      <c r="K1565">
        <v>1</v>
      </c>
      <c r="L1565">
        <v>42.9</v>
      </c>
      <c r="N1565" t="s">
        <v>27</v>
      </c>
      <c r="O1565">
        <v>-5397871986</v>
      </c>
      <c r="P1565">
        <v>-2051370273</v>
      </c>
      <c r="Q1565">
        <v>13.65549412</v>
      </c>
      <c r="S1565">
        <v>7.3230597999999994E-2</v>
      </c>
      <c r="T1565">
        <v>3.2681142799999998</v>
      </c>
      <c r="U1565">
        <v>26.26</v>
      </c>
      <c r="V1565">
        <v>-1.8819002768764901</v>
      </c>
      <c r="W1565">
        <v>-1.8819468822065799</v>
      </c>
      <c r="X1565">
        <v>0.152293319792485</v>
      </c>
      <c r="Y1565">
        <v>0.152300417638321</v>
      </c>
    </row>
    <row r="1566" spans="1:25" x14ac:dyDescent="0.25">
      <c r="A1566">
        <v>1564</v>
      </c>
      <c r="B1566">
        <v>1601</v>
      </c>
      <c r="C1566" t="s">
        <v>53</v>
      </c>
      <c r="D1566" t="s">
        <v>54</v>
      </c>
      <c r="E1566" t="s">
        <v>76</v>
      </c>
      <c r="F1566">
        <v>400</v>
      </c>
      <c r="G1566" s="1">
        <v>40360</v>
      </c>
      <c r="H1566" s="1">
        <v>43369</v>
      </c>
      <c r="I1566">
        <v>4</v>
      </c>
      <c r="J1566">
        <v>7</v>
      </c>
      <c r="K1566">
        <v>1</v>
      </c>
      <c r="L1566">
        <v>47.3</v>
      </c>
      <c r="M1566">
        <v>30.3</v>
      </c>
      <c r="N1566" t="s">
        <v>27</v>
      </c>
      <c r="O1566">
        <v>-5397871986</v>
      </c>
      <c r="P1566">
        <v>-2051370273</v>
      </c>
      <c r="Q1566">
        <v>15.056057620000001</v>
      </c>
      <c r="R1566">
        <v>3.4111477130000001</v>
      </c>
      <c r="S1566">
        <v>6.6418449000000004E-2</v>
      </c>
      <c r="T1566">
        <v>3.350487357</v>
      </c>
      <c r="U1566">
        <v>30.3</v>
      </c>
      <c r="V1566">
        <v>-1.56209601589483</v>
      </c>
      <c r="W1566">
        <v>-1.56211943786816</v>
      </c>
      <c r="X1566">
        <v>0.20969117248812499</v>
      </c>
      <c r="Y1566">
        <v>0.20969608392669301</v>
      </c>
    </row>
    <row r="1567" spans="1:25" x14ac:dyDescent="0.25">
      <c r="A1567">
        <v>1565</v>
      </c>
      <c r="B1567">
        <v>1602</v>
      </c>
      <c r="C1567" t="s">
        <v>53</v>
      </c>
      <c r="D1567" t="s">
        <v>54</v>
      </c>
      <c r="E1567" t="s">
        <v>76</v>
      </c>
      <c r="F1567">
        <v>400</v>
      </c>
      <c r="G1567" s="1">
        <v>40360</v>
      </c>
      <c r="H1567" s="1">
        <v>43369</v>
      </c>
      <c r="I1567">
        <v>6</v>
      </c>
      <c r="J1567">
        <v>3</v>
      </c>
      <c r="K1567">
        <v>1</v>
      </c>
      <c r="L1567">
        <v>47.8</v>
      </c>
      <c r="N1567" t="s">
        <v>27</v>
      </c>
      <c r="O1567">
        <v>-5397871986</v>
      </c>
      <c r="P1567">
        <v>-2051370273</v>
      </c>
      <c r="Q1567">
        <v>15.215212559999999</v>
      </c>
      <c r="S1567">
        <v>6.5723695999999998E-2</v>
      </c>
      <c r="T1567">
        <v>3.3294090629999999</v>
      </c>
      <c r="U1567">
        <v>27.92</v>
      </c>
      <c r="V1567">
        <v>-1.6292707879300099</v>
      </c>
      <c r="W1567">
        <v>-1.6293134633964801</v>
      </c>
      <c r="X1567">
        <v>0.196064133135815</v>
      </c>
      <c r="Y1567">
        <v>0.196072500442693</v>
      </c>
    </row>
    <row r="1568" spans="1:25" x14ac:dyDescent="0.25">
      <c r="A1568">
        <v>1566</v>
      </c>
      <c r="B1568">
        <v>1603</v>
      </c>
      <c r="C1568" t="s">
        <v>53</v>
      </c>
      <c r="D1568" t="s">
        <v>54</v>
      </c>
      <c r="E1568" t="s">
        <v>76</v>
      </c>
      <c r="F1568">
        <v>400</v>
      </c>
      <c r="G1568" s="1">
        <v>40360</v>
      </c>
      <c r="H1568" s="1">
        <v>43369</v>
      </c>
      <c r="I1568">
        <v>6</v>
      </c>
      <c r="J1568">
        <v>5</v>
      </c>
      <c r="K1568">
        <v>1</v>
      </c>
      <c r="L1568">
        <v>53.3</v>
      </c>
      <c r="N1568" t="s">
        <v>27</v>
      </c>
      <c r="O1568">
        <v>-5397871986</v>
      </c>
      <c r="P1568">
        <v>-2051370273</v>
      </c>
      <c r="Q1568">
        <v>16.965916929999999</v>
      </c>
      <c r="S1568">
        <v>5.8941700999999999E-2</v>
      </c>
      <c r="T1568">
        <v>3.392270656</v>
      </c>
      <c r="U1568">
        <v>29.73</v>
      </c>
      <c r="V1568">
        <v>-1.37373611831905</v>
      </c>
      <c r="W1568">
        <v>-1.3737745930029399</v>
      </c>
      <c r="X1568">
        <v>0.25314961712693101</v>
      </c>
      <c r="Y1568">
        <v>0.25315935716579802</v>
      </c>
    </row>
    <row r="1569" spans="1:25" x14ac:dyDescent="0.25">
      <c r="A1569">
        <v>1567</v>
      </c>
      <c r="B1569">
        <v>1604</v>
      </c>
      <c r="C1569" t="s">
        <v>53</v>
      </c>
      <c r="D1569" t="s">
        <v>54</v>
      </c>
      <c r="E1569" t="s">
        <v>76</v>
      </c>
      <c r="F1569">
        <v>400</v>
      </c>
      <c r="G1569" s="1">
        <v>40360</v>
      </c>
      <c r="H1569" s="1">
        <v>43369</v>
      </c>
      <c r="I1569">
        <v>6</v>
      </c>
      <c r="J1569">
        <v>6</v>
      </c>
      <c r="K1569">
        <v>1</v>
      </c>
      <c r="L1569">
        <v>56.5</v>
      </c>
      <c r="M1569">
        <v>30.5</v>
      </c>
      <c r="N1569" t="s">
        <v>29</v>
      </c>
      <c r="O1569">
        <v>-5397871986</v>
      </c>
      <c r="P1569">
        <v>-2051370273</v>
      </c>
      <c r="Q1569">
        <v>17.984508569999999</v>
      </c>
      <c r="R1569">
        <v>3.4177266839999998</v>
      </c>
      <c r="S1569">
        <v>5.5603409999999999E-2</v>
      </c>
      <c r="T1569">
        <v>3.3964601270000001</v>
      </c>
      <c r="U1569">
        <v>30.5</v>
      </c>
      <c r="V1569">
        <v>-1.2453592400989699</v>
      </c>
      <c r="W1569">
        <v>-1.24539726842432</v>
      </c>
      <c r="X1569">
        <v>0.28782654101862298</v>
      </c>
      <c r="Y1569">
        <v>0.28783748678809201</v>
      </c>
    </row>
    <row r="1570" spans="1:25" x14ac:dyDescent="0.25">
      <c r="A1570">
        <v>1568</v>
      </c>
      <c r="B1570">
        <v>1605</v>
      </c>
      <c r="C1570" t="s">
        <v>53</v>
      </c>
      <c r="D1570" t="s">
        <v>54</v>
      </c>
      <c r="E1570" t="s">
        <v>76</v>
      </c>
      <c r="F1570">
        <v>400</v>
      </c>
      <c r="G1570" s="1">
        <v>40360</v>
      </c>
      <c r="H1570" s="1">
        <v>43369</v>
      </c>
      <c r="I1570">
        <v>6</v>
      </c>
      <c r="J1570">
        <v>7</v>
      </c>
      <c r="K1570">
        <v>1</v>
      </c>
      <c r="L1570">
        <v>55.7</v>
      </c>
      <c r="N1570" t="s">
        <v>27</v>
      </c>
      <c r="O1570">
        <v>-5397871986</v>
      </c>
      <c r="P1570">
        <v>-2051370273</v>
      </c>
      <c r="Q1570">
        <v>17.72986066</v>
      </c>
      <c r="S1570">
        <v>5.6402023000000003E-2</v>
      </c>
      <c r="T1570">
        <v>3.3898838420000001</v>
      </c>
      <c r="U1570">
        <v>29.66</v>
      </c>
      <c r="V1570">
        <v>-1.29941292152259</v>
      </c>
      <c r="W1570">
        <v>-1.2994559080077399</v>
      </c>
      <c r="X1570">
        <v>0.27268011574717799</v>
      </c>
      <c r="Y1570">
        <v>0.27269183755886101</v>
      </c>
    </row>
    <row r="1571" spans="1:25" x14ac:dyDescent="0.25">
      <c r="A1571">
        <v>1569</v>
      </c>
      <c r="B1571">
        <v>1606</v>
      </c>
      <c r="C1571" t="s">
        <v>53</v>
      </c>
      <c r="D1571" t="s">
        <v>54</v>
      </c>
      <c r="E1571" t="s">
        <v>76</v>
      </c>
      <c r="F1571">
        <v>400</v>
      </c>
      <c r="G1571" s="1">
        <v>40360</v>
      </c>
      <c r="H1571" s="1">
        <v>43369</v>
      </c>
      <c r="I1571">
        <v>7</v>
      </c>
      <c r="J1571">
        <v>1</v>
      </c>
      <c r="K1571">
        <v>1</v>
      </c>
      <c r="L1571">
        <v>43.8</v>
      </c>
      <c r="N1571" t="s">
        <v>27</v>
      </c>
      <c r="O1571">
        <v>-5397871986</v>
      </c>
      <c r="P1571">
        <v>-2051370273</v>
      </c>
      <c r="Q1571">
        <v>13.94197301</v>
      </c>
      <c r="S1571">
        <v>7.1725860000000002E-2</v>
      </c>
      <c r="T1571">
        <v>3.2874579349999999</v>
      </c>
      <c r="U1571">
        <v>26.77</v>
      </c>
      <c r="V1571">
        <v>-1.82559754047717</v>
      </c>
      <c r="W1571">
        <v>-1.8256417205562601</v>
      </c>
      <c r="X1571">
        <v>0.16111422064154399</v>
      </c>
      <c r="Y1571">
        <v>0.161121338837794</v>
      </c>
    </row>
    <row r="1572" spans="1:25" x14ac:dyDescent="0.25">
      <c r="A1572">
        <v>1570</v>
      </c>
      <c r="B1572">
        <v>1607</v>
      </c>
      <c r="C1572" t="s">
        <v>53</v>
      </c>
      <c r="D1572" t="s">
        <v>54</v>
      </c>
      <c r="E1572" t="s">
        <v>76</v>
      </c>
      <c r="F1572">
        <v>400</v>
      </c>
      <c r="G1572" s="1">
        <v>40360</v>
      </c>
      <c r="H1572" s="1">
        <v>43369</v>
      </c>
      <c r="I1572">
        <v>7</v>
      </c>
      <c r="J1572">
        <v>2</v>
      </c>
      <c r="K1572">
        <v>1</v>
      </c>
      <c r="L1572">
        <v>49.7</v>
      </c>
      <c r="N1572" t="s">
        <v>27</v>
      </c>
      <c r="O1572">
        <v>-5397871986</v>
      </c>
      <c r="P1572">
        <v>-2051370273</v>
      </c>
      <c r="Q1572">
        <v>15.820001339999999</v>
      </c>
      <c r="S1572">
        <v>6.3211119999999996E-2</v>
      </c>
      <c r="T1572">
        <v>3.364949755</v>
      </c>
      <c r="U1572">
        <v>28.93</v>
      </c>
      <c r="V1572">
        <v>-1.5241687523810401</v>
      </c>
      <c r="W1572">
        <v>-1.5242070036004001</v>
      </c>
      <c r="X1572">
        <v>0.21779369802266299</v>
      </c>
      <c r="Y1572">
        <v>0.21780202905651599</v>
      </c>
    </row>
    <row r="1573" spans="1:25" x14ac:dyDescent="0.25">
      <c r="A1573">
        <v>1571</v>
      </c>
      <c r="B1573">
        <v>1608</v>
      </c>
      <c r="C1573" t="s">
        <v>53</v>
      </c>
      <c r="D1573" t="s">
        <v>54</v>
      </c>
      <c r="E1573" t="s">
        <v>76</v>
      </c>
      <c r="F1573">
        <v>400</v>
      </c>
      <c r="G1573" s="1">
        <v>40360</v>
      </c>
      <c r="H1573" s="1">
        <v>43369</v>
      </c>
      <c r="I1573">
        <v>7</v>
      </c>
      <c r="J1573">
        <v>3</v>
      </c>
      <c r="K1573">
        <v>1</v>
      </c>
      <c r="L1573">
        <v>46.9</v>
      </c>
      <c r="N1573" t="s">
        <v>27</v>
      </c>
      <c r="O1573">
        <v>-5397871986</v>
      </c>
      <c r="P1573">
        <v>-2051370273</v>
      </c>
      <c r="Q1573">
        <v>14.928733660000001</v>
      </c>
      <c r="S1573">
        <v>6.6984918000000004E-2</v>
      </c>
      <c r="T1573">
        <v>3.349787987</v>
      </c>
      <c r="U1573">
        <v>28.5</v>
      </c>
      <c r="V1573">
        <v>-1.6409182532431701</v>
      </c>
      <c r="W1573">
        <v>-1.6409546090642599</v>
      </c>
      <c r="X1573">
        <v>0.19379495554103399</v>
      </c>
      <c r="Y1573">
        <v>0.193802001243842</v>
      </c>
    </row>
    <row r="1574" spans="1:25" x14ac:dyDescent="0.25">
      <c r="A1574">
        <v>1572</v>
      </c>
      <c r="B1574">
        <v>1609</v>
      </c>
      <c r="C1574" t="s">
        <v>53</v>
      </c>
      <c r="D1574" t="s">
        <v>54</v>
      </c>
      <c r="E1574" t="s">
        <v>76</v>
      </c>
      <c r="F1574">
        <v>400</v>
      </c>
      <c r="G1574" s="1">
        <v>40360</v>
      </c>
      <c r="H1574" s="1">
        <v>43369</v>
      </c>
      <c r="I1574">
        <v>7</v>
      </c>
      <c r="J1574">
        <v>4</v>
      </c>
      <c r="K1574">
        <v>1</v>
      </c>
      <c r="L1574">
        <v>53.5</v>
      </c>
      <c r="N1574" t="s">
        <v>27</v>
      </c>
      <c r="O1574">
        <v>-5397871986</v>
      </c>
      <c r="P1574">
        <v>-2051370273</v>
      </c>
      <c r="Q1574">
        <v>17.029578910000001</v>
      </c>
      <c r="S1574">
        <v>5.8721358000000001E-2</v>
      </c>
      <c r="T1574">
        <v>3.4000546470000002</v>
      </c>
      <c r="U1574">
        <v>29.97</v>
      </c>
      <c r="V1574">
        <v>-1.3588022131650599</v>
      </c>
      <c r="W1574">
        <v>-1.35883922781158</v>
      </c>
      <c r="X1574">
        <v>0.25695887462357098</v>
      </c>
      <c r="Y1574">
        <v>0.25696838604151601</v>
      </c>
    </row>
    <row r="1575" spans="1:25" x14ac:dyDescent="0.25">
      <c r="A1575">
        <v>1573</v>
      </c>
      <c r="B1575">
        <v>1610</v>
      </c>
      <c r="C1575" t="s">
        <v>57</v>
      </c>
      <c r="D1575" t="s">
        <v>58</v>
      </c>
      <c r="E1575" t="s">
        <v>77</v>
      </c>
      <c r="F1575">
        <v>400</v>
      </c>
      <c r="G1575" s="1">
        <v>40330</v>
      </c>
      <c r="H1575" s="1">
        <v>43369</v>
      </c>
      <c r="I1575">
        <v>1</v>
      </c>
      <c r="J1575">
        <v>1</v>
      </c>
      <c r="K1575">
        <v>1</v>
      </c>
      <c r="L1575">
        <v>56.8</v>
      </c>
      <c r="N1575" t="s">
        <v>27</v>
      </c>
      <c r="O1575">
        <v>-5397110174</v>
      </c>
      <c r="P1575">
        <v>-2050786515</v>
      </c>
      <c r="Q1575">
        <v>18.080001540000001</v>
      </c>
      <c r="S1575">
        <v>5.5309730000000001E-2</v>
      </c>
      <c r="T1575">
        <v>3.362065474</v>
      </c>
      <c r="U1575">
        <v>28.85</v>
      </c>
      <c r="V1575">
        <v>-1.2942609082176799</v>
      </c>
      <c r="W1575">
        <v>-1.2943118588198099</v>
      </c>
      <c r="X1575">
        <v>0.27408640959649699</v>
      </c>
      <c r="Y1575">
        <v>0.27410037481986799</v>
      </c>
    </row>
    <row r="1576" spans="1:25" x14ac:dyDescent="0.25">
      <c r="A1576">
        <v>1574</v>
      </c>
      <c r="B1576">
        <v>1611</v>
      </c>
      <c r="C1576" t="s">
        <v>57</v>
      </c>
      <c r="D1576" t="s">
        <v>58</v>
      </c>
      <c r="E1576" t="s">
        <v>77</v>
      </c>
      <c r="F1576">
        <v>400</v>
      </c>
      <c r="G1576" s="1">
        <v>40330</v>
      </c>
      <c r="H1576" s="1">
        <v>43369</v>
      </c>
      <c r="I1576">
        <v>1</v>
      </c>
      <c r="J1576">
        <v>2</v>
      </c>
      <c r="K1576">
        <v>1</v>
      </c>
      <c r="L1576">
        <v>55.9</v>
      </c>
      <c r="N1576" t="s">
        <v>27</v>
      </c>
      <c r="O1576">
        <v>-5397110174</v>
      </c>
      <c r="P1576">
        <v>-2050786515</v>
      </c>
      <c r="Q1576">
        <v>17.793522639999999</v>
      </c>
      <c r="S1576">
        <v>5.6200225999999999E-2</v>
      </c>
      <c r="T1576">
        <v>3.332310331</v>
      </c>
      <c r="U1576">
        <v>28</v>
      </c>
      <c r="V1576">
        <v>-1.35336606763072</v>
      </c>
      <c r="W1576">
        <v>-1.3534222641381899</v>
      </c>
      <c r="X1576">
        <v>0.25835458836535602</v>
      </c>
      <c r="Y1576">
        <v>0.25836910739886698</v>
      </c>
    </row>
    <row r="1577" spans="1:25" x14ac:dyDescent="0.25">
      <c r="A1577">
        <v>1575</v>
      </c>
      <c r="B1577">
        <v>1612</v>
      </c>
      <c r="C1577" t="s">
        <v>57</v>
      </c>
      <c r="D1577" t="s">
        <v>58</v>
      </c>
      <c r="E1577" t="s">
        <v>77</v>
      </c>
      <c r="F1577">
        <v>400</v>
      </c>
      <c r="G1577" s="1">
        <v>40330</v>
      </c>
      <c r="H1577" s="1">
        <v>43369</v>
      </c>
      <c r="I1577">
        <v>1</v>
      </c>
      <c r="J1577">
        <v>3</v>
      </c>
      <c r="K1577">
        <v>1</v>
      </c>
      <c r="L1577">
        <v>51.3</v>
      </c>
      <c r="N1577" t="s">
        <v>27</v>
      </c>
      <c r="O1577">
        <v>-5397110174</v>
      </c>
      <c r="P1577">
        <v>-2050786515</v>
      </c>
      <c r="Q1577">
        <v>16.329297159999999</v>
      </c>
      <c r="S1577">
        <v>6.1239623E-2</v>
      </c>
      <c r="T1577">
        <v>3.3262032330000002</v>
      </c>
      <c r="U1577">
        <v>27.83</v>
      </c>
      <c r="V1577">
        <v>-1.50944613499853</v>
      </c>
      <c r="W1577">
        <v>-1.50949592550691</v>
      </c>
      <c r="X1577">
        <v>0.22102136111487999</v>
      </c>
      <c r="Y1577">
        <v>0.221032366154783</v>
      </c>
    </row>
    <row r="1578" spans="1:25" x14ac:dyDescent="0.25">
      <c r="A1578">
        <v>1576</v>
      </c>
      <c r="B1578">
        <v>1613</v>
      </c>
      <c r="C1578" t="s">
        <v>53</v>
      </c>
      <c r="D1578" t="s">
        <v>54</v>
      </c>
      <c r="E1578" t="s">
        <v>76</v>
      </c>
      <c r="F1578">
        <v>400</v>
      </c>
      <c r="G1578" s="1">
        <v>40360</v>
      </c>
      <c r="H1578" s="1">
        <v>43369</v>
      </c>
      <c r="I1578">
        <v>6</v>
      </c>
      <c r="J1578">
        <v>4</v>
      </c>
      <c r="K1578">
        <v>1</v>
      </c>
      <c r="L1578">
        <v>50.7</v>
      </c>
      <c r="N1578" t="s">
        <v>27</v>
      </c>
      <c r="O1578">
        <v>-5397871986</v>
      </c>
      <c r="P1578">
        <v>-2051370273</v>
      </c>
      <c r="Q1578">
        <v>16.138311229999999</v>
      </c>
      <c r="S1578">
        <v>6.1964352E-2</v>
      </c>
      <c r="T1578">
        <v>3.382664932</v>
      </c>
      <c r="U1578">
        <v>29.45</v>
      </c>
      <c r="V1578">
        <v>-1.4708167478557499</v>
      </c>
      <c r="W1578">
        <v>-1.47085281548525</v>
      </c>
      <c r="X1578">
        <v>0.229729484760479</v>
      </c>
      <c r="Y1578">
        <v>0.22973777070784801</v>
      </c>
    </row>
    <row r="1579" spans="1:25" x14ac:dyDescent="0.25">
      <c r="A1579">
        <v>1577</v>
      </c>
      <c r="B1579">
        <v>1614</v>
      </c>
      <c r="C1579" t="s">
        <v>53</v>
      </c>
      <c r="D1579" t="s">
        <v>54</v>
      </c>
      <c r="E1579" t="s">
        <v>76</v>
      </c>
      <c r="F1579">
        <v>400</v>
      </c>
      <c r="G1579" s="1">
        <v>40360</v>
      </c>
      <c r="H1579" s="1">
        <v>43369</v>
      </c>
      <c r="I1579">
        <v>4</v>
      </c>
      <c r="J1579">
        <v>6</v>
      </c>
      <c r="K1579">
        <v>1</v>
      </c>
      <c r="L1579">
        <v>42.8</v>
      </c>
      <c r="M1579">
        <v>25.9</v>
      </c>
      <c r="N1579" t="s">
        <v>27</v>
      </c>
      <c r="O1579">
        <v>-5397871986</v>
      </c>
      <c r="P1579">
        <v>-2051370273</v>
      </c>
      <c r="Q1579">
        <v>13.623663130000001</v>
      </c>
      <c r="R1579">
        <v>3.2542429689999999</v>
      </c>
      <c r="S1579">
        <v>7.3401698000000001E-2</v>
      </c>
      <c r="T1579">
        <v>3.2681142799999998</v>
      </c>
      <c r="U1579">
        <v>25.9</v>
      </c>
      <c r="V1579">
        <v>-1.9003977224128801</v>
      </c>
      <c r="W1579">
        <v>-1.90044720499122</v>
      </c>
      <c r="X1579">
        <v>0.14950174634364499</v>
      </c>
      <c r="Y1579">
        <v>0.149509144258553</v>
      </c>
    </row>
    <row r="1580" spans="1:25" x14ac:dyDescent="0.25">
      <c r="A1580">
        <v>1578</v>
      </c>
      <c r="B1580">
        <v>1615</v>
      </c>
      <c r="C1580" t="s">
        <v>53</v>
      </c>
      <c r="D1580" t="s">
        <v>54</v>
      </c>
      <c r="E1580" t="s">
        <v>76</v>
      </c>
      <c r="F1580">
        <v>400</v>
      </c>
      <c r="G1580" s="1">
        <v>40360</v>
      </c>
      <c r="H1580" s="1">
        <v>43369</v>
      </c>
      <c r="I1580">
        <v>4</v>
      </c>
      <c r="J1580">
        <v>5</v>
      </c>
      <c r="K1580">
        <v>1</v>
      </c>
      <c r="L1580">
        <v>49.7</v>
      </c>
      <c r="M1580">
        <v>28.7</v>
      </c>
      <c r="N1580" t="s">
        <v>27</v>
      </c>
      <c r="O1580">
        <v>-5397871986</v>
      </c>
      <c r="P1580">
        <v>-2051370273</v>
      </c>
      <c r="Q1580">
        <v>15.820001339999999</v>
      </c>
      <c r="R1580">
        <v>3.356897123</v>
      </c>
      <c r="S1580">
        <v>6.3211119999999996E-2</v>
      </c>
      <c r="T1580">
        <v>3.364949755</v>
      </c>
      <c r="U1580">
        <v>28.7</v>
      </c>
      <c r="V1580">
        <v>-1.5325120732447599</v>
      </c>
      <c r="W1580">
        <v>-1.5325521102880699</v>
      </c>
      <c r="X1580">
        <v>0.21598374898949901</v>
      </c>
      <c r="Y1580">
        <v>0.215992396513321</v>
      </c>
    </row>
    <row r="1581" spans="1:25" x14ac:dyDescent="0.25">
      <c r="A1581">
        <v>1579</v>
      </c>
      <c r="B1581">
        <v>1616</v>
      </c>
      <c r="C1581" t="s">
        <v>53</v>
      </c>
      <c r="D1581" t="s">
        <v>54</v>
      </c>
      <c r="E1581" t="s">
        <v>76</v>
      </c>
      <c r="F1581">
        <v>400</v>
      </c>
      <c r="G1581" s="1">
        <v>40360</v>
      </c>
      <c r="H1581" s="1">
        <v>43369</v>
      </c>
      <c r="I1581">
        <v>4</v>
      </c>
      <c r="J1581">
        <v>4</v>
      </c>
      <c r="K1581">
        <v>1</v>
      </c>
      <c r="L1581">
        <v>48.3</v>
      </c>
      <c r="M1581">
        <v>26.1</v>
      </c>
      <c r="N1581" t="s">
        <v>27</v>
      </c>
      <c r="O1581">
        <v>-5397871986</v>
      </c>
      <c r="P1581">
        <v>-2051370273</v>
      </c>
      <c r="Q1581">
        <v>15.3743675</v>
      </c>
      <c r="R1581">
        <v>3.261935314</v>
      </c>
      <c r="S1581">
        <v>6.5043325999999999E-2</v>
      </c>
      <c r="T1581">
        <v>3.3122722379999998</v>
      </c>
      <c r="U1581">
        <v>26.1</v>
      </c>
      <c r="V1581">
        <v>-1.6815881681218099</v>
      </c>
      <c r="W1581">
        <v>-1.68164686623854</v>
      </c>
      <c r="X1581">
        <v>0.186067295630646</v>
      </c>
      <c r="Y1581">
        <v>0.186078217751036</v>
      </c>
    </row>
    <row r="1582" spans="1:25" x14ac:dyDescent="0.25">
      <c r="A1582">
        <v>1580</v>
      </c>
      <c r="B1582">
        <v>1617</v>
      </c>
      <c r="C1582" t="s">
        <v>57</v>
      </c>
      <c r="D1582" t="s">
        <v>58</v>
      </c>
      <c r="E1582" t="s">
        <v>72</v>
      </c>
      <c r="F1582">
        <v>400</v>
      </c>
      <c r="G1582" s="1">
        <v>40330</v>
      </c>
      <c r="H1582" s="1">
        <v>43369</v>
      </c>
      <c r="I1582">
        <v>7</v>
      </c>
      <c r="J1582">
        <v>3</v>
      </c>
      <c r="K1582">
        <v>1</v>
      </c>
      <c r="L1582">
        <v>45.1</v>
      </c>
      <c r="N1582" t="s">
        <v>27</v>
      </c>
      <c r="O1582">
        <v>-5397565813</v>
      </c>
      <c r="P1582">
        <v>-205073792</v>
      </c>
      <c r="Q1582">
        <v>14.35577587</v>
      </c>
      <c r="S1582">
        <v>6.9658373999999995E-2</v>
      </c>
      <c r="T1582">
        <v>3.27447116</v>
      </c>
      <c r="U1582">
        <v>26.43</v>
      </c>
      <c r="V1582">
        <v>-1.78796576307954</v>
      </c>
      <c r="W1582">
        <v>-1.78801544886611</v>
      </c>
      <c r="X1582">
        <v>0.167291839660241</v>
      </c>
      <c r="Y1582">
        <v>0.16730015189338099</v>
      </c>
    </row>
    <row r="1583" spans="1:25" x14ac:dyDescent="0.25">
      <c r="A1583">
        <v>1581</v>
      </c>
      <c r="B1583">
        <v>1618</v>
      </c>
      <c r="C1583" t="s">
        <v>57</v>
      </c>
      <c r="D1583" t="s">
        <v>58</v>
      </c>
      <c r="E1583" t="s">
        <v>72</v>
      </c>
      <c r="F1583">
        <v>400</v>
      </c>
      <c r="G1583" s="1">
        <v>40330</v>
      </c>
      <c r="H1583" s="1">
        <v>43369</v>
      </c>
      <c r="I1583">
        <v>7</v>
      </c>
      <c r="J1583">
        <v>4</v>
      </c>
      <c r="K1583">
        <v>1</v>
      </c>
      <c r="L1583">
        <v>50.4</v>
      </c>
      <c r="N1583" t="s">
        <v>27</v>
      </c>
      <c r="O1583">
        <v>-5397565813</v>
      </c>
      <c r="P1583">
        <v>-205073792</v>
      </c>
      <c r="Q1583">
        <v>16.042818260000001</v>
      </c>
      <c r="S1583">
        <v>6.2333187999999998E-2</v>
      </c>
      <c r="T1583">
        <v>3.275629527</v>
      </c>
      <c r="U1583">
        <v>26.46</v>
      </c>
      <c r="V1583">
        <v>-1.5930696039529699</v>
      </c>
      <c r="W1583">
        <v>-1.59312908733825</v>
      </c>
      <c r="X1583">
        <v>0.20328850798106701</v>
      </c>
      <c r="Y1583">
        <v>0.203300600629362</v>
      </c>
    </row>
    <row r="1584" spans="1:25" x14ac:dyDescent="0.25">
      <c r="A1584">
        <v>1582</v>
      </c>
      <c r="B1584">
        <v>1619</v>
      </c>
      <c r="C1584" t="s">
        <v>53</v>
      </c>
      <c r="D1584" t="s">
        <v>54</v>
      </c>
      <c r="E1584" t="s">
        <v>76</v>
      </c>
      <c r="F1584">
        <v>400</v>
      </c>
      <c r="G1584" s="1">
        <v>40360</v>
      </c>
      <c r="H1584" s="1">
        <v>43369</v>
      </c>
      <c r="I1584">
        <v>1</v>
      </c>
      <c r="J1584">
        <v>1</v>
      </c>
      <c r="K1584">
        <v>1</v>
      </c>
      <c r="L1584">
        <v>52.4</v>
      </c>
      <c r="N1584" t="s">
        <v>27</v>
      </c>
      <c r="O1584">
        <v>-5397871986</v>
      </c>
      <c r="P1584">
        <v>-2051370273</v>
      </c>
      <c r="Q1584">
        <v>16.679438040000001</v>
      </c>
      <c r="S1584">
        <v>5.9954057999999998E-2</v>
      </c>
      <c r="T1584">
        <v>3.3904675520000001</v>
      </c>
      <c r="U1584">
        <v>29.68</v>
      </c>
      <c r="V1584">
        <v>-1.40518565041025</v>
      </c>
      <c r="W1584">
        <v>-1.4052229610974201</v>
      </c>
      <c r="X1584">
        <v>0.245312355243094</v>
      </c>
      <c r="Y1584">
        <v>0.24532150818639101</v>
      </c>
    </row>
    <row r="1585" spans="1:25" x14ac:dyDescent="0.25">
      <c r="A1585">
        <v>1583</v>
      </c>
      <c r="B1585">
        <v>1620</v>
      </c>
      <c r="C1585" t="s">
        <v>53</v>
      </c>
      <c r="D1585" t="s">
        <v>54</v>
      </c>
      <c r="E1585" t="s">
        <v>76</v>
      </c>
      <c r="F1585">
        <v>400</v>
      </c>
      <c r="G1585" s="1">
        <v>40360</v>
      </c>
      <c r="H1585" s="1">
        <v>43369</v>
      </c>
      <c r="I1585">
        <v>1</v>
      </c>
      <c r="J1585">
        <v>2</v>
      </c>
      <c r="K1585">
        <v>1</v>
      </c>
      <c r="L1585">
        <v>54.9</v>
      </c>
      <c r="N1585" t="s">
        <v>27</v>
      </c>
      <c r="O1585">
        <v>-5397871986</v>
      </c>
      <c r="P1585">
        <v>-2051370273</v>
      </c>
      <c r="Q1585">
        <v>17.475212750000001</v>
      </c>
      <c r="S1585">
        <v>5.7223910000000003E-2</v>
      </c>
      <c r="T1585">
        <v>3.3837034469999998</v>
      </c>
      <c r="U1585">
        <v>29.48</v>
      </c>
      <c r="V1585">
        <v>-1.3309975624175501</v>
      </c>
      <c r="W1585">
        <v>-1.3310406020858301</v>
      </c>
      <c r="X1585">
        <v>0.26420218885536001</v>
      </c>
      <c r="Y1585">
        <v>0.26421356027463599</v>
      </c>
    </row>
    <row r="1586" spans="1:25" x14ac:dyDescent="0.25">
      <c r="A1586">
        <v>1584</v>
      </c>
      <c r="B1586">
        <v>1621</v>
      </c>
      <c r="C1586" t="s">
        <v>53</v>
      </c>
      <c r="D1586" t="s">
        <v>54</v>
      </c>
      <c r="E1586" t="s">
        <v>76</v>
      </c>
      <c r="F1586">
        <v>400</v>
      </c>
      <c r="G1586" s="1">
        <v>40360</v>
      </c>
      <c r="H1586" s="1">
        <v>43369</v>
      </c>
      <c r="I1586">
        <v>1</v>
      </c>
      <c r="J1586">
        <v>3</v>
      </c>
      <c r="K1586">
        <v>1</v>
      </c>
      <c r="L1586">
        <v>44.9</v>
      </c>
      <c r="N1586" t="s">
        <v>27</v>
      </c>
      <c r="O1586">
        <v>-5397871986</v>
      </c>
      <c r="P1586">
        <v>-2051370273</v>
      </c>
      <c r="Q1586">
        <v>14.29211389</v>
      </c>
      <c r="S1586">
        <v>6.9968656000000004E-2</v>
      </c>
      <c r="T1586">
        <v>3.2955556330000002</v>
      </c>
      <c r="U1586">
        <v>26.99</v>
      </c>
      <c r="V1586">
        <v>-1.77379853600183</v>
      </c>
      <c r="W1586">
        <v>-1.7738431288127801</v>
      </c>
      <c r="X1586">
        <v>0.169679633476821</v>
      </c>
      <c r="Y1586">
        <v>0.16968720013734701</v>
      </c>
    </row>
    <row r="1587" spans="1:25" x14ac:dyDescent="0.25">
      <c r="A1587">
        <v>1585</v>
      </c>
      <c r="B1587">
        <v>1622</v>
      </c>
      <c r="C1587" t="s">
        <v>53</v>
      </c>
      <c r="D1587" t="s">
        <v>54</v>
      </c>
      <c r="E1587" t="s">
        <v>76</v>
      </c>
      <c r="F1587">
        <v>400</v>
      </c>
      <c r="G1587" s="1">
        <v>40360</v>
      </c>
      <c r="H1587" s="1">
        <v>43369</v>
      </c>
      <c r="I1587">
        <v>1</v>
      </c>
      <c r="J1587">
        <v>4</v>
      </c>
      <c r="K1587">
        <v>1</v>
      </c>
      <c r="L1587">
        <v>53.6</v>
      </c>
      <c r="N1587" t="s">
        <v>27</v>
      </c>
      <c r="O1587">
        <v>-5397871986</v>
      </c>
      <c r="P1587">
        <v>-2051370273</v>
      </c>
      <c r="Q1587">
        <v>17.061409900000001</v>
      </c>
      <c r="S1587">
        <v>5.8611802999999997E-2</v>
      </c>
      <c r="T1587">
        <v>3.4000546470000002</v>
      </c>
      <c r="U1587">
        <v>29.97</v>
      </c>
      <c r="V1587">
        <v>-1.3555465115368199</v>
      </c>
      <c r="W1587">
        <v>-1.3555836951179201</v>
      </c>
      <c r="X1587">
        <v>0.25779677580814397</v>
      </c>
      <c r="Y1587">
        <v>0.25780636179368399</v>
      </c>
    </row>
    <row r="1588" spans="1:25" x14ac:dyDescent="0.25">
      <c r="A1588">
        <v>1586</v>
      </c>
      <c r="B1588">
        <v>1623</v>
      </c>
      <c r="C1588" t="s">
        <v>53</v>
      </c>
      <c r="D1588" t="s">
        <v>54</v>
      </c>
      <c r="E1588" t="s">
        <v>76</v>
      </c>
      <c r="F1588">
        <v>400</v>
      </c>
      <c r="G1588" s="1">
        <v>40360</v>
      </c>
      <c r="H1588" s="1">
        <v>43369</v>
      </c>
      <c r="I1588">
        <v>2</v>
      </c>
      <c r="J1588">
        <v>1</v>
      </c>
      <c r="K1588">
        <v>1</v>
      </c>
      <c r="L1588">
        <v>50.7</v>
      </c>
      <c r="N1588" t="s">
        <v>27</v>
      </c>
      <c r="O1588">
        <v>-5397871986</v>
      </c>
      <c r="P1588">
        <v>-2051370273</v>
      </c>
      <c r="Q1588">
        <v>16.138311229999999</v>
      </c>
      <c r="S1588">
        <v>6.1964352E-2</v>
      </c>
      <c r="T1588">
        <v>3.382664932</v>
      </c>
      <c r="U1588">
        <v>29.45</v>
      </c>
      <c r="V1588">
        <v>-1.4708167478557499</v>
      </c>
      <c r="W1588">
        <v>-1.47085281548525</v>
      </c>
      <c r="X1588">
        <v>0.229729484760479</v>
      </c>
      <c r="Y1588">
        <v>0.22973777070784801</v>
      </c>
    </row>
    <row r="1589" spans="1:25" x14ac:dyDescent="0.25">
      <c r="A1589">
        <v>1587</v>
      </c>
      <c r="B1589">
        <v>1624</v>
      </c>
      <c r="C1589" t="s">
        <v>53</v>
      </c>
      <c r="D1589" t="s">
        <v>54</v>
      </c>
      <c r="E1589" t="s">
        <v>76</v>
      </c>
      <c r="F1589">
        <v>400</v>
      </c>
      <c r="G1589" s="1">
        <v>40360</v>
      </c>
      <c r="H1589" s="1">
        <v>43369</v>
      </c>
      <c r="I1589">
        <v>2</v>
      </c>
      <c r="J1589">
        <v>2</v>
      </c>
      <c r="K1589">
        <v>1</v>
      </c>
      <c r="L1589">
        <v>49.8</v>
      </c>
      <c r="N1589" t="s">
        <v>27</v>
      </c>
      <c r="O1589">
        <v>-5397871986</v>
      </c>
      <c r="P1589">
        <v>-2051370273</v>
      </c>
      <c r="Q1589">
        <v>15.851832330000001</v>
      </c>
      <c r="S1589">
        <v>6.3084189999999998E-2</v>
      </c>
      <c r="T1589">
        <v>3.3764698530000001</v>
      </c>
      <c r="U1589">
        <v>29.27</v>
      </c>
      <c r="V1589">
        <v>-1.50845148807102</v>
      </c>
      <c r="W1589">
        <v>-1.5084873070538001</v>
      </c>
      <c r="X1589">
        <v>0.22124439979979099</v>
      </c>
      <c r="Y1589">
        <v>0.22125232469106801</v>
      </c>
    </row>
    <row r="1590" spans="1:25" x14ac:dyDescent="0.25">
      <c r="A1590">
        <v>1588</v>
      </c>
      <c r="B1590">
        <v>1625</v>
      </c>
      <c r="C1590" t="s">
        <v>53</v>
      </c>
      <c r="D1590" t="s">
        <v>54</v>
      </c>
      <c r="E1590" t="s">
        <v>76</v>
      </c>
      <c r="F1590">
        <v>400</v>
      </c>
      <c r="G1590" s="1">
        <v>40360</v>
      </c>
      <c r="H1590" s="1">
        <v>43369</v>
      </c>
      <c r="I1590">
        <v>2</v>
      </c>
      <c r="J1590">
        <v>3</v>
      </c>
      <c r="K1590">
        <v>1</v>
      </c>
      <c r="L1590">
        <v>46.7</v>
      </c>
      <c r="N1590" t="s">
        <v>27</v>
      </c>
      <c r="O1590">
        <v>-5397871986</v>
      </c>
      <c r="P1590">
        <v>-2051370273</v>
      </c>
      <c r="Q1590">
        <v>14.86507168</v>
      </c>
      <c r="S1590">
        <v>6.7271790999999997E-2</v>
      </c>
      <c r="T1590">
        <v>3.351028984</v>
      </c>
      <c r="U1590">
        <v>28.53</v>
      </c>
      <c r="V1590">
        <v>-1.6472691075353101</v>
      </c>
      <c r="W1590">
        <v>-1.6473048413726701</v>
      </c>
      <c r="X1590">
        <v>0.19256821172965599</v>
      </c>
      <c r="Y1590">
        <v>0.192575093053762</v>
      </c>
    </row>
    <row r="1591" spans="1:25" x14ac:dyDescent="0.25">
      <c r="A1591">
        <v>1589</v>
      </c>
      <c r="B1591">
        <v>1626</v>
      </c>
      <c r="C1591" t="s">
        <v>53</v>
      </c>
      <c r="D1591" t="s">
        <v>54</v>
      </c>
      <c r="E1591" t="s">
        <v>76</v>
      </c>
      <c r="F1591">
        <v>400</v>
      </c>
      <c r="G1591" s="1">
        <v>40360</v>
      </c>
      <c r="H1591" s="1">
        <v>43369</v>
      </c>
      <c r="I1591">
        <v>2</v>
      </c>
      <c r="J1591">
        <v>4</v>
      </c>
      <c r="K1591">
        <v>1</v>
      </c>
      <c r="L1591">
        <v>46.3</v>
      </c>
      <c r="N1591" t="s">
        <v>27</v>
      </c>
      <c r="O1591">
        <v>-5397871986</v>
      </c>
      <c r="P1591">
        <v>-2051370273</v>
      </c>
      <c r="Q1591">
        <v>14.737747730000001</v>
      </c>
      <c r="S1591">
        <v>6.7852972999999997E-2</v>
      </c>
      <c r="T1591">
        <v>3.3500969559999998</v>
      </c>
      <c r="U1591">
        <v>28.51</v>
      </c>
      <c r="V1591">
        <v>-1.6629994331576099</v>
      </c>
      <c r="W1591">
        <v>-1.6630345456959701</v>
      </c>
      <c r="X1591">
        <v>0.189562869237278</v>
      </c>
      <c r="Y1591">
        <v>0.18956952538765301</v>
      </c>
    </row>
    <row r="1592" spans="1:25" x14ac:dyDescent="0.25">
      <c r="A1592">
        <v>1590</v>
      </c>
      <c r="B1592">
        <v>1627</v>
      </c>
      <c r="C1592" t="s">
        <v>53</v>
      </c>
      <c r="D1592" t="s">
        <v>54</v>
      </c>
      <c r="E1592" t="s">
        <v>76</v>
      </c>
      <c r="F1592">
        <v>400</v>
      </c>
      <c r="G1592" s="1">
        <v>40360</v>
      </c>
      <c r="H1592" s="1">
        <v>43369</v>
      </c>
      <c r="I1592">
        <v>2</v>
      </c>
      <c r="J1592">
        <v>5</v>
      </c>
      <c r="K1592">
        <v>1</v>
      </c>
      <c r="L1592">
        <v>33.5</v>
      </c>
      <c r="N1592" t="s">
        <v>34</v>
      </c>
      <c r="O1592">
        <v>-5397871986</v>
      </c>
      <c r="P1592">
        <v>-2051370273</v>
      </c>
      <c r="Q1592">
        <v>10.663381190000001</v>
      </c>
      <c r="S1592">
        <v>9.3778885000000006E-2</v>
      </c>
      <c r="T1592">
        <v>3.0133607929999999</v>
      </c>
      <c r="U1592">
        <v>20.36</v>
      </c>
      <c r="V1592">
        <v>-2.5790900337913998</v>
      </c>
      <c r="W1592">
        <v>-2.57917119887966</v>
      </c>
      <c r="X1592">
        <v>7.5836831634472995E-2</v>
      </c>
      <c r="Y1592">
        <v>7.5842987187410504E-2</v>
      </c>
    </row>
    <row r="1593" spans="1:25" x14ac:dyDescent="0.25">
      <c r="A1593">
        <v>1591</v>
      </c>
      <c r="B1593">
        <v>1628</v>
      </c>
      <c r="C1593" t="s">
        <v>53</v>
      </c>
      <c r="D1593" t="s">
        <v>54</v>
      </c>
      <c r="E1593" t="s">
        <v>76</v>
      </c>
      <c r="F1593">
        <v>400</v>
      </c>
      <c r="G1593" s="1">
        <v>40360</v>
      </c>
      <c r="H1593" s="1">
        <v>43369</v>
      </c>
      <c r="I1593">
        <v>2</v>
      </c>
      <c r="J1593">
        <v>6</v>
      </c>
      <c r="K1593">
        <v>1</v>
      </c>
      <c r="L1593">
        <v>46.9</v>
      </c>
      <c r="N1593" t="s">
        <v>27</v>
      </c>
      <c r="O1593">
        <v>-5397871986</v>
      </c>
      <c r="P1593">
        <v>-2051370273</v>
      </c>
      <c r="Q1593">
        <v>14.928733660000001</v>
      </c>
      <c r="S1593">
        <v>6.6984918000000004E-2</v>
      </c>
      <c r="T1593">
        <v>3.349787987</v>
      </c>
      <c r="U1593">
        <v>28.5</v>
      </c>
      <c r="V1593">
        <v>-1.6409182532431701</v>
      </c>
      <c r="W1593">
        <v>-1.6409546090642599</v>
      </c>
      <c r="X1593">
        <v>0.19379495554103399</v>
      </c>
      <c r="Y1593">
        <v>0.193802001243842</v>
      </c>
    </row>
    <row r="1594" spans="1:25" x14ac:dyDescent="0.25">
      <c r="A1594">
        <v>1592</v>
      </c>
      <c r="B1594">
        <v>1629</v>
      </c>
      <c r="C1594" t="s">
        <v>53</v>
      </c>
      <c r="D1594" t="s">
        <v>54</v>
      </c>
      <c r="E1594" t="s">
        <v>76</v>
      </c>
      <c r="F1594">
        <v>400</v>
      </c>
      <c r="G1594" s="1">
        <v>40360</v>
      </c>
      <c r="H1594" s="1">
        <v>43369</v>
      </c>
      <c r="I1594">
        <v>2</v>
      </c>
      <c r="J1594">
        <v>7</v>
      </c>
      <c r="K1594">
        <v>1</v>
      </c>
      <c r="L1594">
        <v>51.8</v>
      </c>
      <c r="N1594" t="s">
        <v>27</v>
      </c>
      <c r="O1594">
        <v>-5397871986</v>
      </c>
      <c r="P1594">
        <v>-2051370273</v>
      </c>
      <c r="Q1594">
        <v>16.4884521</v>
      </c>
      <c r="S1594">
        <v>6.0648506999999997E-2</v>
      </c>
      <c r="T1594">
        <v>3.3899009680000001</v>
      </c>
      <c r="U1594">
        <v>29.66</v>
      </c>
      <c r="V1594">
        <v>-1.4259683302280599</v>
      </c>
      <c r="W1594">
        <v>-1.4260047499000399</v>
      </c>
      <c r="X1594">
        <v>0.24026693371266</v>
      </c>
      <c r="Y1594">
        <v>0.24027568431492</v>
      </c>
    </row>
    <row r="1595" spans="1:25" x14ac:dyDescent="0.25">
      <c r="A1595">
        <v>1593</v>
      </c>
      <c r="B1595">
        <v>1630</v>
      </c>
      <c r="C1595" t="s">
        <v>53</v>
      </c>
      <c r="D1595" t="s">
        <v>54</v>
      </c>
      <c r="E1595" t="s">
        <v>76</v>
      </c>
      <c r="F1595">
        <v>400</v>
      </c>
      <c r="G1595" s="1">
        <v>40360</v>
      </c>
      <c r="H1595" s="1">
        <v>43369</v>
      </c>
      <c r="I1595">
        <v>3</v>
      </c>
      <c r="J1595">
        <v>1</v>
      </c>
      <c r="K1595">
        <v>1</v>
      </c>
      <c r="L1595">
        <v>49.8</v>
      </c>
      <c r="N1595" t="s">
        <v>27</v>
      </c>
      <c r="O1595">
        <v>-5397871986</v>
      </c>
      <c r="P1595">
        <v>-2051370273</v>
      </c>
      <c r="Q1595">
        <v>15.851832330000001</v>
      </c>
      <c r="S1595">
        <v>6.3084189999999998E-2</v>
      </c>
      <c r="T1595">
        <v>3.3764698530000001</v>
      </c>
      <c r="U1595">
        <v>29.27</v>
      </c>
      <c r="V1595">
        <v>-1.50845148807102</v>
      </c>
      <c r="W1595">
        <v>-1.5084873070538001</v>
      </c>
      <c r="X1595">
        <v>0.22124439979979099</v>
      </c>
      <c r="Y1595">
        <v>0.22125232469106801</v>
      </c>
    </row>
    <row r="1596" spans="1:25" x14ac:dyDescent="0.25">
      <c r="A1596">
        <v>1594</v>
      </c>
      <c r="B1596">
        <v>1631</v>
      </c>
      <c r="C1596" t="s">
        <v>53</v>
      </c>
      <c r="D1596" t="s">
        <v>54</v>
      </c>
      <c r="E1596" t="s">
        <v>76</v>
      </c>
      <c r="F1596">
        <v>400</v>
      </c>
      <c r="G1596" s="1">
        <v>40360</v>
      </c>
      <c r="H1596" s="1">
        <v>43369</v>
      </c>
      <c r="I1596">
        <v>3</v>
      </c>
      <c r="J1596">
        <v>2</v>
      </c>
      <c r="K1596">
        <v>1</v>
      </c>
      <c r="L1596">
        <v>52.3</v>
      </c>
      <c r="N1596" t="s">
        <v>27</v>
      </c>
      <c r="O1596">
        <v>-5397871986</v>
      </c>
      <c r="P1596">
        <v>-2051370273</v>
      </c>
      <c r="Q1596">
        <v>16.647607050000001</v>
      </c>
      <c r="S1596">
        <v>6.0068692999999999E-2</v>
      </c>
      <c r="T1596">
        <v>3.3904675520000001</v>
      </c>
      <c r="U1596">
        <v>29.68</v>
      </c>
      <c r="V1596">
        <v>-1.4085159813463599</v>
      </c>
      <c r="W1596">
        <v>-1.4085531192265299</v>
      </c>
      <c r="X1596">
        <v>0.24449678505168099</v>
      </c>
      <c r="Y1596">
        <v>0.24450586531259599</v>
      </c>
    </row>
    <row r="1597" spans="1:25" x14ac:dyDescent="0.25">
      <c r="A1597">
        <v>1595</v>
      </c>
      <c r="B1597">
        <v>1632</v>
      </c>
      <c r="C1597" t="s">
        <v>53</v>
      </c>
      <c r="D1597" t="s">
        <v>54</v>
      </c>
      <c r="E1597" t="s">
        <v>76</v>
      </c>
      <c r="F1597">
        <v>400</v>
      </c>
      <c r="G1597" s="1">
        <v>40360</v>
      </c>
      <c r="H1597" s="1">
        <v>43369</v>
      </c>
      <c r="I1597">
        <v>3</v>
      </c>
      <c r="J1597">
        <v>3</v>
      </c>
      <c r="K1597">
        <v>1</v>
      </c>
      <c r="L1597">
        <v>58.9</v>
      </c>
      <c r="M1597">
        <v>30.1</v>
      </c>
      <c r="N1597" t="s">
        <v>29</v>
      </c>
      <c r="O1597">
        <v>-5397871986</v>
      </c>
      <c r="P1597">
        <v>-2051370273</v>
      </c>
      <c r="Q1597">
        <v>18.7484523</v>
      </c>
      <c r="R1597">
        <v>3.404525172</v>
      </c>
      <c r="S1597">
        <v>5.3337735999999997E-2</v>
      </c>
      <c r="T1597">
        <v>3.394469725</v>
      </c>
      <c r="U1597">
        <v>30.1</v>
      </c>
      <c r="V1597">
        <v>-1.18663097177094</v>
      </c>
      <c r="W1597">
        <v>-1.1866757170517399</v>
      </c>
      <c r="X1597">
        <v>0.30523426444440299</v>
      </c>
      <c r="Y1597">
        <v>0.30524792254284</v>
      </c>
    </row>
    <row r="1598" spans="1:25" x14ac:dyDescent="0.25">
      <c r="A1598">
        <v>1596</v>
      </c>
      <c r="B1598">
        <v>1633</v>
      </c>
      <c r="C1598" t="s">
        <v>53</v>
      </c>
      <c r="D1598" t="s">
        <v>54</v>
      </c>
      <c r="E1598" t="s">
        <v>76</v>
      </c>
      <c r="F1598">
        <v>400</v>
      </c>
      <c r="G1598" s="1">
        <v>40360</v>
      </c>
      <c r="H1598" s="1">
        <v>43369</v>
      </c>
      <c r="I1598">
        <v>3</v>
      </c>
      <c r="J1598">
        <v>4</v>
      </c>
      <c r="K1598">
        <v>1</v>
      </c>
      <c r="L1598">
        <v>46.3</v>
      </c>
      <c r="N1598" t="s">
        <v>27</v>
      </c>
      <c r="O1598">
        <v>-5397871986</v>
      </c>
      <c r="P1598">
        <v>-2051370273</v>
      </c>
      <c r="Q1598">
        <v>14.737747730000001</v>
      </c>
      <c r="S1598">
        <v>6.7852972999999997E-2</v>
      </c>
      <c r="T1598">
        <v>3.3500969559999998</v>
      </c>
      <c r="U1598">
        <v>28.51</v>
      </c>
      <c r="V1598">
        <v>-1.6629994331576099</v>
      </c>
      <c r="W1598">
        <v>-1.6630345456959701</v>
      </c>
      <c r="X1598">
        <v>0.189562869237278</v>
      </c>
      <c r="Y1598">
        <v>0.18956952538765301</v>
      </c>
    </row>
    <row r="1599" spans="1:25" x14ac:dyDescent="0.25">
      <c r="A1599">
        <v>1597</v>
      </c>
      <c r="B1599">
        <v>1634</v>
      </c>
      <c r="C1599" t="s">
        <v>53</v>
      </c>
      <c r="D1599" t="s">
        <v>54</v>
      </c>
      <c r="E1599" t="s">
        <v>76</v>
      </c>
      <c r="F1599">
        <v>400</v>
      </c>
      <c r="G1599" s="1">
        <v>40360</v>
      </c>
      <c r="H1599" s="1">
        <v>43369</v>
      </c>
      <c r="I1599">
        <v>3</v>
      </c>
      <c r="J1599">
        <v>5</v>
      </c>
      <c r="K1599">
        <v>1</v>
      </c>
      <c r="L1599">
        <v>50.9</v>
      </c>
      <c r="N1599" t="s">
        <v>27</v>
      </c>
      <c r="O1599">
        <v>-5397871986</v>
      </c>
      <c r="P1599">
        <v>-2051370273</v>
      </c>
      <c r="Q1599">
        <v>16.201973209999998</v>
      </c>
      <c r="S1599">
        <v>6.1720877E-2</v>
      </c>
      <c r="T1599">
        <v>3.3841042610000001</v>
      </c>
      <c r="U1599">
        <v>29.49</v>
      </c>
      <c r="V1599">
        <v>-1.4625340955277</v>
      </c>
      <c r="W1599">
        <v>-1.4625702156432601</v>
      </c>
      <c r="X1599">
        <v>0.23164014384414799</v>
      </c>
      <c r="Y1599">
        <v>0.231648510864021</v>
      </c>
    </row>
    <row r="1600" spans="1:25" x14ac:dyDescent="0.25">
      <c r="A1600">
        <v>1598</v>
      </c>
      <c r="B1600">
        <v>1635</v>
      </c>
      <c r="C1600" t="s">
        <v>53</v>
      </c>
      <c r="D1600" t="s">
        <v>54</v>
      </c>
      <c r="E1600" t="s">
        <v>76</v>
      </c>
      <c r="F1600">
        <v>400</v>
      </c>
      <c r="G1600" s="1">
        <v>40360</v>
      </c>
      <c r="H1600" s="1">
        <v>43369</v>
      </c>
      <c r="I1600">
        <v>3</v>
      </c>
      <c r="J1600">
        <v>6</v>
      </c>
      <c r="K1600">
        <v>1</v>
      </c>
      <c r="L1600">
        <v>50.4</v>
      </c>
      <c r="N1600" t="s">
        <v>27</v>
      </c>
      <c r="O1600">
        <v>-5397871986</v>
      </c>
      <c r="P1600">
        <v>-2051370273</v>
      </c>
      <c r="Q1600">
        <v>16.042818260000001</v>
      </c>
      <c r="S1600">
        <v>6.2333187999999998E-2</v>
      </c>
      <c r="T1600">
        <v>3.3828253450000001</v>
      </c>
      <c r="U1600">
        <v>29.45</v>
      </c>
      <c r="V1600">
        <v>-1.4811635302447601</v>
      </c>
      <c r="W1600">
        <v>-1.48119906099174</v>
      </c>
      <c r="X1600">
        <v>0.22736490048876501</v>
      </c>
      <c r="Y1600">
        <v>0.22737297907703399</v>
      </c>
    </row>
    <row r="1601" spans="1:25" x14ac:dyDescent="0.25">
      <c r="A1601">
        <v>1599</v>
      </c>
      <c r="B1601">
        <v>1636</v>
      </c>
      <c r="C1601" t="s">
        <v>53</v>
      </c>
      <c r="D1601" t="s">
        <v>54</v>
      </c>
      <c r="E1601" t="s">
        <v>76</v>
      </c>
      <c r="F1601">
        <v>400</v>
      </c>
      <c r="G1601" s="1">
        <v>40360</v>
      </c>
      <c r="H1601" s="1">
        <v>43369</v>
      </c>
      <c r="I1601">
        <v>3</v>
      </c>
      <c r="J1601">
        <v>7</v>
      </c>
      <c r="K1601">
        <v>1</v>
      </c>
      <c r="L1601">
        <v>51.3</v>
      </c>
      <c r="N1601" t="s">
        <v>27</v>
      </c>
      <c r="O1601">
        <v>-5397871986</v>
      </c>
      <c r="P1601">
        <v>-2051370273</v>
      </c>
      <c r="Q1601">
        <v>16.329297159999999</v>
      </c>
      <c r="S1601">
        <v>6.1239623E-2</v>
      </c>
      <c r="T1601">
        <v>3.3978362689999999</v>
      </c>
      <c r="U1601">
        <v>29.9</v>
      </c>
      <c r="V1601">
        <v>-1.43445456627685</v>
      </c>
      <c r="W1601">
        <v>-1.4344883054141</v>
      </c>
      <c r="X1601">
        <v>0.23823723753562201</v>
      </c>
      <c r="Y1601">
        <v>0.238245275590075</v>
      </c>
    </row>
    <row r="1602" spans="1:25" x14ac:dyDescent="0.25">
      <c r="A1602">
        <v>1600</v>
      </c>
      <c r="B1602">
        <v>1637</v>
      </c>
      <c r="C1602" t="s">
        <v>53</v>
      </c>
      <c r="D1602" t="s">
        <v>54</v>
      </c>
      <c r="E1602" t="s">
        <v>76</v>
      </c>
      <c r="F1602">
        <v>400</v>
      </c>
      <c r="G1602" s="1">
        <v>40360</v>
      </c>
      <c r="H1602" s="1">
        <v>43369</v>
      </c>
      <c r="I1602">
        <v>4</v>
      </c>
      <c r="J1602">
        <v>1</v>
      </c>
      <c r="K1602">
        <v>1</v>
      </c>
      <c r="L1602">
        <v>49.7</v>
      </c>
      <c r="M1602">
        <v>28.8</v>
      </c>
      <c r="N1602" t="s">
        <v>27</v>
      </c>
      <c r="O1602">
        <v>-5397871986</v>
      </c>
      <c r="P1602">
        <v>-2051370273</v>
      </c>
      <c r="Q1602">
        <v>15.820001339999999</v>
      </c>
      <c r="R1602">
        <v>3.3603753869999999</v>
      </c>
      <c r="S1602">
        <v>6.3211119999999996E-2</v>
      </c>
      <c r="T1602">
        <v>3.364949755</v>
      </c>
      <c r="U1602">
        <v>28.8</v>
      </c>
      <c r="V1602">
        <v>-1.52887635669821</v>
      </c>
      <c r="W1602">
        <v>-1.5289156155442301</v>
      </c>
      <c r="X1602">
        <v>0.21677060258481701</v>
      </c>
      <c r="Y1602">
        <v>0.216779112915578</v>
      </c>
    </row>
    <row r="1603" spans="1:25" x14ac:dyDescent="0.25">
      <c r="A1603">
        <v>1601</v>
      </c>
      <c r="B1603">
        <v>1638</v>
      </c>
      <c r="C1603" t="s">
        <v>53</v>
      </c>
      <c r="D1603" t="s">
        <v>54</v>
      </c>
      <c r="E1603" t="s">
        <v>76</v>
      </c>
      <c r="F1603">
        <v>400</v>
      </c>
      <c r="G1603" s="1">
        <v>40360</v>
      </c>
      <c r="H1603" s="1">
        <v>43369</v>
      </c>
      <c r="I1603">
        <v>4</v>
      </c>
      <c r="J1603">
        <v>2</v>
      </c>
      <c r="K1603">
        <v>1</v>
      </c>
      <c r="L1603">
        <v>51.4</v>
      </c>
      <c r="M1603">
        <v>30.8</v>
      </c>
      <c r="N1603" t="s">
        <v>27</v>
      </c>
      <c r="O1603">
        <v>-5397871986</v>
      </c>
      <c r="P1603">
        <v>-2051370273</v>
      </c>
      <c r="Q1603">
        <v>16.361128149999999</v>
      </c>
      <c r="R1603">
        <v>3.4275146900000002</v>
      </c>
      <c r="S1603">
        <v>6.1120479999999998E-2</v>
      </c>
      <c r="T1603">
        <v>3.3973276050000001</v>
      </c>
      <c r="U1603">
        <v>30.8</v>
      </c>
      <c r="V1603">
        <v>-1.40006070911439</v>
      </c>
      <c r="W1603">
        <v>-1.4000879893958</v>
      </c>
      <c r="X1603">
        <v>0.24657526697830601</v>
      </c>
      <c r="Y1603">
        <v>0.24658199371273101</v>
      </c>
    </row>
    <row r="1604" spans="1:25" x14ac:dyDescent="0.25">
      <c r="A1604">
        <v>1602</v>
      </c>
      <c r="B1604">
        <v>1639</v>
      </c>
      <c r="C1604" t="s">
        <v>53</v>
      </c>
      <c r="D1604" t="s">
        <v>54</v>
      </c>
      <c r="E1604" t="s">
        <v>76</v>
      </c>
      <c r="F1604">
        <v>400</v>
      </c>
      <c r="G1604" s="1">
        <v>40360</v>
      </c>
      <c r="H1604" s="1">
        <v>43369</v>
      </c>
      <c r="I1604">
        <v>4</v>
      </c>
      <c r="J1604">
        <v>3</v>
      </c>
      <c r="K1604">
        <v>1</v>
      </c>
      <c r="L1604">
        <v>48.9</v>
      </c>
      <c r="M1604">
        <v>30.5</v>
      </c>
      <c r="N1604" t="s">
        <v>27</v>
      </c>
      <c r="O1604">
        <v>-5397871986</v>
      </c>
      <c r="P1604">
        <v>-2051370273</v>
      </c>
      <c r="Q1604">
        <v>15.56535343</v>
      </c>
      <c r="R1604">
        <v>3.4177266839999998</v>
      </c>
      <c r="S1604">
        <v>6.4245249000000004E-2</v>
      </c>
      <c r="T1604">
        <v>3.3578421760000001</v>
      </c>
      <c r="U1604">
        <v>30.5</v>
      </c>
      <c r="V1604">
        <v>-1.4972204490847101</v>
      </c>
      <c r="W1604">
        <v>-1.49724540862445</v>
      </c>
      <c r="X1604">
        <v>0.22374563987158999</v>
      </c>
      <c r="Y1604">
        <v>0.22375122452947599</v>
      </c>
    </row>
    <row r="1605" spans="1:25" x14ac:dyDescent="0.25">
      <c r="A1605">
        <v>1603</v>
      </c>
      <c r="B1605">
        <v>1640</v>
      </c>
      <c r="C1605" t="s">
        <v>57</v>
      </c>
      <c r="D1605" t="s">
        <v>58</v>
      </c>
      <c r="E1605" t="s">
        <v>77</v>
      </c>
      <c r="F1605">
        <v>400</v>
      </c>
      <c r="G1605" s="1">
        <v>40330</v>
      </c>
      <c r="H1605" s="1">
        <v>43369</v>
      </c>
      <c r="I1605">
        <v>1</v>
      </c>
      <c r="J1605">
        <v>4</v>
      </c>
      <c r="K1605">
        <v>1</v>
      </c>
      <c r="L1605">
        <v>46.6</v>
      </c>
      <c r="N1605" t="s">
        <v>27</v>
      </c>
      <c r="O1605">
        <v>-5397110174</v>
      </c>
      <c r="P1605">
        <v>-2050786515</v>
      </c>
      <c r="Q1605">
        <v>14.833240699999999</v>
      </c>
      <c r="S1605">
        <v>6.7416150999999994E-2</v>
      </c>
      <c r="T1605">
        <v>3.269603338</v>
      </c>
      <c r="U1605">
        <v>26.3</v>
      </c>
      <c r="V1605">
        <v>-1.7360777775535701</v>
      </c>
      <c r="W1605">
        <v>-1.73613152635509</v>
      </c>
      <c r="X1605">
        <v>0.176200711695255</v>
      </c>
      <c r="Y1605">
        <v>0.176210182526857</v>
      </c>
    </row>
    <row r="1606" spans="1:25" x14ac:dyDescent="0.25">
      <c r="A1606">
        <v>1604</v>
      </c>
      <c r="B1606">
        <v>1641</v>
      </c>
      <c r="C1606" t="s">
        <v>57</v>
      </c>
      <c r="D1606" t="s">
        <v>58</v>
      </c>
      <c r="E1606" t="s">
        <v>77</v>
      </c>
      <c r="F1606">
        <v>400</v>
      </c>
      <c r="G1606" s="1">
        <v>40330</v>
      </c>
      <c r="H1606" s="1">
        <v>43369</v>
      </c>
      <c r="I1606">
        <v>1</v>
      </c>
      <c r="J1606">
        <v>5</v>
      </c>
      <c r="K1606">
        <v>1</v>
      </c>
      <c r="L1606">
        <v>51.3</v>
      </c>
      <c r="N1606" t="s">
        <v>27</v>
      </c>
      <c r="O1606">
        <v>-5397110174</v>
      </c>
      <c r="P1606">
        <v>-2050786515</v>
      </c>
      <c r="Q1606">
        <v>16.329297159999999</v>
      </c>
      <c r="S1606">
        <v>6.1239623E-2</v>
      </c>
      <c r="T1606">
        <v>3.3262032330000002</v>
      </c>
      <c r="U1606">
        <v>27.83</v>
      </c>
      <c r="V1606">
        <v>-1.50944613499853</v>
      </c>
      <c r="W1606">
        <v>-1.50949592550691</v>
      </c>
      <c r="X1606">
        <v>0.22102136111487999</v>
      </c>
      <c r="Y1606">
        <v>0.221032366154783</v>
      </c>
    </row>
    <row r="1607" spans="1:25" x14ac:dyDescent="0.25">
      <c r="A1607">
        <v>1605</v>
      </c>
      <c r="B1607">
        <v>1642</v>
      </c>
      <c r="C1607" t="s">
        <v>57</v>
      </c>
      <c r="D1607" t="s">
        <v>58</v>
      </c>
      <c r="E1607" t="s">
        <v>77</v>
      </c>
      <c r="F1607">
        <v>400</v>
      </c>
      <c r="G1607" s="1">
        <v>40330</v>
      </c>
      <c r="H1607" s="1">
        <v>43369</v>
      </c>
      <c r="I1607">
        <v>2</v>
      </c>
      <c r="J1607">
        <v>1</v>
      </c>
      <c r="K1607">
        <v>1</v>
      </c>
      <c r="L1607">
        <v>47.9</v>
      </c>
      <c r="N1607" t="s">
        <v>27</v>
      </c>
      <c r="O1607">
        <v>-5397110174</v>
      </c>
      <c r="P1607">
        <v>-2050786515</v>
      </c>
      <c r="Q1607">
        <v>15.247043550000001</v>
      </c>
      <c r="S1607">
        <v>6.5586485E-2</v>
      </c>
      <c r="T1607">
        <v>3.2766131020000002</v>
      </c>
      <c r="U1607">
        <v>26.49</v>
      </c>
      <c r="V1607">
        <v>-1.6805832145941599</v>
      </c>
      <c r="W1607">
        <v>-1.6806378420205199</v>
      </c>
      <c r="X1607">
        <v>0.18625513679032199</v>
      </c>
      <c r="Y1607">
        <v>0.186265311707003</v>
      </c>
    </row>
    <row r="1608" spans="1:25" x14ac:dyDescent="0.25">
      <c r="A1608">
        <v>1606</v>
      </c>
      <c r="B1608">
        <v>1643</v>
      </c>
      <c r="C1608" t="s">
        <v>57</v>
      </c>
      <c r="D1608" t="s">
        <v>58</v>
      </c>
      <c r="E1608" t="s">
        <v>77</v>
      </c>
      <c r="F1608">
        <v>400</v>
      </c>
      <c r="G1608" s="1">
        <v>40330</v>
      </c>
      <c r="H1608" s="1">
        <v>43369</v>
      </c>
      <c r="I1608">
        <v>2</v>
      </c>
      <c r="J1608">
        <v>2</v>
      </c>
      <c r="K1608">
        <v>1</v>
      </c>
      <c r="L1608">
        <v>52.8</v>
      </c>
      <c r="N1608" t="s">
        <v>27</v>
      </c>
      <c r="O1608">
        <v>-5397110174</v>
      </c>
      <c r="P1608">
        <v>-2050786515</v>
      </c>
      <c r="Q1608">
        <v>16.806761989999998</v>
      </c>
      <c r="S1608">
        <v>5.9499861000000001E-2</v>
      </c>
      <c r="T1608">
        <v>3.324834509</v>
      </c>
      <c r="U1608">
        <v>27.79</v>
      </c>
      <c r="V1608">
        <v>-1.4607032271920899</v>
      </c>
      <c r="W1608">
        <v>-1.46075594672529</v>
      </c>
      <c r="X1608">
        <v>0.23206078281800799</v>
      </c>
      <c r="Y1608">
        <v>0.232073017276647</v>
      </c>
    </row>
    <row r="1609" spans="1:25" x14ac:dyDescent="0.25">
      <c r="A1609">
        <v>1607</v>
      </c>
      <c r="B1609">
        <v>1644</v>
      </c>
      <c r="C1609" t="s">
        <v>57</v>
      </c>
      <c r="D1609" t="s">
        <v>58</v>
      </c>
      <c r="E1609" t="s">
        <v>77</v>
      </c>
      <c r="F1609">
        <v>400</v>
      </c>
      <c r="G1609" s="1">
        <v>40330</v>
      </c>
      <c r="H1609" s="1">
        <v>43369</v>
      </c>
      <c r="I1609">
        <v>5</v>
      </c>
      <c r="J1609">
        <v>7</v>
      </c>
      <c r="K1609">
        <v>1</v>
      </c>
      <c r="L1609">
        <v>63.1</v>
      </c>
      <c r="M1609">
        <v>30</v>
      </c>
      <c r="N1609" t="s">
        <v>29</v>
      </c>
      <c r="O1609">
        <v>-5397110174</v>
      </c>
      <c r="P1609">
        <v>-2050786515</v>
      </c>
      <c r="Q1609">
        <v>20.085353820000002</v>
      </c>
      <c r="R1609">
        <v>3.4011973819999999</v>
      </c>
      <c r="S1609">
        <v>4.9787522000000001E-2</v>
      </c>
      <c r="T1609">
        <v>3.380891681</v>
      </c>
      <c r="U1609">
        <v>30</v>
      </c>
      <c r="V1609">
        <v>-1.0700226666586701</v>
      </c>
      <c r="W1609">
        <v>-1.0700743876321599</v>
      </c>
      <c r="X1609">
        <v>0.34298300277628002</v>
      </c>
      <c r="Y1609">
        <v>0.34300074264983299</v>
      </c>
    </row>
    <row r="1610" spans="1:25" x14ac:dyDescent="0.25">
      <c r="A1610">
        <v>1608</v>
      </c>
      <c r="B1610">
        <v>1646</v>
      </c>
      <c r="C1610" t="s">
        <v>57</v>
      </c>
      <c r="D1610" t="s">
        <v>58</v>
      </c>
      <c r="E1610" t="s">
        <v>77</v>
      </c>
      <c r="F1610">
        <v>400</v>
      </c>
      <c r="G1610" s="1">
        <v>40330</v>
      </c>
      <c r="H1610" s="1">
        <v>43369</v>
      </c>
      <c r="I1610">
        <v>6</v>
      </c>
      <c r="J1610">
        <v>2</v>
      </c>
      <c r="K1610">
        <v>1</v>
      </c>
      <c r="L1610">
        <v>51.5</v>
      </c>
      <c r="N1610" t="s">
        <v>27</v>
      </c>
      <c r="O1610">
        <v>-5397110174</v>
      </c>
      <c r="P1610">
        <v>-2050786515</v>
      </c>
      <c r="Q1610">
        <v>16.392959139999999</v>
      </c>
      <c r="S1610">
        <v>6.1001799000000002E-2</v>
      </c>
      <c r="T1610">
        <v>3.3266273819999999</v>
      </c>
      <c r="U1610">
        <v>27.84</v>
      </c>
      <c r="V1610">
        <v>-1.50228683830009</v>
      </c>
      <c r="W1610">
        <v>-1.5023369004328599</v>
      </c>
      <c r="X1610">
        <v>0.22260933597473501</v>
      </c>
      <c r="Y1610">
        <v>0.22262048055182701</v>
      </c>
    </row>
    <row r="1611" spans="1:25" x14ac:dyDescent="0.25">
      <c r="A1611">
        <v>1609</v>
      </c>
      <c r="B1611">
        <v>1647</v>
      </c>
      <c r="C1611" t="s">
        <v>57</v>
      </c>
      <c r="D1611" t="s">
        <v>58</v>
      </c>
      <c r="E1611" t="s">
        <v>77</v>
      </c>
      <c r="F1611">
        <v>400</v>
      </c>
      <c r="G1611" s="1">
        <v>40330</v>
      </c>
      <c r="H1611" s="1">
        <v>43369</v>
      </c>
      <c r="I1611">
        <v>6</v>
      </c>
      <c r="J1611">
        <v>3</v>
      </c>
      <c r="K1611">
        <v>1</v>
      </c>
      <c r="L1611">
        <v>68.7</v>
      </c>
      <c r="M1611">
        <v>32.4</v>
      </c>
      <c r="N1611" t="s">
        <v>29</v>
      </c>
      <c r="O1611">
        <v>-5397110174</v>
      </c>
      <c r="P1611">
        <v>-2050786515</v>
      </c>
      <c r="Q1611">
        <v>21.867889179999999</v>
      </c>
      <c r="R1611">
        <v>3.478158423</v>
      </c>
      <c r="S1611">
        <v>4.5729151000000003E-2</v>
      </c>
      <c r="T1611">
        <v>3.414338442</v>
      </c>
      <c r="U1611">
        <v>32.4</v>
      </c>
      <c r="V1611">
        <v>-0.84133688095247094</v>
      </c>
      <c r="W1611">
        <v>-0.84137907536599199</v>
      </c>
      <c r="X1611">
        <v>0.43111557241641302</v>
      </c>
      <c r="Y1611">
        <v>0.43113376346892901</v>
      </c>
    </row>
    <row r="1612" spans="1:25" x14ac:dyDescent="0.25">
      <c r="A1612">
        <v>1610</v>
      </c>
      <c r="B1612">
        <v>1648</v>
      </c>
      <c r="C1612" t="s">
        <v>57</v>
      </c>
      <c r="D1612" t="s">
        <v>58</v>
      </c>
      <c r="E1612" t="s">
        <v>77</v>
      </c>
      <c r="F1612">
        <v>400</v>
      </c>
      <c r="G1612" s="1">
        <v>40330</v>
      </c>
      <c r="H1612" s="1">
        <v>43369</v>
      </c>
      <c r="I1612">
        <v>6</v>
      </c>
      <c r="J1612">
        <v>4</v>
      </c>
      <c r="K1612">
        <v>1</v>
      </c>
      <c r="L1612">
        <v>46.9</v>
      </c>
      <c r="N1612" t="s">
        <v>27</v>
      </c>
      <c r="O1612">
        <v>-5397110174</v>
      </c>
      <c r="P1612">
        <v>-2050786515</v>
      </c>
      <c r="Q1612">
        <v>14.928733660000001</v>
      </c>
      <c r="S1612">
        <v>6.6984918000000004E-2</v>
      </c>
      <c r="T1612">
        <v>3.272139728</v>
      </c>
      <c r="U1612">
        <v>26.37</v>
      </c>
      <c r="V1612">
        <v>-1.72211158405682</v>
      </c>
      <c r="W1612">
        <v>-1.72216531868873</v>
      </c>
      <c r="X1612">
        <v>0.17867883211729499</v>
      </c>
      <c r="Y1612">
        <v>0.178688433616533</v>
      </c>
    </row>
    <row r="1613" spans="1:25" x14ac:dyDescent="0.25">
      <c r="A1613">
        <v>1611</v>
      </c>
      <c r="B1613">
        <v>1649</v>
      </c>
      <c r="C1613" t="s">
        <v>57</v>
      </c>
      <c r="D1613" t="s">
        <v>58</v>
      </c>
      <c r="E1613" t="s">
        <v>77</v>
      </c>
      <c r="F1613">
        <v>400</v>
      </c>
      <c r="G1613" s="1">
        <v>40330</v>
      </c>
      <c r="H1613" s="1">
        <v>43369</v>
      </c>
      <c r="I1613">
        <v>6</v>
      </c>
      <c r="J1613">
        <v>5</v>
      </c>
      <c r="K1613">
        <v>1</v>
      </c>
      <c r="L1613">
        <v>26.8</v>
      </c>
      <c r="N1613" t="s">
        <v>27</v>
      </c>
      <c r="O1613">
        <v>-5397110174</v>
      </c>
      <c r="P1613">
        <v>-2050786515</v>
      </c>
      <c r="Q1613">
        <v>8.5307049500000005</v>
      </c>
      <c r="S1613">
        <v>0.11722360599999999</v>
      </c>
      <c r="T1613">
        <v>3.00675479</v>
      </c>
      <c r="U1613">
        <v>20.22</v>
      </c>
      <c r="V1613">
        <v>-2.9753369916830001</v>
      </c>
      <c r="W1613">
        <v>-2.97539951395831</v>
      </c>
      <c r="X1613">
        <v>5.1027043915067301E-2</v>
      </c>
      <c r="Y1613">
        <v>5.1030234341690302E-2</v>
      </c>
    </row>
    <row r="1614" spans="1:25" x14ac:dyDescent="0.25">
      <c r="A1614">
        <v>1612</v>
      </c>
      <c r="B1614">
        <v>1650</v>
      </c>
      <c r="C1614" t="s">
        <v>57</v>
      </c>
      <c r="D1614" t="s">
        <v>58</v>
      </c>
      <c r="E1614" t="s">
        <v>77</v>
      </c>
      <c r="F1614">
        <v>400</v>
      </c>
      <c r="G1614" s="1">
        <v>40330</v>
      </c>
      <c r="H1614" s="1">
        <v>43369</v>
      </c>
      <c r="I1614">
        <v>6</v>
      </c>
      <c r="J1614">
        <v>6</v>
      </c>
      <c r="K1614">
        <v>1</v>
      </c>
      <c r="L1614">
        <v>54.3</v>
      </c>
      <c r="N1614" t="s">
        <v>27</v>
      </c>
      <c r="O1614">
        <v>-5397110174</v>
      </c>
      <c r="P1614">
        <v>-2050786515</v>
      </c>
      <c r="Q1614">
        <v>17.284226820000001</v>
      </c>
      <c r="S1614">
        <v>5.7856218000000001E-2</v>
      </c>
      <c r="T1614">
        <v>3.3474414440000002</v>
      </c>
      <c r="U1614">
        <v>28.43</v>
      </c>
      <c r="V1614">
        <v>-1.38806516333597</v>
      </c>
      <c r="W1614">
        <v>-1.38811532298142</v>
      </c>
      <c r="X1614">
        <v>0.24954517377090399</v>
      </c>
      <c r="Y1614">
        <v>0.249557691182276</v>
      </c>
    </row>
    <row r="1615" spans="1:25" x14ac:dyDescent="0.25">
      <c r="A1615">
        <v>1613</v>
      </c>
      <c r="B1615">
        <v>1651</v>
      </c>
      <c r="C1615" t="s">
        <v>57</v>
      </c>
      <c r="D1615" t="s">
        <v>58</v>
      </c>
      <c r="E1615" t="s">
        <v>77</v>
      </c>
      <c r="F1615">
        <v>400</v>
      </c>
      <c r="G1615" s="1">
        <v>40330</v>
      </c>
      <c r="H1615" s="1">
        <v>43369</v>
      </c>
      <c r="I1615">
        <v>7</v>
      </c>
      <c r="J1615">
        <v>1</v>
      </c>
      <c r="K1615">
        <v>1</v>
      </c>
      <c r="L1615">
        <v>58.9</v>
      </c>
      <c r="N1615" t="s">
        <v>27</v>
      </c>
      <c r="O1615">
        <v>-5397110174</v>
      </c>
      <c r="P1615">
        <v>-2050786515</v>
      </c>
      <c r="Q1615">
        <v>18.7484523</v>
      </c>
      <c r="S1615">
        <v>5.3337735999999997E-2</v>
      </c>
      <c r="T1615">
        <v>3.3638322839999999</v>
      </c>
      <c r="U1615">
        <v>28.9</v>
      </c>
      <c r="V1615">
        <v>-1.2291561903129</v>
      </c>
      <c r="W1615">
        <v>-1.2292100377911399</v>
      </c>
      <c r="X1615">
        <v>0.29252356899634901</v>
      </c>
      <c r="Y1615">
        <v>0.29253932107696701</v>
      </c>
    </row>
    <row r="1616" spans="1:25" x14ac:dyDescent="0.25">
      <c r="A1616">
        <v>1614</v>
      </c>
      <c r="B1616">
        <v>1654</v>
      </c>
      <c r="C1616" t="s">
        <v>57</v>
      </c>
      <c r="D1616" t="s">
        <v>58</v>
      </c>
      <c r="E1616" t="s">
        <v>75</v>
      </c>
      <c r="F1616">
        <v>400</v>
      </c>
      <c r="G1616" s="1">
        <v>40330</v>
      </c>
      <c r="H1616" s="1">
        <v>43369</v>
      </c>
      <c r="I1616">
        <v>1</v>
      </c>
      <c r="J1616">
        <v>1</v>
      </c>
      <c r="K1616">
        <v>1</v>
      </c>
      <c r="L1616">
        <v>41.5</v>
      </c>
      <c r="N1616" t="s">
        <v>27</v>
      </c>
      <c r="O1616">
        <v>-5397368034</v>
      </c>
      <c r="P1616">
        <v>-2050822691</v>
      </c>
      <c r="Q1616">
        <v>13.209860279999999</v>
      </c>
      <c r="S1616">
        <v>7.5701028000000004E-2</v>
      </c>
      <c r="T1616">
        <v>3.1991339129999998</v>
      </c>
      <c r="U1616">
        <v>24.51</v>
      </c>
      <c r="V1616">
        <v>-2.0118319857453599</v>
      </c>
      <c r="W1616">
        <v>-2.0118910194031301</v>
      </c>
      <c r="X1616">
        <v>0.133735538902961</v>
      </c>
      <c r="Y1616">
        <v>0.13374343403403399</v>
      </c>
    </row>
    <row r="1617" spans="1:25" x14ac:dyDescent="0.25">
      <c r="A1617">
        <v>1615</v>
      </c>
      <c r="B1617">
        <v>1655</v>
      </c>
      <c r="C1617" t="s">
        <v>57</v>
      </c>
      <c r="D1617" t="s">
        <v>58</v>
      </c>
      <c r="E1617" t="s">
        <v>75</v>
      </c>
      <c r="F1617">
        <v>400</v>
      </c>
      <c r="G1617" s="1">
        <v>40330</v>
      </c>
      <c r="H1617" s="1">
        <v>43369</v>
      </c>
      <c r="I1617">
        <v>1</v>
      </c>
      <c r="J1617">
        <v>2</v>
      </c>
      <c r="K1617">
        <v>1</v>
      </c>
      <c r="L1617">
        <v>47.3</v>
      </c>
      <c r="N1617" t="s">
        <v>27</v>
      </c>
      <c r="O1617">
        <v>-5397368034</v>
      </c>
      <c r="P1617">
        <v>-2050822691</v>
      </c>
      <c r="Q1617">
        <v>15.056057620000001</v>
      </c>
      <c r="S1617">
        <v>6.6418449000000004E-2</v>
      </c>
      <c r="T1617">
        <v>3.2196187589999998</v>
      </c>
      <c r="U1617">
        <v>25.02</v>
      </c>
      <c r="V1617">
        <v>-1.7622356825818</v>
      </c>
      <c r="W1617">
        <v>-1.7623019429184601</v>
      </c>
      <c r="X1617">
        <v>0.17164928184535999</v>
      </c>
      <c r="Y1617">
        <v>0.17166065576138001</v>
      </c>
    </row>
    <row r="1618" spans="1:25" x14ac:dyDescent="0.25">
      <c r="A1618">
        <v>1616</v>
      </c>
      <c r="B1618">
        <v>1656</v>
      </c>
      <c r="C1618" t="s">
        <v>57</v>
      </c>
      <c r="D1618" t="s">
        <v>58</v>
      </c>
      <c r="E1618" t="s">
        <v>75</v>
      </c>
      <c r="F1618">
        <v>400</v>
      </c>
      <c r="G1618" s="1">
        <v>40330</v>
      </c>
      <c r="H1618" s="1">
        <v>43369</v>
      </c>
      <c r="I1618">
        <v>1</v>
      </c>
      <c r="J1618">
        <v>3</v>
      </c>
      <c r="K1618">
        <v>1</v>
      </c>
      <c r="L1618">
        <v>48.9</v>
      </c>
      <c r="N1618" t="s">
        <v>27</v>
      </c>
      <c r="O1618">
        <v>-5397368034</v>
      </c>
      <c r="P1618">
        <v>-2050822691</v>
      </c>
      <c r="Q1618">
        <v>15.56535343</v>
      </c>
      <c r="S1618">
        <v>6.4245249000000004E-2</v>
      </c>
      <c r="T1618">
        <v>3.2658934369999999</v>
      </c>
      <c r="U1618">
        <v>26.2</v>
      </c>
      <c r="V1618">
        <v>-1.6560668933578899</v>
      </c>
      <c r="W1618">
        <v>-1.6561258527628699</v>
      </c>
      <c r="X1618">
        <v>0.19087703524998501</v>
      </c>
      <c r="Y1618">
        <v>0.190888289578177</v>
      </c>
    </row>
    <row r="1619" spans="1:25" x14ac:dyDescent="0.25">
      <c r="A1619">
        <v>1617</v>
      </c>
      <c r="B1619">
        <v>1657</v>
      </c>
      <c r="C1619" t="s">
        <v>57</v>
      </c>
      <c r="D1619" t="s">
        <v>58</v>
      </c>
      <c r="E1619" t="s">
        <v>75</v>
      </c>
      <c r="F1619">
        <v>400</v>
      </c>
      <c r="G1619" s="1">
        <v>40330</v>
      </c>
      <c r="H1619" s="1">
        <v>43369</v>
      </c>
      <c r="I1619">
        <v>1</v>
      </c>
      <c r="J1619">
        <v>4</v>
      </c>
      <c r="K1619">
        <v>1</v>
      </c>
      <c r="L1619">
        <v>35.5</v>
      </c>
      <c r="N1619" t="s">
        <v>27</v>
      </c>
      <c r="O1619">
        <v>-5397368034</v>
      </c>
      <c r="P1619">
        <v>-2050822691</v>
      </c>
      <c r="Q1619">
        <v>11.30000096</v>
      </c>
      <c r="S1619">
        <v>8.8495567999999997E-2</v>
      </c>
      <c r="T1619">
        <v>3.1013801189999999</v>
      </c>
      <c r="U1619">
        <v>22.23</v>
      </c>
      <c r="V1619">
        <v>-2.3861452347593599</v>
      </c>
      <c r="W1619">
        <v>-2.3862119862256201</v>
      </c>
      <c r="X1619">
        <v>9.19774366124229E-2</v>
      </c>
      <c r="Y1619">
        <v>9.1983576446098503E-2</v>
      </c>
    </row>
    <row r="1620" spans="1:25" x14ac:dyDescent="0.25">
      <c r="A1620">
        <v>1618</v>
      </c>
      <c r="B1620">
        <v>1658</v>
      </c>
      <c r="C1620" t="s">
        <v>57</v>
      </c>
      <c r="D1620" t="s">
        <v>58</v>
      </c>
      <c r="E1620" t="s">
        <v>75</v>
      </c>
      <c r="F1620">
        <v>400</v>
      </c>
      <c r="G1620" s="1">
        <v>40330</v>
      </c>
      <c r="H1620" s="1">
        <v>43369</v>
      </c>
      <c r="I1620">
        <v>1</v>
      </c>
      <c r="J1620">
        <v>5</v>
      </c>
      <c r="K1620">
        <v>1</v>
      </c>
      <c r="L1620">
        <v>49.3</v>
      </c>
      <c r="N1620" t="s">
        <v>27</v>
      </c>
      <c r="O1620">
        <v>-5397368034</v>
      </c>
      <c r="P1620">
        <v>-2050822691</v>
      </c>
      <c r="Q1620">
        <v>15.69267739</v>
      </c>
      <c r="S1620">
        <v>6.3723988999999995E-2</v>
      </c>
      <c r="T1620">
        <v>3.2654653969999998</v>
      </c>
      <c r="U1620">
        <v>26.19</v>
      </c>
      <c r="V1620">
        <v>-1.6422627708928501</v>
      </c>
      <c r="W1620">
        <v>-1.64232255269308</v>
      </c>
      <c r="X1620">
        <v>0.193530036204975</v>
      </c>
      <c r="Y1620">
        <v>0.19354160612476901</v>
      </c>
    </row>
    <row r="1621" spans="1:25" x14ac:dyDescent="0.25">
      <c r="A1621">
        <v>1619</v>
      </c>
      <c r="B1621">
        <v>1659</v>
      </c>
      <c r="C1621" t="s">
        <v>57</v>
      </c>
      <c r="D1621" t="s">
        <v>58</v>
      </c>
      <c r="E1621" t="s">
        <v>75</v>
      </c>
      <c r="F1621">
        <v>400</v>
      </c>
      <c r="G1621" s="1">
        <v>40330</v>
      </c>
      <c r="H1621" s="1">
        <v>43369</v>
      </c>
      <c r="I1621">
        <v>2</v>
      </c>
      <c r="J1621">
        <v>1</v>
      </c>
      <c r="K1621">
        <v>1</v>
      </c>
      <c r="L1621">
        <v>50.9</v>
      </c>
      <c r="N1621" t="s">
        <v>27</v>
      </c>
      <c r="O1621">
        <v>-5397368034</v>
      </c>
      <c r="P1621">
        <v>-2050822691</v>
      </c>
      <c r="Q1621">
        <v>16.201973209999998</v>
      </c>
      <c r="S1621">
        <v>6.1720877E-2</v>
      </c>
      <c r="T1621">
        <v>3.297869956</v>
      </c>
      <c r="U1621">
        <v>27.05</v>
      </c>
      <c r="V1621">
        <v>-1.5528078012465301</v>
      </c>
      <c r="W1621">
        <v>-1.5528632437576499</v>
      </c>
      <c r="X1621">
        <v>0.21164112533277701</v>
      </c>
      <c r="Y1621">
        <v>0.21165285957350499</v>
      </c>
    </row>
    <row r="1622" spans="1:25" x14ac:dyDescent="0.25">
      <c r="A1622">
        <v>1620</v>
      </c>
      <c r="B1622">
        <v>1660</v>
      </c>
      <c r="C1622" t="s">
        <v>57</v>
      </c>
      <c r="D1622" t="s">
        <v>58</v>
      </c>
      <c r="E1622" t="s">
        <v>75</v>
      </c>
      <c r="F1622">
        <v>400</v>
      </c>
      <c r="G1622" s="1">
        <v>40330</v>
      </c>
      <c r="H1622" s="1">
        <v>43369</v>
      </c>
      <c r="I1622">
        <v>2</v>
      </c>
      <c r="J1622">
        <v>2</v>
      </c>
      <c r="K1622">
        <v>1</v>
      </c>
      <c r="L1622">
        <v>40.5</v>
      </c>
      <c r="N1622" t="s">
        <v>27</v>
      </c>
      <c r="O1622">
        <v>-5397368034</v>
      </c>
      <c r="P1622">
        <v>-2050822691</v>
      </c>
      <c r="Q1622">
        <v>12.891550390000001</v>
      </c>
      <c r="S1622">
        <v>7.7570188999999998E-2</v>
      </c>
      <c r="T1622">
        <v>3.1826155950000001</v>
      </c>
      <c r="U1622">
        <v>24.11</v>
      </c>
      <c r="V1622">
        <v>-2.0715560786961502</v>
      </c>
      <c r="W1622">
        <v>-2.07161658718596</v>
      </c>
      <c r="X1622">
        <v>0.12598195618253599</v>
      </c>
      <c r="Y1622">
        <v>0.12598957939107999</v>
      </c>
    </row>
    <row r="1623" spans="1:25" x14ac:dyDescent="0.25">
      <c r="A1623">
        <v>1621</v>
      </c>
      <c r="B1623">
        <v>1661</v>
      </c>
      <c r="C1623" t="s">
        <v>57</v>
      </c>
      <c r="D1623" t="s">
        <v>58</v>
      </c>
      <c r="E1623" t="s">
        <v>75</v>
      </c>
      <c r="F1623">
        <v>400</v>
      </c>
      <c r="G1623" s="1">
        <v>40330</v>
      </c>
      <c r="H1623" s="1">
        <v>43369</v>
      </c>
      <c r="I1623">
        <v>2</v>
      </c>
      <c r="J1623">
        <v>3</v>
      </c>
      <c r="K1623">
        <v>1</v>
      </c>
      <c r="L1623">
        <v>49.8</v>
      </c>
      <c r="N1623" t="s">
        <v>27</v>
      </c>
      <c r="O1623">
        <v>-5397368034</v>
      </c>
      <c r="P1623">
        <v>-2050822691</v>
      </c>
      <c r="Q1623">
        <v>15.851832330000001</v>
      </c>
      <c r="S1623">
        <v>6.3084189999999998E-2</v>
      </c>
      <c r="T1623">
        <v>3.2724194899999999</v>
      </c>
      <c r="U1623">
        <v>26.38</v>
      </c>
      <c r="V1623">
        <v>-1.6171143080196699</v>
      </c>
      <c r="W1623">
        <v>-1.61717338544711</v>
      </c>
      <c r="X1623">
        <v>0.19845887375240501</v>
      </c>
      <c r="Y1623">
        <v>0.198470598538451</v>
      </c>
    </row>
    <row r="1624" spans="1:25" x14ac:dyDescent="0.25">
      <c r="A1624">
        <v>1622</v>
      </c>
      <c r="B1624">
        <v>1662</v>
      </c>
      <c r="C1624" t="s">
        <v>57</v>
      </c>
      <c r="D1624" t="s">
        <v>58</v>
      </c>
      <c r="E1624" t="s">
        <v>75</v>
      </c>
      <c r="F1624">
        <v>400</v>
      </c>
      <c r="G1624" s="1">
        <v>40330</v>
      </c>
      <c r="H1624" s="1">
        <v>43369</v>
      </c>
      <c r="I1624">
        <v>2</v>
      </c>
      <c r="J1624">
        <v>4</v>
      </c>
      <c r="K1624">
        <v>1</v>
      </c>
      <c r="L1624">
        <v>52.3</v>
      </c>
      <c r="N1624" t="s">
        <v>27</v>
      </c>
      <c r="O1624">
        <v>-5397368034</v>
      </c>
      <c r="P1624">
        <v>-2050822691</v>
      </c>
      <c r="Q1624">
        <v>16.647607050000001</v>
      </c>
      <c r="S1624">
        <v>6.0068692999999999E-2</v>
      </c>
      <c r="T1624">
        <v>3.2977405470000001</v>
      </c>
      <c r="U1624">
        <v>27.05</v>
      </c>
      <c r="V1624">
        <v>-1.5055025989708199</v>
      </c>
      <c r="W1624">
        <v>-1.5055604960939299</v>
      </c>
      <c r="X1624">
        <v>0.221892888873474</v>
      </c>
      <c r="Y1624">
        <v>0.221905736205287</v>
      </c>
    </row>
    <row r="1625" spans="1:25" x14ac:dyDescent="0.25">
      <c r="A1625">
        <v>1623</v>
      </c>
      <c r="B1625">
        <v>1663</v>
      </c>
      <c r="C1625" t="s">
        <v>57</v>
      </c>
      <c r="D1625" t="s">
        <v>58</v>
      </c>
      <c r="E1625" t="s">
        <v>75</v>
      </c>
      <c r="F1625">
        <v>400</v>
      </c>
      <c r="G1625" s="1">
        <v>40330</v>
      </c>
      <c r="H1625" s="1">
        <v>43369</v>
      </c>
      <c r="I1625">
        <v>2</v>
      </c>
      <c r="J1625">
        <v>5</v>
      </c>
      <c r="K1625">
        <v>1</v>
      </c>
      <c r="L1625">
        <v>54.8</v>
      </c>
      <c r="N1625" t="s">
        <v>27</v>
      </c>
      <c r="O1625">
        <v>-5397368034</v>
      </c>
      <c r="P1625">
        <v>-2050822691</v>
      </c>
      <c r="Q1625">
        <v>17.443381760000001</v>
      </c>
      <c r="S1625">
        <v>5.7328333000000002E-2</v>
      </c>
      <c r="T1625">
        <v>3.308742015</v>
      </c>
      <c r="U1625">
        <v>27.35</v>
      </c>
      <c r="V1625">
        <v>-1.4125664960975699</v>
      </c>
      <c r="W1625">
        <v>-1.4126261496991701</v>
      </c>
      <c r="X1625">
        <v>0.24350296749422001</v>
      </c>
      <c r="Y1625">
        <v>0.243517493756498</v>
      </c>
    </row>
    <row r="1626" spans="1:25" x14ac:dyDescent="0.25">
      <c r="A1626">
        <v>1624</v>
      </c>
      <c r="B1626">
        <v>1664</v>
      </c>
      <c r="C1626" t="s">
        <v>57</v>
      </c>
      <c r="D1626" t="s">
        <v>58</v>
      </c>
      <c r="E1626" t="s">
        <v>75</v>
      </c>
      <c r="F1626">
        <v>400</v>
      </c>
      <c r="G1626" s="1">
        <v>40330</v>
      </c>
      <c r="H1626" s="1">
        <v>43369</v>
      </c>
      <c r="I1626">
        <v>2</v>
      </c>
      <c r="J1626">
        <v>6</v>
      </c>
      <c r="K1626">
        <v>1</v>
      </c>
      <c r="L1626">
        <v>54.9</v>
      </c>
      <c r="N1626" t="s">
        <v>27</v>
      </c>
      <c r="O1626">
        <v>-5397368034</v>
      </c>
      <c r="P1626">
        <v>-2050822691</v>
      </c>
      <c r="Q1626">
        <v>17.475212750000001</v>
      </c>
      <c r="S1626">
        <v>5.7223910000000003E-2</v>
      </c>
      <c r="T1626">
        <v>3.294993828</v>
      </c>
      <c r="U1626">
        <v>26.98</v>
      </c>
      <c r="V1626">
        <v>-1.4236252094030999</v>
      </c>
      <c r="W1626">
        <v>-1.4236880753100301</v>
      </c>
      <c r="X1626">
        <v>0.240824199265049</v>
      </c>
      <c r="Y1626">
        <v>0.24083933937263999</v>
      </c>
    </row>
    <row r="1627" spans="1:25" x14ac:dyDescent="0.25">
      <c r="A1627">
        <v>1625</v>
      </c>
      <c r="B1627">
        <v>1665</v>
      </c>
      <c r="C1627" t="s">
        <v>57</v>
      </c>
      <c r="D1627" t="s">
        <v>58</v>
      </c>
      <c r="E1627" t="s">
        <v>75</v>
      </c>
      <c r="F1627">
        <v>400</v>
      </c>
      <c r="G1627" s="1">
        <v>40330</v>
      </c>
      <c r="H1627" s="1">
        <v>43369</v>
      </c>
      <c r="I1627">
        <v>2</v>
      </c>
      <c r="J1627">
        <v>7</v>
      </c>
      <c r="K1627">
        <v>1</v>
      </c>
      <c r="L1627">
        <v>46.8</v>
      </c>
      <c r="N1627" t="s">
        <v>27</v>
      </c>
      <c r="O1627">
        <v>-5397368034</v>
      </c>
      <c r="P1627">
        <v>-2050822691</v>
      </c>
      <c r="Q1627">
        <v>14.896902669999999</v>
      </c>
      <c r="S1627">
        <v>6.7128047999999996E-2</v>
      </c>
      <c r="T1627">
        <v>3.2196010899999998</v>
      </c>
      <c r="U1627">
        <v>25.02</v>
      </c>
      <c r="V1627">
        <v>-1.7807632503084001</v>
      </c>
      <c r="W1627">
        <v>-1.7808285492711</v>
      </c>
      <c r="X1627">
        <v>0.168498480123142</v>
      </c>
      <c r="Y1627">
        <v>0.16850948325835199</v>
      </c>
    </row>
    <row r="1628" spans="1:25" x14ac:dyDescent="0.25">
      <c r="A1628">
        <v>1626</v>
      </c>
      <c r="B1628">
        <v>1666</v>
      </c>
      <c r="C1628" t="s">
        <v>57</v>
      </c>
      <c r="D1628" t="s">
        <v>58</v>
      </c>
      <c r="E1628" t="s">
        <v>75</v>
      </c>
      <c r="F1628">
        <v>400</v>
      </c>
      <c r="G1628" s="1">
        <v>40330</v>
      </c>
      <c r="H1628" s="1">
        <v>43369</v>
      </c>
      <c r="I1628">
        <v>3</v>
      </c>
      <c r="J1628">
        <v>1</v>
      </c>
      <c r="K1628">
        <v>1</v>
      </c>
      <c r="L1628">
        <v>56.5</v>
      </c>
      <c r="M1628">
        <v>28.4</v>
      </c>
      <c r="N1628" t="s">
        <v>29</v>
      </c>
      <c r="O1628">
        <v>-5397368034</v>
      </c>
      <c r="P1628">
        <v>-2050822691</v>
      </c>
      <c r="Q1628">
        <v>17.984508569999999</v>
      </c>
      <c r="R1628">
        <v>3.3463891449999998</v>
      </c>
      <c r="S1628">
        <v>5.5603409999999999E-2</v>
      </c>
      <c r="T1628">
        <v>3.317329237</v>
      </c>
      <c r="U1628">
        <v>28.4</v>
      </c>
      <c r="V1628">
        <v>-1.31992604723541</v>
      </c>
      <c r="W1628">
        <v>-1.3199800360149301</v>
      </c>
      <c r="X1628">
        <v>0.267140635104265</v>
      </c>
      <c r="Y1628">
        <v>0.26715505809044898</v>
      </c>
    </row>
    <row r="1629" spans="1:25" x14ac:dyDescent="0.25">
      <c r="A1629">
        <v>1627</v>
      </c>
      <c r="B1629">
        <v>1667</v>
      </c>
      <c r="C1629" t="s">
        <v>57</v>
      </c>
      <c r="D1629" t="s">
        <v>58</v>
      </c>
      <c r="E1629" t="s">
        <v>77</v>
      </c>
      <c r="F1629">
        <v>400</v>
      </c>
      <c r="G1629" s="1">
        <v>40330</v>
      </c>
      <c r="H1629" s="1">
        <v>43369</v>
      </c>
      <c r="I1629">
        <v>5</v>
      </c>
      <c r="J1629">
        <v>6</v>
      </c>
      <c r="K1629">
        <v>1</v>
      </c>
      <c r="L1629">
        <v>56.2</v>
      </c>
      <c r="M1629">
        <v>29.9</v>
      </c>
      <c r="N1629" t="s">
        <v>27</v>
      </c>
      <c r="O1629">
        <v>-5397110174</v>
      </c>
      <c r="P1629">
        <v>-2050786515</v>
      </c>
      <c r="Q1629">
        <v>17.8890156</v>
      </c>
      <c r="R1629">
        <v>3.39785848</v>
      </c>
      <c r="S1629">
        <v>5.5900224999999998E-2</v>
      </c>
      <c r="T1629">
        <v>3.350053451</v>
      </c>
      <c r="U1629">
        <v>29.9</v>
      </c>
      <c r="V1629">
        <v>-1.27540862840655</v>
      </c>
      <c r="W1629">
        <v>-1.27545062025278</v>
      </c>
      <c r="X1629">
        <v>0.27930507933404197</v>
      </c>
      <c r="Y1629">
        <v>0.27931680811624099</v>
      </c>
    </row>
    <row r="1630" spans="1:25" x14ac:dyDescent="0.25">
      <c r="A1630">
        <v>1628</v>
      </c>
      <c r="B1630">
        <v>1668</v>
      </c>
      <c r="C1630" t="s">
        <v>57</v>
      </c>
      <c r="D1630" t="s">
        <v>58</v>
      </c>
      <c r="E1630" t="s">
        <v>67</v>
      </c>
      <c r="F1630">
        <v>400</v>
      </c>
      <c r="G1630" s="1">
        <v>40330</v>
      </c>
      <c r="H1630" s="1">
        <v>43369</v>
      </c>
      <c r="I1630">
        <v>7</v>
      </c>
      <c r="J1630">
        <v>3</v>
      </c>
      <c r="K1630">
        <v>1</v>
      </c>
      <c r="L1630">
        <v>48.9</v>
      </c>
      <c r="N1630" t="s">
        <v>27</v>
      </c>
      <c r="O1630">
        <v>-5397529703</v>
      </c>
      <c r="P1630">
        <v>-2051046136</v>
      </c>
      <c r="Q1630">
        <v>15.56535343</v>
      </c>
      <c r="S1630">
        <v>6.4245249000000004E-2</v>
      </c>
      <c r="T1630">
        <v>3.2443961849999998</v>
      </c>
      <c r="U1630">
        <v>25.65</v>
      </c>
      <c r="V1630">
        <v>-1.67824311951615</v>
      </c>
      <c r="W1630">
        <v>-1.67830682557254</v>
      </c>
      <c r="X1630">
        <v>0.18668980699257601</v>
      </c>
      <c r="Y1630">
        <v>0.18670170064279301</v>
      </c>
    </row>
    <row r="1631" spans="1:25" x14ac:dyDescent="0.25">
      <c r="A1631">
        <v>1629</v>
      </c>
      <c r="B1631">
        <v>1669</v>
      </c>
      <c r="C1631" t="s">
        <v>57</v>
      </c>
      <c r="D1631" t="s">
        <v>58</v>
      </c>
      <c r="E1631" t="s">
        <v>77</v>
      </c>
      <c r="F1631">
        <v>400</v>
      </c>
      <c r="G1631" s="1">
        <v>40330</v>
      </c>
      <c r="H1631" s="1">
        <v>43369</v>
      </c>
      <c r="I1631">
        <v>5</v>
      </c>
      <c r="J1631">
        <v>5</v>
      </c>
      <c r="K1631">
        <v>1</v>
      </c>
      <c r="L1631">
        <v>53.5</v>
      </c>
      <c r="M1631">
        <v>29.3</v>
      </c>
      <c r="N1631" t="s">
        <v>27</v>
      </c>
      <c r="O1631">
        <v>-5397110174</v>
      </c>
      <c r="P1631">
        <v>-2050786515</v>
      </c>
      <c r="Q1631">
        <v>17.029578910000001</v>
      </c>
      <c r="R1631">
        <v>3.3775875160000002</v>
      </c>
      <c r="S1631">
        <v>5.8721358000000001E-2</v>
      </c>
      <c r="T1631">
        <v>3.338954717</v>
      </c>
      <c r="U1631">
        <v>29.3</v>
      </c>
      <c r="V1631">
        <v>-1.3824350468587401</v>
      </c>
      <c r="W1631">
        <v>-1.38247711993238</v>
      </c>
      <c r="X1631">
        <v>0.25095613403297001</v>
      </c>
      <c r="Y1631">
        <v>0.25096669275099398</v>
      </c>
    </row>
    <row r="1632" spans="1:25" x14ac:dyDescent="0.25">
      <c r="A1632">
        <v>1630</v>
      </c>
      <c r="B1632">
        <v>1670</v>
      </c>
      <c r="C1632" t="s">
        <v>57</v>
      </c>
      <c r="D1632" t="s">
        <v>58</v>
      </c>
      <c r="E1632" t="s">
        <v>77</v>
      </c>
      <c r="F1632">
        <v>400</v>
      </c>
      <c r="G1632" s="1">
        <v>40330</v>
      </c>
      <c r="H1632" s="1">
        <v>43369</v>
      </c>
      <c r="I1632">
        <v>5</v>
      </c>
      <c r="J1632">
        <v>3</v>
      </c>
      <c r="K1632">
        <v>1</v>
      </c>
      <c r="L1632">
        <v>52.3</v>
      </c>
      <c r="M1632">
        <v>26.8</v>
      </c>
      <c r="N1632" t="s">
        <v>27</v>
      </c>
      <c r="O1632">
        <v>-5397110174</v>
      </c>
      <c r="P1632">
        <v>-2050786515</v>
      </c>
      <c r="Q1632">
        <v>16.647607050000001</v>
      </c>
      <c r="R1632">
        <v>3.2884018880000001</v>
      </c>
      <c r="S1632">
        <v>6.0068692999999999E-2</v>
      </c>
      <c r="T1632">
        <v>3.3244799729999999</v>
      </c>
      <c r="U1632">
        <v>26.8</v>
      </c>
      <c r="V1632">
        <v>-1.5152080303818001</v>
      </c>
      <c r="W1632">
        <v>-1.5152680048781999</v>
      </c>
      <c r="X1632">
        <v>0.21974928307528599</v>
      </c>
      <c r="Y1632">
        <v>0.219762462823093</v>
      </c>
    </row>
    <row r="1633" spans="1:25" x14ac:dyDescent="0.25">
      <c r="A1633">
        <v>1631</v>
      </c>
      <c r="B1633">
        <v>1672</v>
      </c>
      <c r="C1633" t="s">
        <v>57</v>
      </c>
      <c r="D1633" t="s">
        <v>58</v>
      </c>
      <c r="E1633" t="s">
        <v>77</v>
      </c>
      <c r="F1633">
        <v>400</v>
      </c>
      <c r="G1633" s="1">
        <v>40330</v>
      </c>
      <c r="H1633" s="1">
        <v>43369</v>
      </c>
      <c r="I1633">
        <v>2</v>
      </c>
      <c r="J1633">
        <v>4</v>
      </c>
      <c r="K1633">
        <v>1</v>
      </c>
      <c r="L1633">
        <v>45.3</v>
      </c>
      <c r="N1633" t="s">
        <v>27</v>
      </c>
      <c r="O1633">
        <v>-5397110174</v>
      </c>
      <c r="P1633">
        <v>-2050786515</v>
      </c>
      <c r="Q1633">
        <v>14.419437840000001</v>
      </c>
      <c r="S1633">
        <v>6.9350831000000002E-2</v>
      </c>
      <c r="T1633">
        <v>3.2410677400000001</v>
      </c>
      <c r="U1633">
        <v>25.56</v>
      </c>
      <c r="V1633">
        <v>-1.8152377203014001</v>
      </c>
      <c r="W1633">
        <v>-1.8152952949127601</v>
      </c>
      <c r="X1633">
        <v>0.16278983028320401</v>
      </c>
      <c r="Y1633">
        <v>0.16279920311423099</v>
      </c>
    </row>
    <row r="1634" spans="1:25" x14ac:dyDescent="0.25">
      <c r="A1634">
        <v>1632</v>
      </c>
      <c r="B1634">
        <v>1674</v>
      </c>
      <c r="C1634" t="s">
        <v>57</v>
      </c>
      <c r="D1634" t="s">
        <v>58</v>
      </c>
      <c r="E1634" t="s">
        <v>77</v>
      </c>
      <c r="F1634">
        <v>400</v>
      </c>
      <c r="G1634" s="1">
        <v>40330</v>
      </c>
      <c r="H1634" s="1">
        <v>43369</v>
      </c>
      <c r="I1634">
        <v>2</v>
      </c>
      <c r="J1634">
        <v>6</v>
      </c>
      <c r="K1634">
        <v>1</v>
      </c>
      <c r="L1634">
        <v>38.1</v>
      </c>
      <c r="N1634" t="s">
        <v>27</v>
      </c>
      <c r="O1634">
        <v>-5397110174</v>
      </c>
      <c r="P1634">
        <v>-2050786515</v>
      </c>
      <c r="Q1634">
        <v>12.12760666</v>
      </c>
      <c r="S1634">
        <v>8.2456500000000002E-2</v>
      </c>
      <c r="T1634">
        <v>3.1460065479999999</v>
      </c>
      <c r="U1634">
        <v>23.24</v>
      </c>
      <c r="V1634">
        <v>-2.21647346858868</v>
      </c>
      <c r="W1634">
        <v>-2.2165366733411802</v>
      </c>
      <c r="X1634">
        <v>0.108985909762675</v>
      </c>
      <c r="Y1634">
        <v>0.108992798407823</v>
      </c>
    </row>
    <row r="1635" spans="1:25" x14ac:dyDescent="0.25">
      <c r="A1635">
        <v>1633</v>
      </c>
      <c r="B1635">
        <v>1675</v>
      </c>
      <c r="C1635" t="s">
        <v>57</v>
      </c>
      <c r="D1635" t="s">
        <v>58</v>
      </c>
      <c r="E1635" t="s">
        <v>77</v>
      </c>
      <c r="F1635">
        <v>400</v>
      </c>
      <c r="G1635" s="1">
        <v>40330</v>
      </c>
      <c r="H1635" s="1">
        <v>43369</v>
      </c>
      <c r="I1635">
        <v>2</v>
      </c>
      <c r="J1635">
        <v>7</v>
      </c>
      <c r="K1635">
        <v>1</v>
      </c>
      <c r="L1635">
        <v>59.8</v>
      </c>
      <c r="M1635">
        <v>28.9</v>
      </c>
      <c r="N1635" t="s">
        <v>29</v>
      </c>
      <c r="O1635">
        <v>-5397110174</v>
      </c>
      <c r="P1635">
        <v>-2050786515</v>
      </c>
      <c r="Q1635">
        <v>19.034931190000002</v>
      </c>
      <c r="R1635">
        <v>3.3638415949999998</v>
      </c>
      <c r="S1635">
        <v>5.2534994000000002E-2</v>
      </c>
      <c r="T1635">
        <v>3.3624250739999999</v>
      </c>
      <c r="U1635">
        <v>28.9</v>
      </c>
      <c r="V1635">
        <v>-1.20271786000928</v>
      </c>
      <c r="W1635">
        <v>-1.2027730793417699</v>
      </c>
      <c r="X1635">
        <v>0.30036013348261897</v>
      </c>
      <c r="Y1635">
        <v>0.30037671962663098</v>
      </c>
    </row>
    <row r="1636" spans="1:25" x14ac:dyDescent="0.25">
      <c r="A1636">
        <v>1634</v>
      </c>
      <c r="B1636">
        <v>1676</v>
      </c>
      <c r="C1636" t="s">
        <v>57</v>
      </c>
      <c r="D1636" t="s">
        <v>58</v>
      </c>
      <c r="E1636" t="s">
        <v>77</v>
      </c>
      <c r="F1636">
        <v>400</v>
      </c>
      <c r="G1636" s="1">
        <v>40330</v>
      </c>
      <c r="H1636" s="1">
        <v>43369</v>
      </c>
      <c r="I1636">
        <v>3</v>
      </c>
      <c r="J1636">
        <v>1</v>
      </c>
      <c r="K1636">
        <v>1</v>
      </c>
      <c r="L1636">
        <v>52.4</v>
      </c>
      <c r="N1636" t="s">
        <v>27</v>
      </c>
      <c r="O1636">
        <v>-5397110174</v>
      </c>
      <c r="P1636">
        <v>-2050786515</v>
      </c>
      <c r="Q1636">
        <v>16.679438040000001</v>
      </c>
      <c r="S1636">
        <v>5.9954057999999998E-2</v>
      </c>
      <c r="T1636">
        <v>3.3245838320000001</v>
      </c>
      <c r="U1636">
        <v>27.79</v>
      </c>
      <c r="V1636">
        <v>-1.4739612954810699</v>
      </c>
      <c r="W1636">
        <v>-1.4740133270685001</v>
      </c>
      <c r="X1636">
        <v>0.22900456821986401</v>
      </c>
      <c r="Y1636">
        <v>0.22901648400107399</v>
      </c>
    </row>
    <row r="1637" spans="1:25" x14ac:dyDescent="0.25">
      <c r="A1637">
        <v>1635</v>
      </c>
      <c r="B1637">
        <v>1677</v>
      </c>
      <c r="C1637" t="s">
        <v>57</v>
      </c>
      <c r="D1637" t="s">
        <v>58</v>
      </c>
      <c r="E1637" t="s">
        <v>77</v>
      </c>
      <c r="F1637">
        <v>400</v>
      </c>
      <c r="G1637" s="1">
        <v>40330</v>
      </c>
      <c r="H1637" s="1">
        <v>43369</v>
      </c>
      <c r="I1637">
        <v>3</v>
      </c>
      <c r="J1637">
        <v>2</v>
      </c>
      <c r="K1637">
        <v>1</v>
      </c>
      <c r="L1637">
        <v>54.8</v>
      </c>
      <c r="N1637" t="s">
        <v>27</v>
      </c>
      <c r="O1637">
        <v>-5397110174</v>
      </c>
      <c r="P1637">
        <v>-2050786515</v>
      </c>
      <c r="Q1637">
        <v>17.443381760000001</v>
      </c>
      <c r="S1637">
        <v>5.7328333000000002E-2</v>
      </c>
      <c r="T1637">
        <v>3.34460063</v>
      </c>
      <c r="U1637">
        <v>28.35</v>
      </c>
      <c r="V1637">
        <v>-1.3750304178509201</v>
      </c>
      <c r="W1637">
        <v>-1.37508203714235</v>
      </c>
      <c r="X1637">
        <v>0.25281885441762503</v>
      </c>
      <c r="Y1637">
        <v>0.25283190508458198</v>
      </c>
    </row>
    <row r="1638" spans="1:25" x14ac:dyDescent="0.25">
      <c r="A1638">
        <v>1636</v>
      </c>
      <c r="B1638">
        <v>1678</v>
      </c>
      <c r="C1638" t="s">
        <v>57</v>
      </c>
      <c r="D1638" t="s">
        <v>58</v>
      </c>
      <c r="E1638" t="s">
        <v>77</v>
      </c>
      <c r="F1638">
        <v>400</v>
      </c>
      <c r="G1638" s="1">
        <v>40330</v>
      </c>
      <c r="H1638" s="1">
        <v>43369</v>
      </c>
      <c r="I1638">
        <v>3</v>
      </c>
      <c r="J1638">
        <v>3</v>
      </c>
      <c r="K1638">
        <v>1</v>
      </c>
      <c r="L1638">
        <v>59.2</v>
      </c>
      <c r="N1638" t="s">
        <v>27</v>
      </c>
      <c r="O1638">
        <v>-5397110174</v>
      </c>
      <c r="P1638">
        <v>-2050786515</v>
      </c>
      <c r="Q1638">
        <v>18.843945260000002</v>
      </c>
      <c r="S1638">
        <v>5.3067442999999999E-2</v>
      </c>
      <c r="T1638">
        <v>3.3639965639999998</v>
      </c>
      <c r="U1638">
        <v>28.9</v>
      </c>
      <c r="V1638">
        <v>-1.22029879175621</v>
      </c>
      <c r="W1638">
        <v>-1.2203530988345801</v>
      </c>
      <c r="X1638">
        <v>0.29512593989844299</v>
      </c>
      <c r="Y1638">
        <v>0.295141967761198</v>
      </c>
    </row>
    <row r="1639" spans="1:25" x14ac:dyDescent="0.25">
      <c r="A1639">
        <v>1637</v>
      </c>
      <c r="B1639">
        <v>1679</v>
      </c>
      <c r="C1639" t="s">
        <v>57</v>
      </c>
      <c r="D1639" t="s">
        <v>58</v>
      </c>
      <c r="E1639" t="s">
        <v>77</v>
      </c>
      <c r="F1639">
        <v>400</v>
      </c>
      <c r="G1639" s="1">
        <v>40330</v>
      </c>
      <c r="H1639" s="1">
        <v>43369</v>
      </c>
      <c r="I1639">
        <v>3</v>
      </c>
      <c r="J1639">
        <v>4</v>
      </c>
      <c r="K1639">
        <v>1</v>
      </c>
      <c r="L1639">
        <v>49.2</v>
      </c>
      <c r="N1639" t="s">
        <v>27</v>
      </c>
      <c r="O1639">
        <v>-5397110174</v>
      </c>
      <c r="P1639">
        <v>-2050786515</v>
      </c>
      <c r="Q1639">
        <v>15.660846400000001</v>
      </c>
      <c r="S1639">
        <v>6.3853509000000003E-2</v>
      </c>
      <c r="T1639">
        <v>3.3202269640000002</v>
      </c>
      <c r="U1639">
        <v>27.67</v>
      </c>
      <c r="V1639">
        <v>-1.58834318828237</v>
      </c>
      <c r="W1639">
        <v>-1.58839048762409</v>
      </c>
      <c r="X1639">
        <v>0.20425409680954901</v>
      </c>
      <c r="Y1639">
        <v>0.204263758122355</v>
      </c>
    </row>
    <row r="1640" spans="1:25" x14ac:dyDescent="0.25">
      <c r="A1640">
        <v>1638</v>
      </c>
      <c r="B1640">
        <v>1680</v>
      </c>
      <c r="C1640" t="s">
        <v>57</v>
      </c>
      <c r="D1640" t="s">
        <v>58</v>
      </c>
      <c r="E1640" t="s">
        <v>77</v>
      </c>
      <c r="F1640">
        <v>400</v>
      </c>
      <c r="G1640" s="1">
        <v>40330</v>
      </c>
      <c r="H1640" s="1">
        <v>43369</v>
      </c>
      <c r="I1640">
        <v>3</v>
      </c>
      <c r="J1640">
        <v>5</v>
      </c>
      <c r="K1640">
        <v>1</v>
      </c>
      <c r="L1640">
        <v>50.8</v>
      </c>
      <c r="N1640" t="s">
        <v>27</v>
      </c>
      <c r="O1640">
        <v>-5397110174</v>
      </c>
      <c r="P1640">
        <v>-2050786515</v>
      </c>
      <c r="Q1640">
        <v>16.170142219999999</v>
      </c>
      <c r="S1640">
        <v>6.1842374999999998E-2</v>
      </c>
      <c r="T1640">
        <v>3.3189987269999999</v>
      </c>
      <c r="U1640">
        <v>27.63</v>
      </c>
      <c r="V1640">
        <v>-1.5340608833815299</v>
      </c>
      <c r="W1640">
        <v>-1.5341114014945101</v>
      </c>
      <c r="X1640">
        <v>0.21564722986280899</v>
      </c>
      <c r="Y1640">
        <v>0.21565812422910899</v>
      </c>
    </row>
    <row r="1641" spans="1:25" x14ac:dyDescent="0.25">
      <c r="A1641">
        <v>1639</v>
      </c>
      <c r="B1641">
        <v>1681</v>
      </c>
      <c r="C1641" t="s">
        <v>57</v>
      </c>
      <c r="D1641" t="s">
        <v>58</v>
      </c>
      <c r="E1641" t="s">
        <v>77</v>
      </c>
      <c r="F1641">
        <v>400</v>
      </c>
      <c r="G1641" s="1">
        <v>40330</v>
      </c>
      <c r="H1641" s="1">
        <v>43369</v>
      </c>
      <c r="I1641">
        <v>3</v>
      </c>
      <c r="J1641">
        <v>6</v>
      </c>
      <c r="K1641">
        <v>1</v>
      </c>
      <c r="L1641">
        <v>56.5</v>
      </c>
      <c r="N1641" t="s">
        <v>27</v>
      </c>
      <c r="O1641">
        <v>-5397110174</v>
      </c>
      <c r="P1641">
        <v>-2050786515</v>
      </c>
      <c r="Q1641">
        <v>17.984508569999999</v>
      </c>
      <c r="S1641">
        <v>5.5603409999999999E-2</v>
      </c>
      <c r="T1641">
        <v>3.354931187</v>
      </c>
      <c r="U1641">
        <v>28.64</v>
      </c>
      <c r="V1641">
        <v>-1.3111299157762899</v>
      </c>
      <c r="W1641">
        <v>-1.31118202181121</v>
      </c>
      <c r="X1641">
        <v>0.269501311611685</v>
      </c>
      <c r="Y1641">
        <v>0.26951535462229798</v>
      </c>
    </row>
    <row r="1642" spans="1:25" x14ac:dyDescent="0.25">
      <c r="A1642">
        <v>1640</v>
      </c>
      <c r="B1642">
        <v>1682</v>
      </c>
      <c r="C1642" t="s">
        <v>57</v>
      </c>
      <c r="D1642" t="s">
        <v>58</v>
      </c>
      <c r="E1642" t="s">
        <v>77</v>
      </c>
      <c r="F1642">
        <v>400</v>
      </c>
      <c r="G1642" s="1">
        <v>40330</v>
      </c>
      <c r="H1642" s="1">
        <v>43369</v>
      </c>
      <c r="I1642">
        <v>3</v>
      </c>
      <c r="J1642">
        <v>7</v>
      </c>
      <c r="K1642">
        <v>1</v>
      </c>
      <c r="L1642">
        <v>28.9</v>
      </c>
      <c r="N1642" t="s">
        <v>27</v>
      </c>
      <c r="O1642">
        <v>-5397110174</v>
      </c>
      <c r="P1642">
        <v>-2050786515</v>
      </c>
      <c r="Q1642">
        <v>9.1991557109999995</v>
      </c>
      <c r="S1642">
        <v>0.108705628</v>
      </c>
      <c r="T1642">
        <v>3.00675479</v>
      </c>
      <c r="U1642">
        <v>20.22</v>
      </c>
      <c r="V1642">
        <v>-2.8438133203294398</v>
      </c>
      <c r="W1642">
        <v>-2.8438826672152899</v>
      </c>
      <c r="X1642">
        <v>5.8199258363839497E-2</v>
      </c>
      <c r="Y1642">
        <v>5.8203294441108999E-2</v>
      </c>
    </row>
    <row r="1643" spans="1:25" x14ac:dyDescent="0.25">
      <c r="A1643">
        <v>1641</v>
      </c>
      <c r="B1643">
        <v>1683</v>
      </c>
      <c r="C1643" t="s">
        <v>57</v>
      </c>
      <c r="D1643" t="s">
        <v>58</v>
      </c>
      <c r="E1643" t="s">
        <v>77</v>
      </c>
      <c r="F1643">
        <v>400</v>
      </c>
      <c r="G1643" s="1">
        <v>40330</v>
      </c>
      <c r="H1643" s="1">
        <v>43369</v>
      </c>
      <c r="I1643">
        <v>3</v>
      </c>
      <c r="J1643">
        <v>8</v>
      </c>
      <c r="K1643">
        <v>1</v>
      </c>
      <c r="L1643">
        <v>46.6</v>
      </c>
      <c r="N1643" t="s">
        <v>27</v>
      </c>
      <c r="O1643">
        <v>-5397110174</v>
      </c>
      <c r="P1643">
        <v>-2050786515</v>
      </c>
      <c r="Q1643">
        <v>14.833240699999999</v>
      </c>
      <c r="S1643">
        <v>6.7416150999999994E-2</v>
      </c>
      <c r="T1643">
        <v>3.269603338</v>
      </c>
      <c r="U1643">
        <v>26.3</v>
      </c>
      <c r="V1643">
        <v>-1.7360777775535701</v>
      </c>
      <c r="W1643">
        <v>-1.73613152635509</v>
      </c>
      <c r="X1643">
        <v>0.176200711695255</v>
      </c>
      <c r="Y1643">
        <v>0.176210182526857</v>
      </c>
    </row>
    <row r="1644" spans="1:25" x14ac:dyDescent="0.25">
      <c r="A1644">
        <v>1642</v>
      </c>
      <c r="B1644">
        <v>1684</v>
      </c>
      <c r="C1644" t="s">
        <v>57</v>
      </c>
      <c r="D1644" t="s">
        <v>58</v>
      </c>
      <c r="E1644" t="s">
        <v>77</v>
      </c>
      <c r="F1644">
        <v>400</v>
      </c>
      <c r="G1644" s="1">
        <v>40330</v>
      </c>
      <c r="H1644" s="1">
        <v>43369</v>
      </c>
      <c r="I1644">
        <v>4</v>
      </c>
      <c r="J1644">
        <v>1</v>
      </c>
      <c r="K1644">
        <v>1</v>
      </c>
      <c r="L1644">
        <v>57.9</v>
      </c>
      <c r="M1644">
        <v>29.8</v>
      </c>
      <c r="N1644" t="s">
        <v>27</v>
      </c>
      <c r="O1644">
        <v>-5397110174</v>
      </c>
      <c r="P1644">
        <v>-2050786515</v>
      </c>
      <c r="Q1644">
        <v>18.430142409999998</v>
      </c>
      <c r="R1644">
        <v>3.3945083939999998</v>
      </c>
      <c r="S1644">
        <v>5.4258939999999999E-2</v>
      </c>
      <c r="T1644">
        <v>3.3623980260000002</v>
      </c>
      <c r="U1644">
        <v>29.8</v>
      </c>
      <c r="V1644">
        <v>-1.2269551268803001</v>
      </c>
      <c r="W1644">
        <v>-1.22700056414346</v>
      </c>
      <c r="X1644">
        <v>0.29317060665647698</v>
      </c>
      <c r="Y1644">
        <v>0.29318392782911801</v>
      </c>
    </row>
    <row r="1645" spans="1:25" x14ac:dyDescent="0.25">
      <c r="A1645">
        <v>1643</v>
      </c>
      <c r="B1645">
        <v>1685</v>
      </c>
      <c r="C1645" t="s">
        <v>57</v>
      </c>
      <c r="D1645" t="s">
        <v>58</v>
      </c>
      <c r="E1645" t="s">
        <v>77</v>
      </c>
      <c r="F1645">
        <v>400</v>
      </c>
      <c r="G1645" s="1">
        <v>40330</v>
      </c>
      <c r="H1645" s="1">
        <v>43369</v>
      </c>
      <c r="I1645">
        <v>4</v>
      </c>
      <c r="J1645">
        <v>2</v>
      </c>
      <c r="K1645">
        <v>1</v>
      </c>
      <c r="L1645">
        <v>72.7</v>
      </c>
      <c r="M1645">
        <v>29.8</v>
      </c>
      <c r="N1645" t="s">
        <v>29</v>
      </c>
      <c r="O1645">
        <v>-5397110174</v>
      </c>
      <c r="P1645">
        <v>-2050786515</v>
      </c>
      <c r="Q1645">
        <v>23.141128729999998</v>
      </c>
      <c r="R1645">
        <v>3.3945083939999998</v>
      </c>
      <c r="S1645">
        <v>4.3213104000000002E-2</v>
      </c>
      <c r="T1645">
        <v>3.414338442</v>
      </c>
      <c r="U1645">
        <v>29.8</v>
      </c>
      <c r="V1645">
        <v>-0.83010915357736004</v>
      </c>
      <c r="W1645">
        <v>-0.83017518271713897</v>
      </c>
      <c r="X1645">
        <v>0.43597290471331501</v>
      </c>
      <c r="Y1645">
        <v>0.43600169257958898</v>
      </c>
    </row>
    <row r="1646" spans="1:25" x14ac:dyDescent="0.25">
      <c r="A1646">
        <v>1644</v>
      </c>
      <c r="B1646">
        <v>1686</v>
      </c>
      <c r="C1646" t="s">
        <v>57</v>
      </c>
      <c r="D1646" t="s">
        <v>58</v>
      </c>
      <c r="E1646" t="s">
        <v>77</v>
      </c>
      <c r="F1646">
        <v>400</v>
      </c>
      <c r="G1646" s="1">
        <v>40330</v>
      </c>
      <c r="H1646" s="1">
        <v>43369</v>
      </c>
      <c r="I1646">
        <v>4</v>
      </c>
      <c r="J1646">
        <v>3</v>
      </c>
      <c r="K1646">
        <v>1</v>
      </c>
      <c r="L1646">
        <v>51.5</v>
      </c>
      <c r="M1646">
        <v>28.4</v>
      </c>
      <c r="N1646" t="s">
        <v>27</v>
      </c>
      <c r="O1646">
        <v>-5397110174</v>
      </c>
      <c r="P1646">
        <v>-2050786515</v>
      </c>
      <c r="Q1646">
        <v>16.392959139999999</v>
      </c>
      <c r="R1646">
        <v>3.3463891449999998</v>
      </c>
      <c r="S1646">
        <v>6.1001799000000002E-2</v>
      </c>
      <c r="T1646">
        <v>3.3266273819999999</v>
      </c>
      <c r="U1646">
        <v>28.4</v>
      </c>
      <c r="V1646">
        <v>-1.48147001324728</v>
      </c>
      <c r="W1646">
        <v>-1.4815156196980299</v>
      </c>
      <c r="X1646">
        <v>0.227292937540861</v>
      </c>
      <c r="Y1646">
        <v>0.22730330380140501</v>
      </c>
    </row>
    <row r="1647" spans="1:25" x14ac:dyDescent="0.25">
      <c r="A1647">
        <v>1645</v>
      </c>
      <c r="B1647">
        <v>1687</v>
      </c>
      <c r="C1647" t="s">
        <v>57</v>
      </c>
      <c r="D1647" t="s">
        <v>58</v>
      </c>
      <c r="E1647" t="s">
        <v>77</v>
      </c>
      <c r="F1647">
        <v>400</v>
      </c>
      <c r="G1647" s="1">
        <v>40330</v>
      </c>
      <c r="H1647" s="1">
        <v>43369</v>
      </c>
      <c r="I1647">
        <v>4</v>
      </c>
      <c r="J1647">
        <v>4</v>
      </c>
      <c r="K1647">
        <v>1</v>
      </c>
      <c r="L1647">
        <v>56.8</v>
      </c>
      <c r="M1647">
        <v>29.9</v>
      </c>
      <c r="N1647" t="s">
        <v>27</v>
      </c>
      <c r="O1647">
        <v>-5397110174</v>
      </c>
      <c r="P1647">
        <v>-2050786515</v>
      </c>
      <c r="Q1647">
        <v>18.080001540000001</v>
      </c>
      <c r="R1647">
        <v>3.39785848</v>
      </c>
      <c r="S1647">
        <v>5.5309730000000001E-2</v>
      </c>
      <c r="T1647">
        <v>3.362065474</v>
      </c>
      <c r="U1647">
        <v>29.9</v>
      </c>
      <c r="V1647">
        <v>-1.2568941777892499</v>
      </c>
      <c r="W1647">
        <v>-1.2569371303288299</v>
      </c>
      <c r="X1647">
        <v>0.28452415367747802</v>
      </c>
      <c r="Y1647">
        <v>0.28453637497491502</v>
      </c>
    </row>
    <row r="1648" spans="1:25" x14ac:dyDescent="0.25">
      <c r="A1648">
        <v>1646</v>
      </c>
      <c r="B1648">
        <v>1688</v>
      </c>
      <c r="C1648" t="s">
        <v>57</v>
      </c>
      <c r="D1648" t="s">
        <v>58</v>
      </c>
      <c r="E1648" t="s">
        <v>77</v>
      </c>
      <c r="F1648">
        <v>400</v>
      </c>
      <c r="G1648" s="1">
        <v>40330</v>
      </c>
      <c r="H1648" s="1">
        <v>43369</v>
      </c>
      <c r="I1648">
        <v>4</v>
      </c>
      <c r="J1648">
        <v>5</v>
      </c>
      <c r="K1648">
        <v>1</v>
      </c>
      <c r="L1648">
        <v>54.3</v>
      </c>
      <c r="M1648">
        <v>29.1</v>
      </c>
      <c r="N1648" t="s">
        <v>27</v>
      </c>
      <c r="O1648">
        <v>-5397110174</v>
      </c>
      <c r="P1648">
        <v>-2050786515</v>
      </c>
      <c r="Q1648">
        <v>17.284226820000001</v>
      </c>
      <c r="R1648">
        <v>3.370738174</v>
      </c>
      <c r="S1648">
        <v>5.7856218000000001E-2</v>
      </c>
      <c r="T1648">
        <v>3.3474414440000002</v>
      </c>
      <c r="U1648">
        <v>29.1</v>
      </c>
      <c r="V1648">
        <v>-1.36371748878207</v>
      </c>
      <c r="W1648">
        <v>-1.3637624369941901</v>
      </c>
      <c r="X1648">
        <v>0.25569692131147098</v>
      </c>
      <c r="Y1648">
        <v>0.255708414689231</v>
      </c>
    </row>
    <row r="1649" spans="1:25" x14ac:dyDescent="0.25">
      <c r="A1649">
        <v>1647</v>
      </c>
      <c r="B1649">
        <v>1689</v>
      </c>
      <c r="C1649" t="s">
        <v>57</v>
      </c>
      <c r="D1649" t="s">
        <v>58</v>
      </c>
      <c r="E1649" t="s">
        <v>77</v>
      </c>
      <c r="F1649">
        <v>400</v>
      </c>
      <c r="G1649" s="1">
        <v>40330</v>
      </c>
      <c r="H1649" s="1">
        <v>43369</v>
      </c>
      <c r="I1649">
        <v>4</v>
      </c>
      <c r="J1649">
        <v>6</v>
      </c>
      <c r="K1649">
        <v>1</v>
      </c>
      <c r="L1649">
        <v>47.5</v>
      </c>
      <c r="M1649">
        <v>26.8</v>
      </c>
      <c r="N1649" t="s">
        <v>27</v>
      </c>
      <c r="O1649">
        <v>-5397110174</v>
      </c>
      <c r="P1649">
        <v>-2050786515</v>
      </c>
      <c r="Q1649">
        <v>15.119719590000001</v>
      </c>
      <c r="R1649">
        <v>3.2884018880000001</v>
      </c>
      <c r="S1649">
        <v>6.6138793000000001E-2</v>
      </c>
      <c r="T1649">
        <v>3.272821832</v>
      </c>
      <c r="U1649">
        <v>26.8</v>
      </c>
      <c r="V1649">
        <v>-1.68304198695047</v>
      </c>
      <c r="W1649">
        <v>-1.68309325273781</v>
      </c>
      <c r="X1649">
        <v>0.185798364942034</v>
      </c>
      <c r="Y1649">
        <v>0.185807890285658</v>
      </c>
    </row>
    <row r="1650" spans="1:25" x14ac:dyDescent="0.25">
      <c r="A1650">
        <v>1648</v>
      </c>
      <c r="B1650">
        <v>1690</v>
      </c>
      <c r="C1650" t="s">
        <v>57</v>
      </c>
      <c r="D1650" t="s">
        <v>58</v>
      </c>
      <c r="E1650" t="s">
        <v>77</v>
      </c>
      <c r="F1650">
        <v>400</v>
      </c>
      <c r="G1650" s="1">
        <v>40330</v>
      </c>
      <c r="H1650" s="1">
        <v>43369</v>
      </c>
      <c r="I1650">
        <v>4</v>
      </c>
      <c r="J1650">
        <v>7</v>
      </c>
      <c r="K1650">
        <v>1</v>
      </c>
      <c r="L1650">
        <v>51.3</v>
      </c>
      <c r="M1650">
        <v>28.2</v>
      </c>
      <c r="N1650" t="s">
        <v>27</v>
      </c>
      <c r="O1650">
        <v>-5397110174</v>
      </c>
      <c r="P1650">
        <v>-2050786515</v>
      </c>
      <c r="Q1650">
        <v>16.329297159999999</v>
      </c>
      <c r="R1650">
        <v>3.3393219780000001</v>
      </c>
      <c r="S1650">
        <v>6.1239623E-2</v>
      </c>
      <c r="T1650">
        <v>3.3262032330000002</v>
      </c>
      <c r="U1650">
        <v>28.2</v>
      </c>
      <c r="V1650">
        <v>-1.4956408671206101</v>
      </c>
      <c r="W1650">
        <v>-1.4956877027171001</v>
      </c>
      <c r="X1650">
        <v>0.22409444137111201</v>
      </c>
      <c r="Y1650">
        <v>0.22410493721373001</v>
      </c>
    </row>
    <row r="1651" spans="1:25" x14ac:dyDescent="0.25">
      <c r="A1651">
        <v>1649</v>
      </c>
      <c r="B1651">
        <v>1691</v>
      </c>
      <c r="C1651" t="s">
        <v>57</v>
      </c>
      <c r="D1651" t="s">
        <v>58</v>
      </c>
      <c r="E1651" t="s">
        <v>77</v>
      </c>
      <c r="F1651">
        <v>400</v>
      </c>
      <c r="G1651" s="1">
        <v>40330</v>
      </c>
      <c r="H1651" s="1">
        <v>43369</v>
      </c>
      <c r="I1651">
        <v>4</v>
      </c>
      <c r="J1651">
        <v>8</v>
      </c>
      <c r="K1651">
        <v>1</v>
      </c>
      <c r="L1651">
        <v>43.9</v>
      </c>
      <c r="M1651">
        <v>25.3</v>
      </c>
      <c r="N1651" t="s">
        <v>27</v>
      </c>
      <c r="O1651">
        <v>-5397110174</v>
      </c>
      <c r="P1651">
        <v>-2050786515</v>
      </c>
      <c r="Q1651">
        <v>13.973803999999999</v>
      </c>
      <c r="R1651">
        <v>3.2308043959999999</v>
      </c>
      <c r="S1651">
        <v>7.1562475E-2</v>
      </c>
      <c r="T1651">
        <v>3.2245191219999998</v>
      </c>
      <c r="U1651">
        <v>25.3</v>
      </c>
      <c r="V1651">
        <v>-1.8806557015296299</v>
      </c>
      <c r="W1651">
        <v>-1.88071272370011</v>
      </c>
      <c r="X1651">
        <v>0.15248138991888699</v>
      </c>
      <c r="Y1651">
        <v>0.15249008498659999</v>
      </c>
    </row>
    <row r="1652" spans="1:25" x14ac:dyDescent="0.25">
      <c r="A1652">
        <v>1650</v>
      </c>
      <c r="B1652">
        <v>1692</v>
      </c>
      <c r="C1652" t="s">
        <v>57</v>
      </c>
      <c r="D1652" t="s">
        <v>58</v>
      </c>
      <c r="E1652" t="s">
        <v>77</v>
      </c>
      <c r="F1652">
        <v>400</v>
      </c>
      <c r="G1652" s="1">
        <v>40330</v>
      </c>
      <c r="H1652" s="1">
        <v>43369</v>
      </c>
      <c r="I1652">
        <v>5</v>
      </c>
      <c r="J1652">
        <v>1</v>
      </c>
      <c r="K1652">
        <v>1</v>
      </c>
      <c r="L1652">
        <v>51.5</v>
      </c>
      <c r="M1652">
        <v>27.9</v>
      </c>
      <c r="N1652" t="s">
        <v>27</v>
      </c>
      <c r="O1652">
        <v>-5397110174</v>
      </c>
      <c r="P1652">
        <v>-2050786515</v>
      </c>
      <c r="Q1652">
        <v>16.392959139999999</v>
      </c>
      <c r="R1652">
        <v>3.328626689</v>
      </c>
      <c r="S1652">
        <v>6.1001799000000002E-2</v>
      </c>
      <c r="T1652">
        <v>3.3266273819999999</v>
      </c>
      <c r="U1652">
        <v>27.9</v>
      </c>
      <c r="V1652">
        <v>-1.5000365307500001</v>
      </c>
      <c r="W1652">
        <v>-1.5000861112216699</v>
      </c>
      <c r="X1652">
        <v>0.22311094696499401</v>
      </c>
      <c r="Y1652">
        <v>0.22312200918521199</v>
      </c>
    </row>
    <row r="1653" spans="1:25" x14ac:dyDescent="0.25">
      <c r="A1653">
        <v>1651</v>
      </c>
      <c r="B1653">
        <v>1693</v>
      </c>
      <c r="C1653" t="s">
        <v>57</v>
      </c>
      <c r="D1653" t="s">
        <v>58</v>
      </c>
      <c r="E1653" t="s">
        <v>77</v>
      </c>
      <c r="F1653">
        <v>400</v>
      </c>
      <c r="G1653" s="1">
        <v>40330</v>
      </c>
      <c r="H1653" s="1">
        <v>43369</v>
      </c>
      <c r="I1653">
        <v>5</v>
      </c>
      <c r="J1653">
        <v>2</v>
      </c>
      <c r="K1653">
        <v>1</v>
      </c>
      <c r="L1653">
        <v>54.5</v>
      </c>
      <c r="M1653">
        <v>29.3</v>
      </c>
      <c r="N1653" t="s">
        <v>27</v>
      </c>
      <c r="O1653">
        <v>-5397110174</v>
      </c>
      <c r="P1653">
        <v>-2050786515</v>
      </c>
      <c r="Q1653">
        <v>17.3478888</v>
      </c>
      <c r="R1653">
        <v>3.3775875160000002</v>
      </c>
      <c r="S1653">
        <v>5.7643901999999997E-2</v>
      </c>
      <c r="T1653">
        <v>3.3475825019999998</v>
      </c>
      <c r="U1653">
        <v>29.3</v>
      </c>
      <c r="V1653">
        <v>-1.35014842673742</v>
      </c>
      <c r="W1653">
        <v>-1.35019217512627</v>
      </c>
      <c r="X1653">
        <v>0.259190445902796</v>
      </c>
      <c r="Y1653">
        <v>0.25920178531525001</v>
      </c>
    </row>
    <row r="1654" spans="1:25" x14ac:dyDescent="0.25">
      <c r="A1654">
        <v>1652</v>
      </c>
      <c r="B1654">
        <v>1694</v>
      </c>
      <c r="C1654" t="s">
        <v>57</v>
      </c>
      <c r="D1654" t="s">
        <v>58</v>
      </c>
      <c r="E1654" t="s">
        <v>77</v>
      </c>
      <c r="F1654">
        <v>400</v>
      </c>
      <c r="G1654" s="1">
        <v>40330</v>
      </c>
      <c r="H1654" s="1">
        <v>43369</v>
      </c>
      <c r="I1654">
        <v>5</v>
      </c>
      <c r="J1654">
        <v>4</v>
      </c>
      <c r="K1654">
        <v>1</v>
      </c>
      <c r="L1654">
        <v>56</v>
      </c>
      <c r="M1654">
        <v>25.3</v>
      </c>
      <c r="N1654" t="s">
        <v>27</v>
      </c>
      <c r="O1654">
        <v>-5397110174</v>
      </c>
      <c r="P1654">
        <v>-2050786515</v>
      </c>
      <c r="Q1654">
        <v>17.825353629999999</v>
      </c>
      <c r="R1654">
        <v>3.2308043959999999</v>
      </c>
      <c r="S1654">
        <v>5.6099868999999997E-2</v>
      </c>
      <c r="T1654">
        <v>3.332310331</v>
      </c>
      <c r="U1654">
        <v>25.3</v>
      </c>
      <c r="V1654">
        <v>-1.4562402602275399</v>
      </c>
      <c r="W1654">
        <v>-1.45631930482231</v>
      </c>
      <c r="X1654">
        <v>0.23309264071050501</v>
      </c>
      <c r="Y1654">
        <v>0.23311106615204</v>
      </c>
    </row>
    <row r="1655" spans="1:25" x14ac:dyDescent="0.25">
      <c r="A1655">
        <v>1653</v>
      </c>
      <c r="B1655">
        <v>1695</v>
      </c>
      <c r="C1655" t="s">
        <v>57</v>
      </c>
      <c r="D1655" t="s">
        <v>58</v>
      </c>
      <c r="E1655" t="s">
        <v>67</v>
      </c>
      <c r="F1655">
        <v>400</v>
      </c>
      <c r="G1655" s="1">
        <v>40330</v>
      </c>
      <c r="H1655" s="1">
        <v>43369</v>
      </c>
      <c r="I1655">
        <v>7</v>
      </c>
      <c r="J1655">
        <v>4</v>
      </c>
      <c r="K1655">
        <v>1</v>
      </c>
      <c r="L1655">
        <v>51.7</v>
      </c>
      <c r="N1655" t="s">
        <v>27</v>
      </c>
      <c r="O1655">
        <v>-5397529703</v>
      </c>
      <c r="P1655">
        <v>-2051046136</v>
      </c>
      <c r="Q1655">
        <v>16.456621120000001</v>
      </c>
      <c r="S1655">
        <v>6.0765815000000001E-2</v>
      </c>
      <c r="T1655">
        <v>3.2554459549999999</v>
      </c>
      <c r="U1655">
        <v>25.93</v>
      </c>
      <c r="V1655">
        <v>-1.5698198983802401</v>
      </c>
      <c r="W1655">
        <v>-1.56988621247218</v>
      </c>
      <c r="X1655">
        <v>0.20806885665088901</v>
      </c>
      <c r="Y1655">
        <v>0.20808265500568501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K45"/>
  <sheetViews>
    <sheetView showGridLines="0" tabSelected="1" workbookViewId="0">
      <selection activeCell="K8" sqref="K8"/>
    </sheetView>
  </sheetViews>
  <sheetFormatPr defaultRowHeight="15" x14ac:dyDescent="0.25"/>
  <cols>
    <col min="1" max="1" width="18" bestFit="1" customWidth="1"/>
    <col min="2" max="2" width="11.42578125" bestFit="1" customWidth="1"/>
    <col min="3" max="3" width="16" bestFit="1" customWidth="1"/>
    <col min="4" max="4" width="15.7109375" bestFit="1" customWidth="1"/>
    <col min="5" max="5" width="4.140625" customWidth="1"/>
    <col min="6" max="6" width="13.85546875" bestFit="1" customWidth="1"/>
    <col min="10" max="10" width="5.28515625" bestFit="1" customWidth="1"/>
  </cols>
  <sheetData>
    <row r="3" spans="1:11" x14ac:dyDescent="0.25">
      <c r="C3" s="2" t="s">
        <v>81</v>
      </c>
      <c r="F3" s="4"/>
      <c r="G3" s="5" t="s">
        <v>88</v>
      </c>
      <c r="H3" s="6" t="s">
        <v>89</v>
      </c>
    </row>
    <row r="4" spans="1:11" x14ac:dyDescent="0.25">
      <c r="A4" s="2" t="s">
        <v>1</v>
      </c>
      <c r="B4" s="2" t="s">
        <v>3</v>
      </c>
      <c r="C4" t="s">
        <v>79</v>
      </c>
      <c r="D4" t="s">
        <v>80</v>
      </c>
      <c r="F4" s="7" t="s">
        <v>84</v>
      </c>
      <c r="G4" s="8">
        <f>AVERAGE(C5:C44)</f>
        <v>8.8945880624092641</v>
      </c>
      <c r="H4" s="8">
        <f>AVERAGE(D5:D44)</f>
        <v>8.8950092903707567</v>
      </c>
      <c r="J4" t="s">
        <v>90</v>
      </c>
      <c r="K4">
        <f>2.021</f>
        <v>2.0209999999999999</v>
      </c>
    </row>
    <row r="5" spans="1:11" x14ac:dyDescent="0.25">
      <c r="A5" t="s">
        <v>24</v>
      </c>
      <c r="B5" t="s">
        <v>26</v>
      </c>
      <c r="C5" s="3">
        <v>10.040688347434157</v>
      </c>
      <c r="D5" s="3">
        <v>10.041080216752732</v>
      </c>
      <c r="E5" s="3"/>
      <c r="F5" s="7" t="s">
        <v>82</v>
      </c>
      <c r="G5" s="8">
        <f>_xlfn.VAR.S(C5:C44)</f>
        <v>1.0822551026729645</v>
      </c>
      <c r="H5" s="8">
        <f>_xlfn.VAR.S(D5:D44)</f>
        <v>1.0822049690737587</v>
      </c>
    </row>
    <row r="6" spans="1:11" x14ac:dyDescent="0.25">
      <c r="B6" t="s">
        <v>50</v>
      </c>
      <c r="C6" s="3">
        <v>9.3719019058911783</v>
      </c>
      <c r="D6" s="3">
        <v>9.3722241536551465</v>
      </c>
      <c r="E6" s="3"/>
      <c r="F6" s="7" t="s">
        <v>83</v>
      </c>
      <c r="G6" s="8">
        <f>STDEVA(C5:C44)</f>
        <v>1.0403149055324377</v>
      </c>
      <c r="H6" s="8">
        <f>STDEVA(D5:D44)</f>
        <v>1.0402908098573969</v>
      </c>
    </row>
    <row r="7" spans="1:11" x14ac:dyDescent="0.25">
      <c r="B7" t="s">
        <v>49</v>
      </c>
      <c r="C7" s="3">
        <v>9.6551858220560742</v>
      </c>
      <c r="D7" s="3">
        <v>9.6555161292896745</v>
      </c>
      <c r="E7" s="3"/>
      <c r="F7" s="7" t="s">
        <v>85</v>
      </c>
      <c r="G7" s="8">
        <f>100*G6/G4</f>
        <v>11.696043686711773</v>
      </c>
      <c r="H7" s="8">
        <f>100*H6/H4</f>
        <v>11.69521892443168</v>
      </c>
    </row>
    <row r="8" spans="1:11" x14ac:dyDescent="0.25">
      <c r="B8" t="s">
        <v>51</v>
      </c>
      <c r="C8" s="3">
        <v>9.2885442249504866</v>
      </c>
      <c r="D8" s="3">
        <v>9.2888591506049476</v>
      </c>
      <c r="E8" s="3"/>
      <c r="F8" s="7" t="s">
        <v>86</v>
      </c>
      <c r="G8" s="8">
        <f>SQRT((G5/40))</f>
        <v>0.16448822926527026</v>
      </c>
      <c r="H8" s="8">
        <f>SQRT((H5/40))</f>
        <v>0.16448441940452588</v>
      </c>
    </row>
    <row r="9" spans="1:11" x14ac:dyDescent="0.25">
      <c r="B9" t="s">
        <v>32</v>
      </c>
      <c r="C9" s="3">
        <v>12.470331228474254</v>
      </c>
      <c r="D9" s="3">
        <v>12.470742597475104</v>
      </c>
      <c r="E9" s="3"/>
      <c r="F9" s="9" t="s">
        <v>87</v>
      </c>
      <c r="G9" s="10">
        <f>($K$4*G8/G4)*100</f>
        <v>3.7374492108301882</v>
      </c>
      <c r="H9" s="10">
        <f>($K$4*H8/H4)*100</f>
        <v>3.7371856595631607</v>
      </c>
    </row>
    <row r="10" spans="1:11" x14ac:dyDescent="0.25">
      <c r="B10" t="s">
        <v>33</v>
      </c>
      <c r="C10" s="3">
        <v>9.2596390266824624</v>
      </c>
      <c r="D10" s="3">
        <v>9.259945555943613</v>
      </c>
      <c r="E10" s="3"/>
    </row>
    <row r="11" spans="1:11" x14ac:dyDescent="0.25">
      <c r="B11" t="s">
        <v>30</v>
      </c>
      <c r="C11" s="3">
        <v>8.9955259270379475</v>
      </c>
      <c r="D11" s="3">
        <v>8.9958440579017793</v>
      </c>
      <c r="E11" s="3"/>
    </row>
    <row r="12" spans="1:11" x14ac:dyDescent="0.25">
      <c r="B12" t="s">
        <v>28</v>
      </c>
      <c r="C12" s="3">
        <v>9.8949802189682519</v>
      </c>
      <c r="D12" s="3">
        <v>9.8953193868746148</v>
      </c>
      <c r="E12" s="3"/>
    </row>
    <row r="13" spans="1:11" x14ac:dyDescent="0.25">
      <c r="B13" t="s">
        <v>31</v>
      </c>
      <c r="C13" s="3">
        <v>9.539634179202432</v>
      </c>
      <c r="D13" s="3">
        <v>9.5399341113775602</v>
      </c>
      <c r="E13" s="3"/>
    </row>
    <row r="14" spans="1:11" x14ac:dyDescent="0.25">
      <c r="B14" t="s">
        <v>41</v>
      </c>
      <c r="C14" s="3">
        <v>9.5001707482867026</v>
      </c>
      <c r="D14" s="3">
        <v>9.5005564390694683</v>
      </c>
      <c r="E14" s="3"/>
    </row>
    <row r="15" spans="1:11" x14ac:dyDescent="0.25">
      <c r="A15" t="s">
        <v>35</v>
      </c>
      <c r="B15" t="s">
        <v>42</v>
      </c>
      <c r="C15" s="3">
        <v>7.7533298653321907</v>
      </c>
      <c r="D15" s="3">
        <v>7.7537657107738704</v>
      </c>
      <c r="E15" s="3"/>
    </row>
    <row r="16" spans="1:11" x14ac:dyDescent="0.25">
      <c r="B16" t="s">
        <v>39</v>
      </c>
      <c r="C16" s="3">
        <v>8.6832377606193525</v>
      </c>
      <c r="D16" s="3">
        <v>8.6837098784396076</v>
      </c>
      <c r="E16" s="3"/>
    </row>
    <row r="17" spans="1:5" x14ac:dyDescent="0.25">
      <c r="B17" t="s">
        <v>37</v>
      </c>
      <c r="C17" s="3">
        <v>8.277696606366888</v>
      </c>
      <c r="D17" s="3">
        <v>8.2780691200646821</v>
      </c>
      <c r="E17" s="3"/>
    </row>
    <row r="18" spans="1:5" x14ac:dyDescent="0.25">
      <c r="B18" t="s">
        <v>40</v>
      </c>
      <c r="C18" s="3">
        <v>7.9440388328297438</v>
      </c>
      <c r="D18" s="3">
        <v>7.94446875009334</v>
      </c>
      <c r="E18" s="3"/>
    </row>
    <row r="19" spans="1:5" x14ac:dyDescent="0.25">
      <c r="B19" t="s">
        <v>52</v>
      </c>
      <c r="C19" s="3">
        <v>7.4326909551126619</v>
      </c>
      <c r="D19" s="3">
        <v>7.4331489018099051</v>
      </c>
      <c r="E19" s="3"/>
    </row>
    <row r="20" spans="1:5" x14ac:dyDescent="0.25">
      <c r="B20" t="s">
        <v>47</v>
      </c>
      <c r="C20" s="3">
        <v>8.8248620324650293</v>
      </c>
      <c r="D20" s="3">
        <v>8.8253442602427157</v>
      </c>
      <c r="E20" s="3"/>
    </row>
    <row r="21" spans="1:5" x14ac:dyDescent="0.25">
      <c r="B21" t="s">
        <v>48</v>
      </c>
      <c r="C21" s="3">
        <v>10.510463083258136</v>
      </c>
      <c r="D21" s="3">
        <v>10.510850124531656</v>
      </c>
      <c r="E21" s="3"/>
    </row>
    <row r="22" spans="1:5" x14ac:dyDescent="0.25">
      <c r="B22" t="s">
        <v>45</v>
      </c>
      <c r="C22" s="3">
        <v>7.8066762987223557</v>
      </c>
      <c r="D22" s="3">
        <v>7.8071207386951276</v>
      </c>
      <c r="E22" s="3"/>
    </row>
    <row r="23" spans="1:5" x14ac:dyDescent="0.25">
      <c r="B23" t="s">
        <v>44</v>
      </c>
      <c r="C23" s="3">
        <v>8.7765877792501676</v>
      </c>
      <c r="D23" s="3">
        <v>8.7770724127863158</v>
      </c>
      <c r="E23" s="3"/>
    </row>
    <row r="24" spans="1:5" x14ac:dyDescent="0.25">
      <c r="B24" t="s">
        <v>46</v>
      </c>
      <c r="C24" s="3">
        <v>8.6243901574774711</v>
      </c>
      <c r="D24" s="3">
        <v>8.6247433942870515</v>
      </c>
      <c r="E24" s="3"/>
    </row>
    <row r="25" spans="1:5" x14ac:dyDescent="0.25">
      <c r="A25" t="s">
        <v>57</v>
      </c>
      <c r="B25" t="s">
        <v>70</v>
      </c>
      <c r="C25" s="3">
        <v>9.1616646004546975</v>
      </c>
      <c r="D25" s="3">
        <v>9.1621655003093014</v>
      </c>
      <c r="E25" s="3"/>
    </row>
    <row r="26" spans="1:5" x14ac:dyDescent="0.25">
      <c r="B26" t="s">
        <v>71</v>
      </c>
      <c r="C26" s="3">
        <v>8.4034695336809797</v>
      </c>
      <c r="D26" s="3">
        <v>8.4040246047364917</v>
      </c>
      <c r="E26" s="3"/>
    </row>
    <row r="27" spans="1:5" x14ac:dyDescent="0.25">
      <c r="B27" t="s">
        <v>72</v>
      </c>
      <c r="C27" s="3">
        <v>7.6521195814959935</v>
      </c>
      <c r="D27" s="3">
        <v>7.6525544392444935</v>
      </c>
      <c r="E27" s="3"/>
    </row>
    <row r="28" spans="1:5" x14ac:dyDescent="0.25">
      <c r="B28" t="s">
        <v>77</v>
      </c>
      <c r="C28" s="3">
        <v>9.1348069760220358</v>
      </c>
      <c r="D28" s="3">
        <v>9.1352806355672058</v>
      </c>
      <c r="E28" s="3"/>
    </row>
    <row r="29" spans="1:5" x14ac:dyDescent="0.25">
      <c r="B29" t="s">
        <v>75</v>
      </c>
      <c r="C29" s="3">
        <v>8.1695365115880332</v>
      </c>
      <c r="D29" s="3">
        <v>8.1700419674946954</v>
      </c>
      <c r="E29" s="3"/>
    </row>
    <row r="30" spans="1:5" x14ac:dyDescent="0.25">
      <c r="B30" t="s">
        <v>63</v>
      </c>
      <c r="C30" s="3">
        <v>8.4039664479335681</v>
      </c>
      <c r="D30" s="3">
        <v>8.4044834598268139</v>
      </c>
      <c r="E30" s="3"/>
    </row>
    <row r="31" spans="1:5" x14ac:dyDescent="0.25">
      <c r="B31" t="s">
        <v>62</v>
      </c>
      <c r="C31" s="3">
        <v>7.5978918641955557</v>
      </c>
      <c r="D31" s="3">
        <v>7.5983909450943763</v>
      </c>
      <c r="E31" s="3"/>
    </row>
    <row r="32" spans="1:5" x14ac:dyDescent="0.25">
      <c r="B32" t="s">
        <v>59</v>
      </c>
      <c r="C32" s="3">
        <v>8.2258785378886099</v>
      </c>
      <c r="D32" s="3">
        <v>8.2264071327432582</v>
      </c>
      <c r="E32" s="3"/>
    </row>
    <row r="33" spans="1:5" x14ac:dyDescent="0.25">
      <c r="B33" t="s">
        <v>65</v>
      </c>
      <c r="C33" s="3">
        <v>7.1717503658851234</v>
      </c>
      <c r="D33" s="3">
        <v>7.1722395052620911</v>
      </c>
      <c r="E33" s="3"/>
    </row>
    <row r="34" spans="1:5" x14ac:dyDescent="0.25">
      <c r="B34" t="s">
        <v>67</v>
      </c>
      <c r="C34" s="3">
        <v>8.2826627107664699</v>
      </c>
      <c r="D34" s="3">
        <v>8.2832312224107287</v>
      </c>
      <c r="E34" s="3"/>
    </row>
    <row r="35" spans="1:5" x14ac:dyDescent="0.25">
      <c r="A35" t="s">
        <v>53</v>
      </c>
      <c r="B35" t="s">
        <v>60</v>
      </c>
      <c r="C35" s="3">
        <v>10.50076675632689</v>
      </c>
      <c r="D35" s="3">
        <v>10.501250823132015</v>
      </c>
      <c r="E35" s="3"/>
    </row>
    <row r="36" spans="1:5" x14ac:dyDescent="0.25">
      <c r="B36" t="s">
        <v>64</v>
      </c>
      <c r="C36" s="3">
        <v>9.3736540100684973</v>
      </c>
      <c r="D36" s="3">
        <v>9.3740251169258269</v>
      </c>
      <c r="E36" s="3"/>
    </row>
    <row r="37" spans="1:5" x14ac:dyDescent="0.25">
      <c r="B37" t="s">
        <v>68</v>
      </c>
      <c r="C37" s="3">
        <v>7.3779901756391508</v>
      </c>
      <c r="D37" s="3">
        <v>7.3783853957958598</v>
      </c>
      <c r="E37" s="3"/>
    </row>
    <row r="38" spans="1:5" x14ac:dyDescent="0.25">
      <c r="B38" t="s">
        <v>66</v>
      </c>
      <c r="C38" s="3">
        <v>9.3240613286439693</v>
      </c>
      <c r="D38" s="3">
        <v>9.324486754842555</v>
      </c>
      <c r="E38" s="3"/>
    </row>
    <row r="39" spans="1:5" x14ac:dyDescent="0.25">
      <c r="B39" t="s">
        <v>56</v>
      </c>
      <c r="C39" s="3">
        <v>9.5304755835016852</v>
      </c>
      <c r="D39" s="3">
        <v>9.5308952183863713</v>
      </c>
      <c r="E39" s="3"/>
    </row>
    <row r="40" spans="1:5" x14ac:dyDescent="0.25">
      <c r="B40" t="s">
        <v>76</v>
      </c>
      <c r="C40" s="3">
        <v>9.9001129878577458</v>
      </c>
      <c r="D40" s="3">
        <v>9.9004781433331406</v>
      </c>
      <c r="E40" s="3"/>
    </row>
    <row r="41" spans="1:5" x14ac:dyDescent="0.25">
      <c r="B41" t="s">
        <v>55</v>
      </c>
      <c r="C41" s="3">
        <v>7.7830761688069403</v>
      </c>
      <c r="D41" s="3">
        <v>7.7834431983975447</v>
      </c>
      <c r="E41" s="3"/>
    </row>
    <row r="42" spans="1:5" x14ac:dyDescent="0.25">
      <c r="B42" t="s">
        <v>73</v>
      </c>
      <c r="C42" s="3">
        <v>9.2008930360764971</v>
      </c>
      <c r="D42" s="3">
        <v>9.2013431993331416</v>
      </c>
      <c r="E42" s="3"/>
    </row>
    <row r="43" spans="1:5" x14ac:dyDescent="0.25">
      <c r="B43" t="s">
        <v>74</v>
      </c>
      <c r="C43" s="3">
        <v>8.5425488246763326</v>
      </c>
      <c r="D43" s="3">
        <v>8.5428932875586021</v>
      </c>
      <c r="E43" s="3"/>
    </row>
    <row r="44" spans="1:5" x14ac:dyDescent="0.25">
      <c r="B44" t="s">
        <v>61</v>
      </c>
      <c r="C44" s="3">
        <v>9.3956214944439207</v>
      </c>
      <c r="D44" s="3">
        <v>9.3960359737667929</v>
      </c>
      <c r="E44" s="3"/>
    </row>
    <row r="45" spans="1:5" x14ac:dyDescent="0.25">
      <c r="A45" t="s">
        <v>78</v>
      </c>
      <c r="C45" s="3">
        <v>355.78352249637055</v>
      </c>
      <c r="D45" s="3">
        <v>355.80037161483028</v>
      </c>
      <c r="E4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CalculoErroamostragem</vt:lpstr>
      <vt:lpstr>Erro amostragem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 Carolina</dc:creator>
  <cp:lastModifiedBy>Ana Carolina</cp:lastModifiedBy>
  <dcterms:created xsi:type="dcterms:W3CDTF">2022-05-27T17:12:15Z</dcterms:created>
  <dcterms:modified xsi:type="dcterms:W3CDTF">2022-05-28T15:57:48Z</dcterms:modified>
</cp:coreProperties>
</file>