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Users\Ana\Documents\"/>
    </mc:Choice>
  </mc:AlternateContent>
  <bookViews>
    <workbookView xWindow="0" yWindow="0" windowWidth="17256" windowHeight="6444" tabRatio="711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" l="1"/>
  <c r="B22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<sst xmlns="http://schemas.openxmlformats.org/spreadsheetml/2006/main" count="2017" uniqueCount="319">
  <si>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</si>
  <si>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</si>
  <si>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</si>
  <si>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</si>
  <si>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</si>
  <si>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</si>
  <si>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</si>
  <si>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</si>
  <si>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</si>
  <si>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</si>
  <si>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</si>
  <si>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</si>
  <si>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</si>
  <si>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</si>
  <si>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</si>
  <si>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</si>
  <si>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</si>
  <si>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</si>
  <si>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</si>
  <si>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</si>
  <si>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</si>
  <si>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</si>
  <si>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</si>
  <si>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</si>
  <si>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</si>
  <si>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</si>
  <si>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</si>
  <si>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</si>
  <si>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</si>
  <si>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</si>
  <si>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</si>
  <si>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</si>
  <si>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</si>
  <si>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</si>
  <si>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</si>
  <si>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</si>
  <si>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</si>
  <si>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</si>
  <si>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</si>
  <si>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</si>
  <si>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</si>
  <si>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</si>
  <si>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</si>
  <si>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</si>
  <si>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</si>
  <si>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</si>
  <si>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</si>
  <si>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</si>
  <si>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</si>
  <si>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</si>
  <si>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</si>
  <si>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</si>
  <si>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</si>
  <si>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</si>
  <si>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</si>
  <si>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</si>
  <si>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</si>
  <si>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</si>
  <si>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</si>
  <si>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</si>
  <si>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</si>
  <si>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</si>
  <si>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</si>
  <si>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</si>
  <si>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</si>
  <si>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</si>
  <si>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</si>
  <si>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</si>
  <si>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</si>
  <si>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</si>
  <si>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</si>
  <si>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</si>
  <si>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</si>
  <si>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</si>
  <si>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</si>
  <si>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</si>
  <si>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</si>
  <si>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</si>
  <si>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</si>
  <si>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</si>
  <si>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</si>
  <si>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</si>
  <si>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</si>
  <si>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</si>
  <si>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</si>
  <si>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</si>
  <si>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</si>
  <si>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</si>
  <si>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</si>
  <si>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</si>
  <si>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</si>
  <si>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</si>
  <si>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</si>
  <si>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</si>
  <si>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</si>
  <si>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</si>
  <si>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</si>
  <si>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</si>
  <si>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</si>
  <si>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</si>
  <si>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</si>
  <si>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</si>
  <si>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</si>
  <si>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</si>
  <si>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</si>
  <si>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</si>
  <si>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</si>
  <si>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</si>
  <si>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</si>
  <si>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</si>
  <si>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</si>
  <si>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</si>
  <si>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</si>
  <si>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</si>
  <si>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</si>
  <si>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</si>
  <si>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</si>
  <si>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</si>
  <si>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</si>
  <si>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</si>
  <si>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</si>
  <si>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</si>
  <si>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</si>
  <si>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</si>
  <si>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</si>
  <si>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</si>
  <si>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</si>
  <si>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</si>
  <si>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</si>
  <si>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</si>
  <si>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</si>
  <si>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</si>
  <si>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</si>
  <si>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</si>
  <si>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</si>
  <si>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</si>
  <si>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</si>
  <si>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</si>
  <si>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</si>
  <si>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</si>
  <si>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</si>
  <si>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</si>
  <si>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</si>
  <si>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</si>
  <si>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</si>
  <si>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</si>
  <si>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</si>
  <si>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</si>
  <si>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</si>
  <si>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</si>
  <si>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</si>
  <si>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</si>
  <si>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</si>
  <si>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</si>
  <si>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</si>
  <si>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</si>
  <si>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</si>
  <si>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</si>
  <si>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</si>
  <si>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</si>
  <si>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</si>
  <si>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</si>
  <si>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</si>
  <si>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</si>
  <si>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</si>
  <si>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</si>
  <si>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</si>
  <si>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</si>
  <si>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</si>
  <si>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</si>
  <si>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</si>
  <si>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</si>
  <si>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</si>
  <si>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</si>
  <si>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</si>
  <si>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</si>
  <si>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</si>
  <si>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</si>
  <si>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</si>
  <si>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</si>
  <si>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</si>
  <si>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</si>
  <si>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</si>
  <si>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</si>
  <si>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</si>
  <si>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</si>
  <si>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</si>
  <si>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</si>
  <si>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</si>
  <si>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</si>
  <si>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</si>
  <si>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</si>
  <si>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</si>
  <si>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</si>
  <si>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</si>
  <si>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</si>
  <si>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</si>
  <si>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</si>
  <si>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</si>
  <si>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</si>
  <si>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</si>
  <si>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</si>
  <si>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</si>
  <si>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</si>
  <si>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</si>
  <si>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</si>
  <si>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</si>
  <si>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</si>
  <si>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</si>
  <si>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</si>
  <si>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</si>
  <si>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</si>
  <si>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</si>
  <si>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</si>
  <si>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</si>
  <si>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</si>
  <si>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</si>
  <si>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</si>
  <si>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</si>
  <si>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</si>
  <si>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</si>
  <si>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</si>
  <si>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</si>
  <si>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</si>
  <si>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</si>
  <si>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</si>
  <si>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</si>
  <si>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</si>
  <si>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</si>
  <si>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</si>
  <si>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</si>
  <si>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</si>
  <si>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</si>
  <si>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</si>
  <si>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</si>
  <si>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</si>
  <si>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</si>
  <si>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</si>
  <si>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</si>
  <si>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</si>
  <si>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</si>
  <si>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</si>
  <si>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</si>
  <si>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</si>
  <si>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</si>
  <si>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</si>
  <si>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</si>
  <si>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</si>
  <si>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</si>
  <si>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</si>
  <si>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</si>
  <si>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</si>
  <si>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</si>
  <si>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</si>
  <si>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</si>
  <si>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</si>
  <si>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</si>
  <si>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</si>
  <si>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</si>
  <si>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</si>
  <si>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</si>
  <si>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</si>
  <si>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</si>
  <si>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</si>
  <si>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</si>
  <si>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</si>
  <si>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</si>
  <si>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</si>
  <si>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</si>
  <si>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</si>
  <si>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</si>
  <si>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</si>
  <si>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</si>
  <si>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</si>
  <si>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</si>
  <si>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</si>
  <si>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</si>
  <si>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</si>
  <si>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</si>
  <si>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</si>
  <si>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</si>
  <si>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</si>
  <si>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</si>
  <si>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</si>
  <si>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</si>
  <si>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</si>
  <si>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</si>
  <si>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</si>
  <si>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</si>
  <si>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</si>
  <si>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</si>
  <si>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</si>
  <si>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</si>
  <si>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</si>
  <si>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</si>
  <si>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</si>
  <si>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</si>
  <si>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</si>
  <si>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</si>
  <si>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</si>
  <si>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</si>
  <si>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</si>
  <si>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</si>
  <si>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</si>
  <si>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</si>
  <si>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</si>
  <si>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</si>
  <si>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</si>
  <si>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</si>
  <si>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</si>
  <si>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</si>
  <si>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</si>
  <si>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</si>
  <si>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</si>
  <si>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</si>
  <si>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</si>
  <si>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 PASS SUBSCRIPTIONS SALE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</si>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</sst>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33B719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68F86F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68F86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8" borderId="0" xfId="0" applyFill="1"/>
    <xf numFmtId="0" fontId="0" fillId="9" borderId="0" xfId="0" applyFill="1"/>
    <xf numFmtId="0" fontId="4" fillId="0" borderId="2" xfId="1" applyFont="1" applyBorder="1"/>
    <xf numFmtId="0" fontId="0" fillId="0" borderId="0" xfId="0" applyAlignment="1">
      <alignment wrapText="1"/>
    </xf>
  </cellXfs>
  <cellStyles count="3">
    <cellStyle name="Moeda" xfId="2" builtinId="4"/>
    <cellStyle name="Normal" xfId="0" builtinId="0"/>
    <cellStyle name="Título 1" xfId="1" builtinId="16"/>
  </cellStyles>
  <dxfs count="25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i val="0"/>
        <color theme="0"/>
        <name val="Segoe UI"/>
        <scheme val="none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68F86F"/>
          <bgColor rgb="FF66FF66"/>
        </patternFill>
      </fill>
      <border diagonalUp="0" diagonalDown="0">
        <left/>
        <right/>
        <top/>
        <bottom/>
        <vertical/>
        <horizontal/>
      </border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>
      <tableStyleElement type="wholeTable" dxfId="9"/>
      <tableStyleElement type="headerRow" dxfId="8"/>
    </tableStyle>
  </tableStyles>
  <colors>
    <mruColors>
      <color rgb="FF22C55E"/>
      <color rgb="FF33B719"/>
      <color rgb="FF2FE81C"/>
      <color rgb="FF66FF66"/>
      <color rgb="FF68F86F"/>
      <color rgb="FFE8E6E9"/>
      <color rgb="FF5BF6A8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xbox.xlsx]C̳álculos!tbl_anual_total</c:name>
    <c:fmtId val="3"/>
  </c:pivotSource>
  <c:chart>
    <c:autoTitleDeleted val="1"/>
    <c:pivotFmts>
      <c:pivotFmt>
        <c:idx val="0"/>
        <c:spPr>
          <a:solidFill>
            <a:srgbClr val="33B719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33B719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33B719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33B719"/>
          </a:solidFill>
          <a:ln>
            <a:noFill/>
          </a:ln>
          <a:effectLst/>
        </c:spPr>
        <c:dLbl>
          <c:idx val="0"/>
          <c:layout>
            <c:manualLayout>
              <c:x val="1.2021850423095663E-2"/>
              <c:y val="5.16166769621480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8475482642980154E-2"/>
          <c:y val="2.3078539036014919E-2"/>
          <c:w val="0.8788742956982362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B719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2021850423095663E-2"/>
                  <c:y val="5.16166769621480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775472"/>
        <c:axId val="118648136"/>
      </c:barChart>
      <c:catAx>
        <c:axId val="4537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48136"/>
        <c:crosses val="autoZero"/>
        <c:auto val="1"/>
        <c:lblAlgn val="ctr"/>
        <c:lblOffset val="100"/>
        <c:noMultiLvlLbl val="0"/>
      </c:catAx>
      <c:valAx>
        <c:axId val="1186481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37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18235" y="521207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259238</xdr:colOff>
      <xdr:row>3</xdr:row>
      <xdr:rowOff>172825</xdr:rowOff>
    </xdr:from>
    <xdr:to>
      <xdr:col>15</xdr:col>
      <xdr:colOff>39279</xdr:colOff>
      <xdr:row>19</xdr:row>
      <xdr:rowOff>62847</xdr:rowOff>
    </xdr:to>
    <xdr:sp macro="" textlink="">
      <xdr:nvSpPr>
        <xdr:cNvPr id="5" name="Retângulo de cantos arredondados 4"/>
        <xdr:cNvSpPr/>
      </xdr:nvSpPr>
      <xdr:spPr>
        <a:xfrm>
          <a:off x="2305752" y="869511"/>
          <a:ext cx="8651898" cy="2567907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942041</xdr:colOff>
      <xdr:row>0</xdr:row>
      <xdr:rowOff>0</xdr:rowOff>
    </xdr:from>
    <xdr:to>
      <xdr:col>1</xdr:col>
      <xdr:colOff>1974</xdr:colOff>
      <xdr:row>5</xdr:row>
      <xdr:rowOff>103871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70739"/>
        <a:stretch/>
      </xdr:blipFill>
      <xdr:spPr>
        <a:xfrm>
          <a:off x="942041" y="0"/>
          <a:ext cx="1106447" cy="1138014"/>
        </a:xfrm>
        <a:prstGeom prst="rect">
          <a:avLst/>
        </a:prstGeom>
      </xdr:spPr>
    </xdr:pic>
    <xdr:clientData/>
  </xdr:twoCellAnchor>
  <xdr:twoCellAnchor editAs="oneCell">
    <xdr:from>
      <xdr:col>0</xdr:col>
      <xdr:colOff>18740</xdr:colOff>
      <xdr:row>8</xdr:row>
      <xdr:rowOff>51959</xdr:rowOff>
    </xdr:from>
    <xdr:to>
      <xdr:col>0</xdr:col>
      <xdr:colOff>1589875</xdr:colOff>
      <xdr:row>19</xdr:row>
      <xdr:rowOff>13244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40" y="1544209"/>
              <a:ext cx="1571135" cy="1940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1982212</xdr:colOff>
      <xdr:row>6</xdr:row>
      <xdr:rowOff>109978</xdr:rowOff>
    </xdr:from>
    <xdr:to>
      <xdr:col>14</xdr:col>
      <xdr:colOff>273490</xdr:colOff>
      <xdr:row>21</xdr:row>
      <xdr:rowOff>25138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241744</xdr:colOff>
      <xdr:row>20</xdr:row>
      <xdr:rowOff>90341</xdr:rowOff>
    </xdr:from>
    <xdr:to>
      <xdr:col>8</xdr:col>
      <xdr:colOff>223551</xdr:colOff>
      <xdr:row>27</xdr:row>
      <xdr:rowOff>87120</xdr:rowOff>
    </xdr:to>
    <xdr:grpSp>
      <xdr:nvGrpSpPr>
        <xdr:cNvPr id="11" name="Grupo 10"/>
        <xdr:cNvGrpSpPr/>
      </xdr:nvGrpSpPr>
      <xdr:grpSpPr>
        <a:xfrm>
          <a:off x="2284327" y="3741591"/>
          <a:ext cx="4257474" cy="1256196"/>
          <a:chOff x="2231011" y="3707877"/>
          <a:chExt cx="3755010" cy="1206552"/>
        </a:xfrm>
      </xdr:grpSpPr>
      <xdr:grpSp>
        <xdr:nvGrpSpPr>
          <xdr:cNvPr id="10" name="Grupo 9"/>
          <xdr:cNvGrpSpPr/>
        </xdr:nvGrpSpPr>
        <xdr:grpSpPr>
          <a:xfrm>
            <a:off x="2231011" y="3802145"/>
            <a:ext cx="3755010" cy="1112284"/>
            <a:chOff x="2121031" y="3511539"/>
            <a:chExt cx="3346515" cy="1120140"/>
          </a:xfrm>
        </xdr:grpSpPr>
        <xdr:sp macro="" textlink="">
          <xdr:nvSpPr>
            <xdr:cNvPr id="6" name="Retângulo de cantos arredondados 5"/>
            <xdr:cNvSpPr/>
          </xdr:nvSpPr>
          <xdr:spPr>
            <a:xfrm>
              <a:off x="2121031" y="3637175"/>
              <a:ext cx="3150124" cy="942681"/>
            </a:xfrm>
            <a:prstGeom prst="roundRect">
              <a:avLst>
                <a:gd name="adj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B22">
          <xdr:nvSpPr>
            <xdr:cNvPr id="7" name="Retângulo de cantos arredondados 6"/>
            <xdr:cNvSpPr/>
          </xdr:nvSpPr>
          <xdr:spPr>
            <a:xfrm>
              <a:off x="3055856" y="3773038"/>
              <a:ext cx="2411690" cy="581319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1DE5288-5F5D-499D-9AD1-4B8C51EF9681}" type="TxLink">
                <a:rPr lang="en-US" sz="2800" b="1" i="0" u="none" strike="noStrike">
                  <a:solidFill>
                    <a:srgbClr val="33B719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R$ 600,00</a:t>
              </a:fld>
              <a:endParaRPr lang="pt-BR" sz="2800" b="1">
                <a:solidFill>
                  <a:srgbClr val="33B719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xmlns="" id="{34E653DD-5BBB-B7D9-BDBD-2F59393458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42937" y="3511539"/>
              <a:ext cx="1341120" cy="1120140"/>
            </a:xfrm>
            <a:prstGeom prst="rect">
              <a:avLst/>
            </a:prstGeom>
          </xdr:spPr>
        </xdr:pic>
      </xdr:grpSp>
      <xdr:sp macro="" textlink="">
        <xdr:nvSpPr>
          <xdr:cNvPr id="9" name="Arredondar Retângulo no Mesmo Canto Lateral 8"/>
          <xdr:cNvSpPr/>
        </xdr:nvSpPr>
        <xdr:spPr>
          <a:xfrm>
            <a:off x="2247122" y="3707877"/>
            <a:ext cx="3511084" cy="251382"/>
          </a:xfrm>
          <a:prstGeom prst="round2SameRect">
            <a:avLst/>
          </a:prstGeom>
          <a:solidFill>
            <a:srgbClr val="33B71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</a:p>
          <a:p>
            <a:pPr algn="ctr"/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526330</xdr:colOff>
      <xdr:row>20</xdr:row>
      <xdr:rowOff>90341</xdr:rowOff>
    </xdr:from>
    <xdr:to>
      <xdr:col>15</xdr:col>
      <xdr:colOff>251382</xdr:colOff>
      <xdr:row>27</xdr:row>
      <xdr:rowOff>35662</xdr:rowOff>
    </xdr:to>
    <xdr:grpSp>
      <xdr:nvGrpSpPr>
        <xdr:cNvPr id="21" name="Grupo 20"/>
        <xdr:cNvGrpSpPr/>
      </xdr:nvGrpSpPr>
      <xdr:grpSpPr>
        <a:xfrm>
          <a:off x="6844580" y="3741591"/>
          <a:ext cx="4233552" cy="1204738"/>
          <a:chOff x="1971774" y="5561815"/>
          <a:chExt cx="4260342" cy="1155094"/>
        </a:xfrm>
      </xdr:grpSpPr>
      <xdr:grpSp>
        <xdr:nvGrpSpPr>
          <xdr:cNvPr id="12" name="Grupo 11"/>
          <xdr:cNvGrpSpPr/>
        </xdr:nvGrpSpPr>
        <xdr:grpSpPr>
          <a:xfrm>
            <a:off x="1971774" y="5561815"/>
            <a:ext cx="4260342" cy="1155094"/>
            <a:chOff x="2231011" y="3707877"/>
            <a:chExt cx="3755010" cy="1155094"/>
          </a:xfrm>
        </xdr:grpSpPr>
        <xdr:grpSp>
          <xdr:nvGrpSpPr>
            <xdr:cNvPr id="13" name="Grupo 12"/>
            <xdr:cNvGrpSpPr/>
          </xdr:nvGrpSpPr>
          <xdr:grpSpPr>
            <a:xfrm>
              <a:off x="2231011" y="3926901"/>
              <a:ext cx="3755010" cy="936070"/>
              <a:chOff x="2121031" y="3637175"/>
              <a:chExt cx="3346515" cy="942681"/>
            </a:xfrm>
          </xdr:grpSpPr>
          <xdr:sp macro="" textlink="">
            <xdr:nvSpPr>
              <xdr:cNvPr id="15" name="Retângulo de cantos arredondados 14"/>
              <xdr:cNvSpPr/>
            </xdr:nvSpPr>
            <xdr:spPr>
              <a:xfrm>
                <a:off x="2121031" y="3637175"/>
                <a:ext cx="3150124" cy="942681"/>
              </a:xfrm>
              <a:prstGeom prst="roundRect">
                <a:avLst>
                  <a:gd name="adj" fmla="val 0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600"/>
              </a:p>
            </xdr:txBody>
          </xdr:sp>
          <xdr:sp macro="" textlink="C̳álculos!B35">
            <xdr:nvSpPr>
              <xdr:cNvPr id="16" name="Retângulo de cantos arredondados 15"/>
              <xdr:cNvSpPr/>
            </xdr:nvSpPr>
            <xdr:spPr>
              <a:xfrm>
                <a:off x="3055856" y="3773038"/>
                <a:ext cx="2411690" cy="581319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5A5E6FC-2D91-44C9-90D2-5C2AC5DD991B}" type="TxLink">
                  <a:rPr lang="en-US" sz="2800" b="1" i="0" u="none" strike="noStrike">
                    <a:solidFill>
                      <a:srgbClr val="33B719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R$ 940,00</a:t>
                </a:fld>
                <a:endParaRPr lang="pt-BR" sz="2800" b="1">
                  <a:solidFill>
                    <a:srgbClr val="33B719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14" name="Arredondar Retângulo no Mesmo Canto Lateral 13"/>
            <xdr:cNvSpPr/>
          </xdr:nvSpPr>
          <xdr:spPr>
            <a:xfrm>
              <a:off x="2247122" y="3707877"/>
              <a:ext cx="3511084" cy="251382"/>
            </a:xfrm>
            <a:prstGeom prst="round2SameRect">
              <a:avLst/>
            </a:prstGeom>
            <a:solidFill>
              <a:srgbClr val="33B71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SEASON PASS</a:t>
              </a:r>
              <a:endParaRPr lang="pt-BR" sz="16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2136743" y="5883897"/>
            <a:ext cx="1429731" cy="565608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251382</xdr:colOff>
      <xdr:row>3</xdr:row>
      <xdr:rowOff>180680</xdr:rowOff>
    </xdr:from>
    <xdr:to>
      <xdr:col>15</xdr:col>
      <xdr:colOff>47135</xdr:colOff>
      <xdr:row>6</xdr:row>
      <xdr:rowOff>102124</xdr:rowOff>
    </xdr:to>
    <xdr:sp macro="" textlink="">
      <xdr:nvSpPr>
        <xdr:cNvPr id="22" name="Arredondar Retângulo no Mesmo Canto Lateral 21"/>
        <xdr:cNvSpPr/>
      </xdr:nvSpPr>
      <xdr:spPr>
        <a:xfrm>
          <a:off x="1979629" y="879835"/>
          <a:ext cx="8586248" cy="392784"/>
        </a:xfrm>
        <a:prstGeom prst="round2SameRect">
          <a:avLst/>
        </a:prstGeom>
        <a:solidFill>
          <a:srgbClr val="33B71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 SUBSCRIPTIONS XBOX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GAME PASS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161365</xdr:colOff>
      <xdr:row>0</xdr:row>
      <xdr:rowOff>170329</xdr:rowOff>
    </xdr:from>
    <xdr:to>
      <xdr:col>0</xdr:col>
      <xdr:colOff>917650</xdr:colOff>
      <xdr:row>3</xdr:row>
      <xdr:rowOff>164502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161365" y="170329"/>
          <a:ext cx="756285" cy="693420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4</xdr:row>
      <xdr:rowOff>66594</xdr:rowOff>
    </xdr:from>
    <xdr:to>
      <xdr:col>0</xdr:col>
      <xdr:colOff>1524000</xdr:colOff>
      <xdr:row>7</xdr:row>
      <xdr:rowOff>30736</xdr:rowOff>
    </xdr:to>
    <xdr:sp macro="" textlink="">
      <xdr:nvSpPr>
        <xdr:cNvPr id="24" name="Retângulo de cantos arredondados 23"/>
        <xdr:cNvSpPr/>
      </xdr:nvSpPr>
      <xdr:spPr>
        <a:xfrm>
          <a:off x="0" y="1013651"/>
          <a:ext cx="1524000" cy="3015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vindo Marcelo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" refreshedDate="45836.728703587964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28:B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5:B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ual_total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5"/>
  </dataFields>
  <formats count="1">
    <format dxfId="10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ual_total"/>
    <pivotTable tabId="3" name="tbl_easeasonpass_total"/>
    <pivotTable tabId="3" name="Tabela dinâmica3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2" rowHeight="234950"/>
</slicers>
</file>

<file path=xl/tables/table1.xml><?xml version="1.0" encoding="utf-8"?>
<table xmlns="http://schemas.openxmlformats.org/spreadsheetml/2006/main" id="1" name="Tabela1" displayName="Tabela1" ref="A1:M296" totalsRowShown="0" dataDxfId="24">
  <autoFilter ref="A1:M296">
    <filterColumn colId="7">
      <filters>
        <filter val="Yes"/>
      </filters>
    </filterColumn>
  </autoFilter>
  <tableColumns count="13">
    <tableColumn id="1" name="Subscriber ID" dataDxfId="23"/>
    <tableColumn id="2" name="Name" dataDxfId="22"/>
    <tableColumn id="3" name="Plan" dataDxfId="21"/>
    <tableColumn id="4" name="Start Date" dataDxfId="20"/>
    <tableColumn id="5" name="Auto Renewal" dataDxfId="19"/>
    <tableColumn id="6" name="Subscription Price" dataDxfId="18" dataCellStyle="Moeda"/>
    <tableColumn id="7" name="Subscription Type" dataDxfId="17"/>
    <tableColumn id="8" name="EA Play Season Pass" dataDxfId="16"/>
    <tableColumn id="13" name="EA Play Season Pass_x000a_Price" dataDxfId="15" dataCellStyle="Moeda"/>
    <tableColumn id="9" name="Minecraft Season Pass" dataDxfId="14"/>
    <tableColumn id="10" name="Minecraft Season Pass Price" dataDxfId="13" dataCellStyle="Moeda"/>
    <tableColumn id="11" name="Coupon Value" dataDxfId="12" dataCellStyle="Moeda"/>
    <tableColumn id="12" name="Total Value" dataDxfId="1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3" tint="0.749992370372631"/>
  </sheetPr>
  <dimension ref="B3:P21"/>
  <sheetViews>
    <sheetView showGridLines="0" topLeftCell="D5" zoomScaleNormal="100" workbookViewId="0">
      <selection activeCell="B7" sqref="B7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3" tint="0.749992370372631"/>
  </sheetPr>
  <dimension ref="A1:M296"/>
  <sheetViews>
    <sheetView topLeftCell="A2" zoomScale="90" zoomScaleNormal="90" workbookViewId="0">
      <selection activeCell="A2" sqref="A2:M294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3" tint="0.749992370372631"/>
  </sheetPr>
  <dimension ref="A1:D35"/>
  <sheetViews>
    <sheetView showGridLines="0" topLeftCell="A10" workbookViewId="0">
      <selection activeCell="B35" sqref="B35"/>
    </sheetView>
  </sheetViews>
  <sheetFormatPr defaultRowHeight="13.8"/>
  <cols>
    <col min="1" max="1" width="17.69921875" customWidth="1"/>
    <col min="2" max="2" width="34.5" customWidth="1"/>
    <col min="3" max="4" width="10.69921875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1" spans="1:2">
      <c r="A1" s="12" t="s">
        <v>16</v>
      </c>
      <c r="B1" t="s">
        <v>24</v>
      </c>
    </row>
    <row r="3" spans="1:2">
      <c r="A3" s="12" t="s">
        <v>314</v>
      </c>
      <c r="B3" t="s">
        <v>313</v>
      </c>
    </row>
    <row r="4" spans="1:2">
      <c r="A4" s="13" t="s">
        <v>23</v>
      </c>
      <c r="B4" s="14">
        <v>217</v>
      </c>
    </row>
    <row r="5" spans="1:2">
      <c r="A5" s="13" t="s">
        <v>19</v>
      </c>
      <c r="B5" s="14">
        <v>1537</v>
      </c>
    </row>
    <row r="6" spans="1:2">
      <c r="A6" s="13" t="s">
        <v>315</v>
      </c>
      <c r="B6" s="14">
        <v>1754</v>
      </c>
    </row>
    <row r="13" spans="1:2">
      <c r="A13" s="12" t="s">
        <v>16</v>
      </c>
      <c r="B13" t="s">
        <v>24</v>
      </c>
    </row>
    <row r="15" spans="1:2">
      <c r="A15" s="12" t="s">
        <v>314</v>
      </c>
      <c r="B15" t="s">
        <v>317</v>
      </c>
    </row>
    <row r="16" spans="1:2">
      <c r="A16" s="13" t="s">
        <v>22</v>
      </c>
      <c r="B16" s="14">
        <v>0</v>
      </c>
    </row>
    <row r="17" spans="1:4">
      <c r="A17" s="13" t="s">
        <v>26</v>
      </c>
      <c r="B17" s="14">
        <v>0</v>
      </c>
    </row>
    <row r="18" spans="1:4">
      <c r="A18" s="13" t="s">
        <v>18</v>
      </c>
      <c r="B18" s="14">
        <v>600</v>
      </c>
    </row>
    <row r="19" spans="1:4">
      <c r="A19" s="13" t="s">
        <v>315</v>
      </c>
      <c r="B19" s="14">
        <v>600</v>
      </c>
      <c r="D19" s="18"/>
    </row>
    <row r="22" spans="1:4">
      <c r="B22" s="14">
        <f>GETPIVOTDATA("EA Play Season Pass
Price",$A$15)</f>
        <v>600</v>
      </c>
    </row>
    <row r="26" spans="1:4">
      <c r="A26" s="12" t="s">
        <v>16</v>
      </c>
      <c r="B26" t="s">
        <v>24</v>
      </c>
    </row>
    <row r="28" spans="1:4">
      <c r="A28" s="12" t="s">
        <v>314</v>
      </c>
      <c r="B28" t="s">
        <v>318</v>
      </c>
    </row>
    <row r="29" spans="1:4">
      <c r="A29" s="13" t="s">
        <v>22</v>
      </c>
      <c r="B29" s="14">
        <v>0</v>
      </c>
    </row>
    <row r="30" spans="1:4">
      <c r="A30" s="13" t="s">
        <v>26</v>
      </c>
      <c r="B30" s="14">
        <v>540</v>
      </c>
    </row>
    <row r="31" spans="1:4">
      <c r="A31" s="13" t="s">
        <v>18</v>
      </c>
      <c r="B31" s="14">
        <v>400</v>
      </c>
    </row>
    <row r="32" spans="1:4">
      <c r="A32" s="13" t="s">
        <v>315</v>
      </c>
      <c r="B32" s="14">
        <v>940</v>
      </c>
    </row>
    <row r="35" spans="2:2">
      <c r="B35" s="14">
        <f>GETPIVOTDATA("Minecraft Season Pass Price",$A$28)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2:O71"/>
  <sheetViews>
    <sheetView showGridLines="0" showRowColHeaders="0" tabSelected="1" zoomScale="72" zoomScaleNormal="72" workbookViewId="0">
      <selection activeCell="M35" sqref="M35"/>
    </sheetView>
  </sheetViews>
  <sheetFormatPr defaultRowHeight="13.8"/>
  <cols>
    <col min="1" max="1" width="26.796875" style="15" customWidth="1"/>
    <col min="2" max="2" width="3.59765625" customWidth="1"/>
    <col min="12" max="12" width="6.59765625" customWidth="1"/>
  </cols>
  <sheetData>
    <row r="2" spans="1:15" ht="19.2" customHeight="1" thickBot="1">
      <c r="C2" s="17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22.2" customHeight="1" thickTop="1"/>
    <row r="4" spans="1:15" s="16" customFormat="1" ht="19.8" customHeight="1">
      <c r="A4" s="15"/>
    </row>
    <row r="5" spans="1:15" s="16" customFormat="1" ht="7.5" customHeight="1">
      <c r="A5" s="15"/>
    </row>
    <row r="6" spans="1:15" s="16" customFormat="1" ht="10.5" customHeight="1">
      <c r="A6" s="15"/>
    </row>
    <row r="7" spans="1:15" s="16" customFormat="1" ht="9.75" customHeight="1">
      <c r="A7" s="15"/>
    </row>
    <row r="8" spans="1:15" s="16" customFormat="1">
      <c r="A8" s="15"/>
    </row>
    <row r="9" spans="1:15" s="16" customFormat="1">
      <c r="A9" s="15"/>
    </row>
    <row r="10" spans="1:15" s="16" customFormat="1">
      <c r="A10" s="15"/>
    </row>
    <row r="11" spans="1:15" s="16" customFormat="1">
      <c r="A11" s="15"/>
    </row>
    <row r="12" spans="1:15" s="16" customFormat="1">
      <c r="A12" s="15"/>
    </row>
    <row r="13" spans="1:15" s="16" customFormat="1">
      <c r="A13" s="15"/>
    </row>
    <row r="14" spans="1:15" s="16" customFormat="1">
      <c r="A14" s="15"/>
    </row>
    <row r="15" spans="1:15" s="16" customFormat="1">
      <c r="A15" s="15"/>
    </row>
    <row r="16" spans="1:15" s="16" customFormat="1">
      <c r="A16" s="15"/>
    </row>
    <row r="17" spans="1:1" s="16" customFormat="1">
      <c r="A17" s="15"/>
    </row>
    <row r="18" spans="1:1" s="16" customFormat="1">
      <c r="A18" s="15"/>
    </row>
    <row r="19" spans="1:1" s="16" customFormat="1">
      <c r="A19" s="15"/>
    </row>
    <row r="20" spans="1:1" s="16" customFormat="1">
      <c r="A20" s="15"/>
    </row>
    <row r="21" spans="1:1" s="16" customFormat="1">
      <c r="A21" s="15"/>
    </row>
    <row r="22" spans="1:1" s="16" customFormat="1">
      <c r="A22" s="15"/>
    </row>
    <row r="23" spans="1:1" s="16" customFormat="1">
      <c r="A23" s="15"/>
    </row>
    <row r="24" spans="1:1" s="16" customFormat="1">
      <c r="A24" s="15"/>
    </row>
    <row r="25" spans="1:1" s="16" customFormat="1">
      <c r="A25" s="15"/>
    </row>
    <row r="26" spans="1:1" s="16" customFormat="1">
      <c r="A26" s="15"/>
    </row>
    <row r="27" spans="1:1" s="16" customFormat="1">
      <c r="A27" s="15"/>
    </row>
    <row r="28" spans="1:1" s="16" customFormat="1">
      <c r="A28" s="15"/>
    </row>
    <row r="29" spans="1:1" s="16" customFormat="1">
      <c r="A29" s="15"/>
    </row>
    <row r="30" spans="1:1" s="16" customFormat="1">
      <c r="A30" s="15"/>
    </row>
    <row r="31" spans="1:1" s="16" customFormat="1">
      <c r="A31" s="15"/>
    </row>
    <row r="32" spans="1:1" s="16" customFormat="1">
      <c r="A32" s="15"/>
    </row>
    <row r="33" spans="1:1" s="16" customFormat="1">
      <c r="A33" s="15"/>
    </row>
    <row r="34" spans="1:1" s="16" customFormat="1">
      <c r="A34" s="15"/>
    </row>
    <row r="35" spans="1:1" s="16" customFormat="1">
      <c r="A35" s="15"/>
    </row>
    <row r="36" spans="1:1" s="16" customFormat="1">
      <c r="A36" s="15"/>
    </row>
    <row r="37" spans="1:1" s="16" customFormat="1">
      <c r="A37" s="15"/>
    </row>
    <row r="38" spans="1:1" s="16" customFormat="1">
      <c r="A38" s="15"/>
    </row>
    <row r="39" spans="1:1" s="16" customFormat="1">
      <c r="A39" s="15"/>
    </row>
    <row r="40" spans="1:1" s="16" customFormat="1">
      <c r="A40" s="15"/>
    </row>
    <row r="41" spans="1:1" s="16" customFormat="1">
      <c r="A41" s="15"/>
    </row>
    <row r="42" spans="1:1" s="16" customFormat="1">
      <c r="A42" s="15"/>
    </row>
    <row r="43" spans="1:1" s="16" customFormat="1">
      <c r="A43" s="15"/>
    </row>
    <row r="44" spans="1:1" s="16" customFormat="1">
      <c r="A44" s="15"/>
    </row>
    <row r="45" spans="1:1" s="16" customFormat="1">
      <c r="A45" s="15"/>
    </row>
    <row r="46" spans="1:1" s="16" customFormat="1">
      <c r="A46" s="15"/>
    </row>
    <row r="47" spans="1:1" s="16" customFormat="1">
      <c r="A47" s="15"/>
    </row>
    <row r="48" spans="1:1" s="16" customFormat="1">
      <c r="A48" s="15"/>
    </row>
    <row r="49" spans="1:1" s="16" customFormat="1">
      <c r="A49" s="15"/>
    </row>
    <row r="50" spans="1:1" s="16" customFormat="1">
      <c r="A50" s="15"/>
    </row>
    <row r="51" spans="1:1" s="16" customFormat="1">
      <c r="A51" s="15"/>
    </row>
    <row r="52" spans="1:1" s="16" customFormat="1">
      <c r="A52" s="15"/>
    </row>
    <row r="53" spans="1:1" s="16" customFormat="1">
      <c r="A53" s="15"/>
    </row>
    <row r="54" spans="1:1" s="16" customFormat="1">
      <c r="A54" s="15"/>
    </row>
    <row r="55" spans="1:1" s="16" customFormat="1">
      <c r="A55" s="15"/>
    </row>
    <row r="56" spans="1:1" s="16" customFormat="1">
      <c r="A56" s="15"/>
    </row>
    <row r="57" spans="1:1" s="16" customFormat="1">
      <c r="A57" s="15"/>
    </row>
    <row r="58" spans="1:1" s="16" customFormat="1">
      <c r="A58" s="15"/>
    </row>
    <row r="59" spans="1:1" s="16" customFormat="1">
      <c r="A59" s="15"/>
    </row>
    <row r="60" spans="1:1" s="16" customFormat="1">
      <c r="A60" s="15"/>
    </row>
    <row r="61" spans="1:1" s="16" customFormat="1">
      <c r="A61" s="15"/>
    </row>
    <row r="62" spans="1:1" s="16" customFormat="1">
      <c r="A62" s="15"/>
    </row>
    <row r="63" spans="1:1" s="16" customFormat="1">
      <c r="A63" s="15"/>
    </row>
    <row r="64" spans="1:1" s="16" customFormat="1">
      <c r="A64" s="15"/>
    </row>
    <row r="65" spans="1:1" s="16" customFormat="1">
      <c r="A65" s="15"/>
    </row>
    <row r="66" spans="1:1" s="16" customFormat="1">
      <c r="A66" s="15"/>
    </row>
    <row r="67" spans="1:1" s="16" customFormat="1">
      <c r="A67" s="15"/>
    </row>
    <row r="68" spans="1:1" s="16" customFormat="1">
      <c r="A68" s="15"/>
    </row>
    <row r="69" spans="1:1" s="16" customFormat="1">
      <c r="A69" s="15"/>
    </row>
    <row r="70" spans="1:1" s="16" customFormat="1">
      <c r="A70" s="15"/>
    </row>
    <row r="71" spans="1:1" s="16" customFormat="1">
      <c r="A71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851b35d3-0456-4d6a-bc2f-da927e91d158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9483571-f922-4e8e-9c1c-26f0a225213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</cp:lastModifiedBy>
  <dcterms:created xsi:type="dcterms:W3CDTF">2024-12-19T13:13:10Z</dcterms:created>
  <dcterms:modified xsi:type="dcterms:W3CDTF">2025-06-28T22:38:02Z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