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IdeaProjects\ganttproject\Project\Phase 1\Sprint1\"/>
    </mc:Choice>
  </mc:AlternateContent>
  <xr:revisionPtr revIDLastSave="0" documentId="13_ncr:1_{03E03CF6-7629-42F2-91D7-11E029C46F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E11" i="1"/>
  <c r="D12" i="1"/>
  <c r="D13" i="1" s="1"/>
  <c r="E13" i="1" l="1"/>
  <c r="G13" i="1"/>
  <c r="F13" i="1"/>
  <c r="I13" i="1"/>
  <c r="H13" i="1"/>
  <c r="E12" i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<sst xmlns="http://schemas.openxmlformats.org/spreadsheetml/2006/main" count="18" uniqueCount="18">
  <si>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</si>
  <si>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</si>
  <si>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</si>
  <si>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</si>
  <si>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</si>
  <si>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</si>
  <si>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</si>
  <si>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</si>
  <si>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</si>
  <si>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</si>
  <si>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</si>
  <si>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</si>
  <si>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Sprint 1 Burndown Chart</t>
  </si>
  <si>
    <t>Preparation of the "workplace"</t>
  </si>
  <si>
    <t>Identifie GoF design patterns</t>
  </si>
  <si>
    <t>Identifie code smells</t>
  </si>
  <si>
    <t>Review each others work</t>
  </si>
  <si>
    <t>Make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</si>
</sst>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Chart'!$D$11:$I$11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1.4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Chart'!$D$12:$I$12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5.6</c:v>
                </c:pt>
                <c:pt idx="4">
                  <c:v>5.1999999999999993</c:v>
                </c:pt>
                <c:pt idx="5">
                  <c:v>5.1999999999999993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8</c:v>
                </c:pt>
                <c:pt idx="1">
                  <c:v>7.4666666666666668</c:v>
                </c:pt>
                <c:pt idx="2">
                  <c:v>6.9333333333333336</c:v>
                </c:pt>
                <c:pt idx="3">
                  <c:v>6.4</c:v>
                </c:pt>
                <c:pt idx="4">
                  <c:v>5.8666666666666671</c:v>
                </c:pt>
                <c:pt idx="5">
                  <c:v>5.3333333333333339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0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zoomScale="85" zoomScaleNormal="85" workbookViewId="0">
      <selection activeCell="H8" sqref="H8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9" width="10" bestFit="1" customWidth="1"/>
  </cols>
  <sheetData>
    <row r="1" spans="2:10" ht="15" thickBot="1" x14ac:dyDescent="0.35"/>
    <row r="2" spans="2:10" ht="26.4" thickBot="1" x14ac:dyDescent="0.55000000000000004">
      <c r="B2" s="35" t="s">
        <v>12</v>
      </c>
      <c r="C2" s="36"/>
      <c r="D2" s="36"/>
      <c r="E2" s="36"/>
      <c r="F2" s="36"/>
      <c r="G2" s="36"/>
      <c r="H2" s="36"/>
      <c r="I2" s="36"/>
    </row>
    <row r="3" spans="2:10" ht="15" thickBot="1" x14ac:dyDescent="0.35">
      <c r="B3" s="37"/>
      <c r="C3" s="38"/>
      <c r="D3" s="38"/>
      <c r="E3" s="38"/>
      <c r="F3" s="38"/>
      <c r="G3" s="38"/>
      <c r="H3" s="38"/>
      <c r="I3" s="38"/>
    </row>
    <row r="4" spans="2:10" x14ac:dyDescent="0.3">
      <c r="B4" s="29" t="s">
        <v>0</v>
      </c>
      <c r="C4" s="27" t="s">
        <v>1</v>
      </c>
      <c r="D4" s="3" t="s">
        <v>2</v>
      </c>
      <c r="E4" s="4">
        <v>44851</v>
      </c>
      <c r="F4" s="4">
        <v>44852</v>
      </c>
      <c r="G4" s="4">
        <v>44853</v>
      </c>
      <c r="H4" s="4">
        <v>44854</v>
      </c>
      <c r="I4" s="4">
        <v>44855</v>
      </c>
    </row>
    <row r="5" spans="2:10" ht="15" thickBot="1" x14ac:dyDescent="0.35">
      <c r="B5" s="30"/>
      <c r="C5" s="28"/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</row>
    <row r="6" spans="2:10" x14ac:dyDescent="0.3">
      <c r="B6" s="20">
        <v>1</v>
      </c>
      <c r="C6" s="21" t="s">
        <v>13</v>
      </c>
      <c r="D6" s="24">
        <v>2</v>
      </c>
      <c r="E6" s="6"/>
      <c r="F6" s="7">
        <v>1</v>
      </c>
      <c r="G6" s="7">
        <v>1</v>
      </c>
      <c r="H6" s="7"/>
      <c r="I6" s="7"/>
    </row>
    <row r="7" spans="2:10" x14ac:dyDescent="0.3">
      <c r="B7" s="22">
        <v>2</v>
      </c>
      <c r="C7" s="23" t="s">
        <v>14</v>
      </c>
      <c r="D7" s="25">
        <v>2</v>
      </c>
      <c r="E7" s="8"/>
      <c r="F7" s="9"/>
      <c r="G7" s="9"/>
      <c r="H7" s="9">
        <v>0.4</v>
      </c>
      <c r="I7" s="9"/>
    </row>
    <row r="8" spans="2:10" x14ac:dyDescent="0.3">
      <c r="B8" s="22">
        <v>3</v>
      </c>
      <c r="C8" s="23" t="s">
        <v>15</v>
      </c>
      <c r="D8" s="25">
        <v>2</v>
      </c>
      <c r="E8" s="10"/>
      <c r="F8" s="9"/>
      <c r="G8" s="9">
        <v>0.4</v>
      </c>
      <c r="H8" s="9"/>
      <c r="I8" s="9"/>
    </row>
    <row r="9" spans="2:10" x14ac:dyDescent="0.3">
      <c r="B9" s="22">
        <v>4</v>
      </c>
      <c r="C9" s="23" t="s">
        <v>16</v>
      </c>
      <c r="D9" s="25">
        <v>1</v>
      </c>
      <c r="E9" s="11"/>
      <c r="F9" s="9"/>
      <c r="G9" s="9"/>
      <c r="H9" s="9"/>
      <c r="I9" s="9"/>
    </row>
    <row r="10" spans="2:10" ht="15" thickBot="1" x14ac:dyDescent="0.35">
      <c r="B10" s="22">
        <v>5</v>
      </c>
      <c r="C10" s="23" t="s">
        <v>17</v>
      </c>
      <c r="D10" s="26">
        <v>1</v>
      </c>
      <c r="E10" s="12"/>
      <c r="F10" s="9"/>
      <c r="G10" s="9"/>
      <c r="H10" s="9"/>
      <c r="I10" s="9"/>
    </row>
    <row r="11" spans="2:10" x14ac:dyDescent="0.3">
      <c r="B11" s="39" t="s">
        <v>10</v>
      </c>
      <c r="C11" s="40"/>
      <c r="D11" s="2">
        <v>0</v>
      </c>
      <c r="E11" s="13">
        <f>SUM(E6:E10)</f>
        <v>0</v>
      </c>
      <c r="F11" s="13">
        <f>SUM(F6:F10)</f>
        <v>1</v>
      </c>
      <c r="G11" s="13">
        <f>SUM(G6:G10)</f>
        <v>1.4</v>
      </c>
      <c r="H11" s="13">
        <f>SUM(H6:H10)</f>
        <v>0.4</v>
      </c>
      <c r="I11" s="13">
        <f>SUM(I6:I10)</f>
        <v>0</v>
      </c>
      <c r="J11" s="19"/>
    </row>
    <row r="12" spans="2:10" x14ac:dyDescent="0.3">
      <c r="B12" s="31" t="s">
        <v>9</v>
      </c>
      <c r="C12" s="32"/>
      <c r="D12" s="15">
        <f>SUM(D6:D11)</f>
        <v>8</v>
      </c>
      <c r="E12" s="16">
        <f>D12-SUM(E6:E10)</f>
        <v>8</v>
      </c>
      <c r="F12" s="14">
        <f>E12-SUM(F6:F10)</f>
        <v>7</v>
      </c>
      <c r="G12" s="14">
        <f>F12-SUM(G6:G10)</f>
        <v>5.6</v>
      </c>
      <c r="H12" s="14">
        <f>G12-SUM(H6:H10)</f>
        <v>5.1999999999999993</v>
      </c>
      <c r="I12" s="14">
        <f>H12-SUM(I6:I10)</f>
        <v>5.1999999999999993</v>
      </c>
    </row>
    <row r="13" spans="2:10" ht="15" thickBot="1" x14ac:dyDescent="0.35">
      <c r="B13" s="33" t="s">
        <v>11</v>
      </c>
      <c r="C13" s="34"/>
      <c r="D13" s="17">
        <f>D12</f>
        <v>8</v>
      </c>
      <c r="E13" s="18">
        <f>$D$13-($D$13/15*1)</f>
        <v>7.4666666666666668</v>
      </c>
      <c r="F13" s="1">
        <f>$D$13-($D$13/15*2)</f>
        <v>6.9333333333333336</v>
      </c>
      <c r="G13" s="1">
        <f>$D$13-($D$13/15*3)</f>
        <v>6.4</v>
      </c>
      <c r="H13" s="1">
        <f>$D$13-($D$13/15*4)</f>
        <v>5.8666666666666671</v>
      </c>
      <c r="I13" s="1">
        <f>$D$13-($D$13/15*5)</f>
        <v>5.3333333333333339</v>
      </c>
    </row>
  </sheetData>
  <mergeCells count="7">
    <mergeCell ref="C4:C5"/>
    <mergeCell ref="B4:B5"/>
    <mergeCell ref="B12:C12"/>
    <mergeCell ref="B13:C13"/>
    <mergeCell ref="B2:I2"/>
    <mergeCell ref="B3:I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Martim Costa</cp:lastModifiedBy>
  <dcterms:created xsi:type="dcterms:W3CDTF">2021-11-14T17:33:15Z</dcterms:created>
  <dcterms:modified xsi:type="dcterms:W3CDTF">2022-10-20T06:12:01Z</dcterms:modified>
</cp:coreProperties>
</file>