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bott\Desktop\"/>
    </mc:Choice>
  </mc:AlternateContent>
  <bookViews>
    <workbookView xWindow="0" yWindow="0" windowWidth="25200" windowHeight="11910"/>
  </bookViews>
  <sheets>
    <sheet name="Sheet1" sheetId="1" r:id="rId1"/>
  </sheets>
  <definedNames>
    <definedName name="_xlnm._FilterDatabase" localSheetId="0" hidden="1">Sheet1!$A$1:$B$20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M27" i="1"/>
  <c r="J27" i="1"/>
  <c r="G27" i="1"/>
  <c r="D27" i="1"/>
  <c r="A27" i="1"/>
  <c r="P26" i="1"/>
  <c r="P25" i="1"/>
  <c r="M26" i="1"/>
  <c r="M25" i="1"/>
  <c r="J26" i="1"/>
  <c r="J25" i="1"/>
  <c r="G26" i="1"/>
  <c r="G25" i="1"/>
  <c r="D26" i="1"/>
  <c r="D25" i="1"/>
  <c r="A26" i="1"/>
  <c r="A25" i="1"/>
  <c r="P24" i="1"/>
  <c r="M24" i="1"/>
  <c r="J24" i="1"/>
  <c r="G24" i="1"/>
  <c r="D24" i="1"/>
  <c r="A24" i="1"/>
  <c r="D22" i="1"/>
  <c r="G22" i="1"/>
  <c r="J22" i="1"/>
  <c r="M22" i="1"/>
  <c r="P22" i="1"/>
  <c r="D23" i="1"/>
  <c r="G23" i="1"/>
  <c r="J23" i="1"/>
  <c r="M23" i="1"/>
  <c r="P23" i="1"/>
  <c r="A23" i="1"/>
  <c r="A22" i="1"/>
</calcChain>
</file>

<file path=xl/sharedStrings.xml><?xml version="1.0" encoding="utf-8"?>
<sst xmlns="http://schemas.openxmlformats.org/spreadsheetml/2006/main" count="120" uniqueCount="2">
  <si>
    <t>Trauma</t>
  </si>
  <si>
    <t>Non-Trauma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</si>
</sst>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A24" sqref="A24:P24"/>
    </sheetView>
  </sheetViews>
  <sheetFormatPr defaultRowHeight="15" x14ac:dyDescent="0.25"/>
  <cols>
    <col min="1" max="1" width="8.42578125" bestFit="1" customWidth="1"/>
    <col min="2" max="2" width="12" bestFit="1" customWidth="1"/>
    <col min="4" max="4" width="5" bestFit="1" customWidth="1"/>
    <col min="5" max="5" width="12" bestFit="1" customWidth="1"/>
    <col min="7" max="7" width="5" bestFit="1" customWidth="1"/>
    <col min="8" max="8" width="12" bestFit="1" customWidth="1"/>
    <col min="10" max="10" width="5" bestFit="1" customWidth="1"/>
    <col min="11" max="11" width="12" bestFit="1" customWidth="1"/>
    <col min="13" max="13" width="5" bestFit="1" customWidth="1"/>
    <col min="14" max="14" width="12" bestFit="1" customWidth="1"/>
    <col min="16" max="16" width="5" bestFit="1" customWidth="1"/>
    <col min="17" max="17" width="12" bestFit="1" customWidth="1"/>
  </cols>
  <sheetData>
    <row r="1" spans="1:17" x14ac:dyDescent="0.25">
      <c r="A1">
        <v>23.1</v>
      </c>
      <c r="B1" t="s">
        <v>0</v>
      </c>
      <c r="D1">
        <v>19.899999999999999</v>
      </c>
      <c r="E1" t="s">
        <v>0</v>
      </c>
      <c r="G1">
        <v>33.799999999999997</v>
      </c>
      <c r="H1" t="s">
        <v>0</v>
      </c>
      <c r="J1">
        <v>33.799999999999997</v>
      </c>
      <c r="K1" t="s">
        <v>0</v>
      </c>
      <c r="M1">
        <v>21.4</v>
      </c>
      <c r="N1" t="s">
        <v>0</v>
      </c>
      <c r="P1">
        <v>15.8</v>
      </c>
      <c r="Q1" t="s">
        <v>0</v>
      </c>
    </row>
    <row r="2" spans="1:17" x14ac:dyDescent="0.25">
      <c r="A2">
        <v>15.8</v>
      </c>
      <c r="B2" t="s">
        <v>0</v>
      </c>
      <c r="D2">
        <v>15.4</v>
      </c>
      <c r="E2" t="s">
        <v>0</v>
      </c>
      <c r="G2">
        <v>20.6</v>
      </c>
      <c r="H2" t="s">
        <v>0</v>
      </c>
      <c r="J2">
        <v>25.1</v>
      </c>
      <c r="K2" t="s">
        <v>0</v>
      </c>
      <c r="M2">
        <v>44.1</v>
      </c>
      <c r="N2" t="s">
        <v>0</v>
      </c>
      <c r="P2">
        <v>30.9</v>
      </c>
      <c r="Q2" t="s">
        <v>0</v>
      </c>
    </row>
    <row r="3" spans="1:17" x14ac:dyDescent="0.25">
      <c r="A3">
        <v>18.3</v>
      </c>
      <c r="B3" t="s">
        <v>0</v>
      </c>
      <c r="D3">
        <v>26.2</v>
      </c>
      <c r="E3" t="s">
        <v>0</v>
      </c>
      <c r="G3">
        <v>21.7</v>
      </c>
      <c r="H3" t="s">
        <v>0</v>
      </c>
      <c r="J3">
        <v>30.9</v>
      </c>
      <c r="K3" t="s">
        <v>0</v>
      </c>
      <c r="M3">
        <v>20.6</v>
      </c>
      <c r="N3" t="s">
        <v>0</v>
      </c>
      <c r="P3">
        <v>21.4</v>
      </c>
      <c r="Q3" t="s">
        <v>0</v>
      </c>
    </row>
    <row r="4" spans="1:17" x14ac:dyDescent="0.25">
      <c r="A4">
        <v>20</v>
      </c>
      <c r="B4" t="s">
        <v>0</v>
      </c>
      <c r="D4">
        <v>30.9</v>
      </c>
      <c r="E4" t="s">
        <v>0</v>
      </c>
      <c r="G4">
        <v>15.8</v>
      </c>
      <c r="H4" t="s">
        <v>0</v>
      </c>
      <c r="J4">
        <v>24</v>
      </c>
      <c r="K4" t="s">
        <v>0</v>
      </c>
      <c r="M4">
        <v>23.1</v>
      </c>
      <c r="N4" t="s">
        <v>0</v>
      </c>
      <c r="P4">
        <v>20.6</v>
      </c>
      <c r="Q4" t="s">
        <v>0</v>
      </c>
    </row>
    <row r="5" spans="1:17" x14ac:dyDescent="0.25">
      <c r="A5">
        <v>17.899999999999999</v>
      </c>
      <c r="B5" t="s">
        <v>0</v>
      </c>
      <c r="D5">
        <v>23.1</v>
      </c>
      <c r="E5" t="s">
        <v>0</v>
      </c>
      <c r="G5">
        <v>13.9</v>
      </c>
      <c r="H5" t="s">
        <v>0</v>
      </c>
      <c r="J5">
        <v>18.3</v>
      </c>
      <c r="K5" t="s">
        <v>0</v>
      </c>
      <c r="M5">
        <v>26.2</v>
      </c>
      <c r="N5" t="s">
        <v>0</v>
      </c>
      <c r="P5">
        <v>44.1</v>
      </c>
      <c r="Q5" t="s">
        <v>0</v>
      </c>
    </row>
    <row r="6" spans="1:17" x14ac:dyDescent="0.25">
      <c r="A6">
        <v>25.1</v>
      </c>
      <c r="B6" t="s">
        <v>0</v>
      </c>
      <c r="D6">
        <v>17.899999999999999</v>
      </c>
      <c r="E6" t="s">
        <v>0</v>
      </c>
      <c r="G6">
        <v>21.4</v>
      </c>
      <c r="H6" t="s">
        <v>0</v>
      </c>
      <c r="J6">
        <v>17.899999999999999</v>
      </c>
      <c r="K6" t="s">
        <v>0</v>
      </c>
      <c r="M6">
        <v>15.4</v>
      </c>
      <c r="N6" t="s">
        <v>0</v>
      </c>
      <c r="P6">
        <v>25.1</v>
      </c>
      <c r="Q6" t="s">
        <v>0</v>
      </c>
    </row>
    <row r="7" spans="1:17" x14ac:dyDescent="0.25">
      <c r="A7">
        <v>26.2</v>
      </c>
      <c r="B7" t="s">
        <v>0</v>
      </c>
      <c r="D7">
        <v>24</v>
      </c>
      <c r="E7" t="s">
        <v>0</v>
      </c>
      <c r="G7">
        <v>25.1</v>
      </c>
      <c r="H7" t="s">
        <v>0</v>
      </c>
      <c r="J7">
        <v>26.2</v>
      </c>
      <c r="K7" t="s">
        <v>0</v>
      </c>
      <c r="M7">
        <v>17.899999999999999</v>
      </c>
      <c r="N7" t="s">
        <v>0</v>
      </c>
      <c r="P7">
        <v>17.899999999999999</v>
      </c>
      <c r="Q7" t="s">
        <v>0</v>
      </c>
    </row>
    <row r="8" spans="1:17" x14ac:dyDescent="0.25">
      <c r="A8">
        <v>33.799999999999997</v>
      </c>
      <c r="B8" t="s">
        <v>0</v>
      </c>
      <c r="D8">
        <v>25.1</v>
      </c>
      <c r="E8" t="s">
        <v>0</v>
      </c>
      <c r="G8">
        <v>19.899999999999999</v>
      </c>
      <c r="H8" t="s">
        <v>0</v>
      </c>
      <c r="J8">
        <v>21.7</v>
      </c>
      <c r="K8" t="s">
        <v>0</v>
      </c>
      <c r="M8">
        <v>30.9</v>
      </c>
      <c r="N8" t="s">
        <v>0</v>
      </c>
      <c r="P8">
        <v>20</v>
      </c>
      <c r="Q8" t="s">
        <v>0</v>
      </c>
    </row>
    <row r="9" spans="1:17" x14ac:dyDescent="0.25">
      <c r="A9">
        <v>44.1</v>
      </c>
      <c r="B9" t="s">
        <v>0</v>
      </c>
      <c r="D9">
        <v>13.9</v>
      </c>
      <c r="E9" t="s">
        <v>0</v>
      </c>
      <c r="G9">
        <v>44.1</v>
      </c>
      <c r="H9" t="s">
        <v>0</v>
      </c>
      <c r="J9">
        <v>19.899999999999999</v>
      </c>
      <c r="K9" t="s">
        <v>0</v>
      </c>
      <c r="M9">
        <v>21.7</v>
      </c>
      <c r="N9" t="s">
        <v>0</v>
      </c>
      <c r="P9">
        <v>24</v>
      </c>
      <c r="Q9" t="s">
        <v>0</v>
      </c>
    </row>
    <row r="10" spans="1:17" x14ac:dyDescent="0.25">
      <c r="A10">
        <v>15.4</v>
      </c>
      <c r="B10" t="s">
        <v>0</v>
      </c>
      <c r="D10">
        <v>20.6</v>
      </c>
      <c r="E10" t="s">
        <v>0</v>
      </c>
      <c r="G10">
        <v>30.9</v>
      </c>
      <c r="H10" t="s">
        <v>0</v>
      </c>
      <c r="J10">
        <v>20.6</v>
      </c>
      <c r="K10" t="s">
        <v>0</v>
      </c>
      <c r="M10">
        <v>33.799999999999997</v>
      </c>
      <c r="N10" t="s">
        <v>0</v>
      </c>
      <c r="P10">
        <v>19.899999999999999</v>
      </c>
      <c r="Q10" t="s">
        <v>0</v>
      </c>
    </row>
    <row r="11" spans="1:17" x14ac:dyDescent="0.25">
      <c r="A11">
        <v>21.4</v>
      </c>
      <c r="B11" t="s">
        <v>1</v>
      </c>
      <c r="D11">
        <v>44.1</v>
      </c>
      <c r="E11" t="s">
        <v>1</v>
      </c>
      <c r="G11">
        <v>23.1</v>
      </c>
      <c r="H11" t="s">
        <v>1</v>
      </c>
      <c r="J11">
        <v>30</v>
      </c>
      <c r="K11" t="s">
        <v>1</v>
      </c>
      <c r="M11">
        <v>30</v>
      </c>
      <c r="N11" t="s">
        <v>1</v>
      </c>
      <c r="P11">
        <v>30.6</v>
      </c>
      <c r="Q11" t="s">
        <v>1</v>
      </c>
    </row>
    <row r="12" spans="1:17" x14ac:dyDescent="0.25">
      <c r="A12">
        <v>30.6</v>
      </c>
      <c r="B12" t="s">
        <v>1</v>
      </c>
      <c r="D12">
        <v>21.4</v>
      </c>
      <c r="E12" t="s">
        <v>1</v>
      </c>
      <c r="G12">
        <v>17.899999999999999</v>
      </c>
      <c r="H12" t="s">
        <v>1</v>
      </c>
      <c r="J12">
        <v>21.4</v>
      </c>
      <c r="K12" t="s">
        <v>1</v>
      </c>
      <c r="M12">
        <v>24</v>
      </c>
      <c r="N12" t="s">
        <v>1</v>
      </c>
      <c r="P12">
        <v>33.799999999999997</v>
      </c>
      <c r="Q12" t="s">
        <v>1</v>
      </c>
    </row>
    <row r="13" spans="1:17" x14ac:dyDescent="0.25">
      <c r="A13">
        <v>30.9</v>
      </c>
      <c r="B13" t="s">
        <v>1</v>
      </c>
      <c r="D13">
        <v>30</v>
      </c>
      <c r="E13" t="s">
        <v>1</v>
      </c>
      <c r="G13">
        <v>26.2</v>
      </c>
      <c r="H13" t="s">
        <v>1</v>
      </c>
      <c r="J13">
        <v>20.6</v>
      </c>
      <c r="K13" t="s">
        <v>1</v>
      </c>
      <c r="M13">
        <v>15.8</v>
      </c>
      <c r="N13" t="s">
        <v>1</v>
      </c>
      <c r="P13">
        <v>26.2</v>
      </c>
      <c r="Q13" t="s">
        <v>1</v>
      </c>
    </row>
    <row r="14" spans="1:17" x14ac:dyDescent="0.25">
      <c r="A14">
        <v>20.6</v>
      </c>
      <c r="B14" t="s">
        <v>1</v>
      </c>
      <c r="D14">
        <v>20.6</v>
      </c>
      <c r="E14" t="s">
        <v>1</v>
      </c>
      <c r="G14">
        <v>20.6</v>
      </c>
      <c r="H14" t="s">
        <v>1</v>
      </c>
      <c r="J14">
        <v>30.6</v>
      </c>
      <c r="K14" t="s">
        <v>1</v>
      </c>
      <c r="M14">
        <v>20.6</v>
      </c>
      <c r="N14" t="s">
        <v>1</v>
      </c>
      <c r="P14">
        <v>18.3</v>
      </c>
      <c r="Q14" t="s">
        <v>1</v>
      </c>
    </row>
    <row r="15" spans="1:17" x14ac:dyDescent="0.25">
      <c r="A15">
        <v>13.9</v>
      </c>
      <c r="B15" t="s">
        <v>1</v>
      </c>
      <c r="D15">
        <v>18.3</v>
      </c>
      <c r="E15" t="s">
        <v>1</v>
      </c>
      <c r="G15">
        <v>30.6</v>
      </c>
      <c r="H15" t="s">
        <v>1</v>
      </c>
      <c r="J15">
        <v>44.1</v>
      </c>
      <c r="K15" t="s">
        <v>1</v>
      </c>
      <c r="M15">
        <v>19.899999999999999</v>
      </c>
      <c r="N15" t="s">
        <v>1</v>
      </c>
      <c r="P15">
        <v>30</v>
      </c>
      <c r="Q15" t="s">
        <v>1</v>
      </c>
    </row>
    <row r="16" spans="1:17" x14ac:dyDescent="0.25">
      <c r="A16">
        <v>19.899999999999999</v>
      </c>
      <c r="B16" t="s">
        <v>1</v>
      </c>
      <c r="D16">
        <v>15.8</v>
      </c>
      <c r="E16" t="s">
        <v>1</v>
      </c>
      <c r="G16">
        <v>20</v>
      </c>
      <c r="H16" t="s">
        <v>1</v>
      </c>
      <c r="J16">
        <v>15.4</v>
      </c>
      <c r="K16" t="s">
        <v>1</v>
      </c>
      <c r="M16">
        <v>20</v>
      </c>
      <c r="N16" t="s">
        <v>1</v>
      </c>
      <c r="P16">
        <v>23.1</v>
      </c>
      <c r="Q16" t="s">
        <v>1</v>
      </c>
    </row>
    <row r="17" spans="1:17" x14ac:dyDescent="0.25">
      <c r="A17">
        <v>21.7</v>
      </c>
      <c r="B17" t="s">
        <v>1</v>
      </c>
      <c r="D17">
        <v>33.799999999999997</v>
      </c>
      <c r="E17" t="s">
        <v>1</v>
      </c>
      <c r="G17">
        <v>15.4</v>
      </c>
      <c r="H17" t="s">
        <v>1</v>
      </c>
      <c r="J17">
        <v>20</v>
      </c>
      <c r="K17" t="s">
        <v>1</v>
      </c>
      <c r="M17">
        <v>30.6</v>
      </c>
      <c r="N17" t="s">
        <v>1</v>
      </c>
      <c r="P17">
        <v>15.4</v>
      </c>
      <c r="Q17" t="s">
        <v>1</v>
      </c>
    </row>
    <row r="18" spans="1:17" x14ac:dyDescent="0.25">
      <c r="A18">
        <v>24</v>
      </c>
      <c r="B18" t="s">
        <v>1</v>
      </c>
      <c r="D18">
        <v>30.6</v>
      </c>
      <c r="E18" t="s">
        <v>1</v>
      </c>
      <c r="G18">
        <v>30</v>
      </c>
      <c r="H18" t="s">
        <v>1</v>
      </c>
      <c r="J18">
        <v>23.1</v>
      </c>
      <c r="K18" t="s">
        <v>1</v>
      </c>
      <c r="M18">
        <v>13.9</v>
      </c>
      <c r="N18" t="s">
        <v>1</v>
      </c>
      <c r="P18">
        <v>20.6</v>
      </c>
      <c r="Q18" t="s">
        <v>1</v>
      </c>
    </row>
    <row r="19" spans="1:17" x14ac:dyDescent="0.25">
      <c r="A19">
        <v>20.6</v>
      </c>
      <c r="B19" t="s">
        <v>1</v>
      </c>
      <c r="D19">
        <v>20</v>
      </c>
      <c r="E19" t="s">
        <v>1</v>
      </c>
      <c r="G19">
        <v>18.3</v>
      </c>
      <c r="H19" t="s">
        <v>1</v>
      </c>
      <c r="J19">
        <v>13.9</v>
      </c>
      <c r="K19" t="s">
        <v>1</v>
      </c>
      <c r="M19">
        <v>25.1</v>
      </c>
      <c r="N19" t="s">
        <v>1</v>
      </c>
      <c r="P19">
        <v>21.7</v>
      </c>
      <c r="Q19" t="s">
        <v>1</v>
      </c>
    </row>
    <row r="20" spans="1:17" x14ac:dyDescent="0.25">
      <c r="A20">
        <v>30</v>
      </c>
      <c r="B20" t="s">
        <v>1</v>
      </c>
      <c r="D20">
        <v>21.7</v>
      </c>
      <c r="E20" t="s">
        <v>1</v>
      </c>
      <c r="G20">
        <v>24</v>
      </c>
      <c r="H20" t="s">
        <v>1</v>
      </c>
      <c r="J20">
        <v>15.8</v>
      </c>
      <c r="K20" t="s">
        <v>1</v>
      </c>
      <c r="M20">
        <v>18.3</v>
      </c>
      <c r="N20" t="s">
        <v>1</v>
      </c>
      <c r="P20">
        <v>13.9</v>
      </c>
      <c r="Q20" t="s">
        <v>1</v>
      </c>
    </row>
    <row r="22" spans="1:17" x14ac:dyDescent="0.25">
      <c r="A22">
        <f>AVERAGE(A1:A10)</f>
        <v>23.97</v>
      </c>
      <c r="D22">
        <f t="shared" ref="B22:P22" si="0">AVERAGE(D1:D10)</f>
        <v>21.7</v>
      </c>
      <c r="G22">
        <f t="shared" si="0"/>
        <v>24.72</v>
      </c>
      <c r="J22">
        <f t="shared" si="0"/>
        <v>23.839999999999996</v>
      </c>
      <c r="M22">
        <f t="shared" si="0"/>
        <v>25.509999999999998</v>
      </c>
      <c r="P22">
        <f t="shared" si="0"/>
        <v>23.97</v>
      </c>
    </row>
    <row r="23" spans="1:17" x14ac:dyDescent="0.25">
      <c r="A23">
        <f>AVERAGE(A11:A20)</f>
        <v>23.36</v>
      </c>
      <c r="D23">
        <f t="shared" ref="B23:P23" si="1">AVERAGE(D11:D20)</f>
        <v>25.630000000000003</v>
      </c>
      <c r="G23">
        <f t="shared" si="1"/>
        <v>22.610000000000003</v>
      </c>
      <c r="J23">
        <f t="shared" si="1"/>
        <v>23.490000000000002</v>
      </c>
      <c r="M23">
        <f t="shared" si="1"/>
        <v>21.82</v>
      </c>
      <c r="P23">
        <f t="shared" si="1"/>
        <v>23.36</v>
      </c>
    </row>
    <row r="24" spans="1:17" x14ac:dyDescent="0.25">
      <c r="A24">
        <f>A22-A23</f>
        <v>0.60999999999999943</v>
      </c>
      <c r="D24">
        <f>D22-D23</f>
        <v>-3.9300000000000033</v>
      </c>
      <c r="G24">
        <f>G22-G23</f>
        <v>2.1099999999999959</v>
      </c>
      <c r="J24">
        <f>J22-J23</f>
        <v>0.34999999999999432</v>
      </c>
      <c r="M24">
        <f>M22-M23</f>
        <v>3.6899999999999977</v>
      </c>
      <c r="P24">
        <f>P22-P23</f>
        <v>0.60999999999999943</v>
      </c>
    </row>
    <row r="25" spans="1:17" x14ac:dyDescent="0.25">
      <c r="A25">
        <f>MEDIAN(A1:A10)</f>
        <v>21.55</v>
      </c>
      <c r="D25">
        <f>MEDIAN(D1:D10)</f>
        <v>21.85</v>
      </c>
      <c r="G25">
        <f>MEDIAN(G1:G10)</f>
        <v>21.549999999999997</v>
      </c>
      <c r="J25">
        <f>MEDIAN(J1:J10)</f>
        <v>22.85</v>
      </c>
      <c r="M25">
        <f>MEDIAN(M1:M10)</f>
        <v>22.4</v>
      </c>
      <c r="P25">
        <f>MEDIAN(P1:P10)</f>
        <v>21</v>
      </c>
    </row>
    <row r="26" spans="1:17" x14ac:dyDescent="0.25">
      <c r="A26">
        <f>MEDIAN(A11:A20)</f>
        <v>21.549999999999997</v>
      </c>
      <c r="D26">
        <f>MEDIAN(D11:D20)</f>
        <v>21.549999999999997</v>
      </c>
      <c r="G26">
        <f>MEDIAN(G11:G20)</f>
        <v>21.85</v>
      </c>
      <c r="J26">
        <f>MEDIAN(J11:J20)</f>
        <v>21</v>
      </c>
      <c r="M26">
        <f>MEDIAN(M11:M20)</f>
        <v>20.3</v>
      </c>
      <c r="P26">
        <f>MEDIAN(P11:P20)</f>
        <v>22.4</v>
      </c>
    </row>
    <row r="27" spans="1:17" x14ac:dyDescent="0.25">
      <c r="A27">
        <f>A25-A26</f>
        <v>0</v>
      </c>
      <c r="D27">
        <f>D25-D26</f>
        <v>0.30000000000000426</v>
      </c>
      <c r="G27">
        <f>G25-G26</f>
        <v>-0.30000000000000426</v>
      </c>
      <c r="J27">
        <f>J25-J26</f>
        <v>1.8500000000000014</v>
      </c>
      <c r="M27">
        <f>M25-M26</f>
        <v>2.0999999999999979</v>
      </c>
      <c r="P27">
        <f>P25-P26</f>
        <v>-1.3999999999999986</v>
      </c>
    </row>
  </sheetData>
  <sortState ref="P1:Q20">
    <sortCondition ref="Q1:Q20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Abbott</dc:creator>
  <cp:lastModifiedBy>Abbott</cp:lastModifiedBy>
  <dcterms:created xsi:type="dcterms:W3CDTF">2016-05-30T22:52:49Z</dcterms:created>
  <dcterms:modified xsi:type="dcterms:W3CDTF">2016-05-30T23:17:57Z</dcterms:modified>
</cp:coreProperties>
</file>