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Crusos Ana Projetos\"/>
    </mc:Choice>
  </mc:AlternateContent>
  <xr:revisionPtr revIDLastSave="0" documentId="8_{68810928-A67C-4E80-95F2-1111DBDB8226}" xr6:coauthVersionLast="47" xr6:coauthVersionMax="47" xr10:uidLastSave="{00000000-0000-0000-0000-000000000000}"/>
  <bookViews>
    <workbookView xWindow="-120" yWindow="-120" windowWidth="29040" windowHeight="158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3" l="1"/>
  <c r="F17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<sst xmlns="http://schemas.openxmlformats.org/spreadsheetml/2006/main" count="2017" uniqueCount="319">
  <si>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</si>
  <si>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</si>
  <si>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</si>
  <si>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</si>
  <si>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</si>
  <si>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</si>
  <si>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</si>
  <si>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</si>
  <si>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</si>
  <si>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</si>
  <si>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</si>
  <si>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</si>
  <si>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</si>
  <si>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</si>
  <si>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</si>
  <si>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</si>
  <si>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</si>
  <si>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</si>
  <si>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</si>
  <si>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</si>
  <si>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</si>
  <si>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</si>
  <si>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</si>
  <si>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</si>
  <si>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</si>
  <si>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</si>
  <si>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</si>
  <si>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</si>
  <si>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</si>
  <si>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</si>
  <si>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</si>
  <si>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</si>
  <si>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</si>
  <si>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</si>
  <si>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</si>
  <si>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</si>
  <si>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</si>
  <si>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</si>
  <si>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</si>
  <si>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</si>
  <si>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</si>
  <si>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</si>
  <si>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</si>
  <si>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</si>
  <si>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</si>
  <si>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</si>
  <si>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</si>
  <si>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</si>
  <si>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</si>
  <si>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</si>
  <si>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</si>
  <si>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</si>
  <si>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</si>
  <si>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</si>
  <si>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</si>
  <si>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</si>
  <si>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</si>
  <si>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</si>
  <si>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</si>
  <si>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</si>
  <si>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</si>
  <si>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</si>
  <si>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</si>
  <si>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</si>
  <si>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</si>
  <si>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</si>
  <si>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</si>
  <si>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</si>
  <si>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</si>
  <si>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</si>
  <si>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</si>
  <si>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</si>
  <si>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</si>
  <si>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</si>
  <si>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</si>
  <si>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</si>
  <si>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</si>
  <si>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</si>
  <si>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</si>
  <si>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</si>
  <si>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</si>
  <si>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</si>
  <si>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</si>
  <si>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</si>
  <si>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</si>
  <si>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</si>
  <si>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</si>
  <si>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</si>
  <si>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</si>
  <si>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</si>
  <si>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</si>
  <si>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</si>
  <si>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</si>
  <si>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</si>
  <si>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</si>
  <si>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</si>
  <si>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</si>
  <si>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</si>
  <si>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</si>
  <si>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</si>
  <si>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</si>
  <si>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</si>
  <si>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</si>
  <si>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</si>
  <si>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</si>
  <si>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</si>
  <si>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</si>
  <si>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</si>
  <si>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</si>
  <si>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</si>
  <si>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</si>
  <si>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</si>
  <si>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</si>
  <si>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</si>
  <si>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</si>
  <si>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</si>
  <si>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</si>
  <si>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</si>
  <si>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</si>
  <si>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</si>
  <si>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</si>
  <si>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</si>
  <si>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</si>
  <si>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</si>
  <si>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</si>
  <si>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</si>
  <si>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</si>
  <si>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</si>
  <si>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</si>
  <si>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</si>
  <si>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</si>
  <si>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</si>
  <si>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</si>
  <si>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</si>
  <si>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</si>
  <si>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</si>
  <si>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</si>
  <si>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</si>
  <si>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</si>
  <si>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</si>
  <si>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</si>
  <si>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</si>
  <si>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</si>
  <si>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</si>
  <si>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</si>
  <si>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</si>
  <si>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</si>
  <si>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</si>
  <si>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</si>
  <si>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</si>
  <si>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</si>
  <si>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</si>
  <si>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</si>
  <si>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</si>
  <si>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</si>
  <si>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</si>
  <si>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</si>
  <si>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</si>
  <si>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</si>
  <si>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</si>
  <si>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</si>
  <si>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</si>
  <si>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</si>
  <si>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</si>
  <si>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</si>
  <si>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</si>
  <si>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</si>
  <si>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</si>
  <si>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</si>
  <si>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</si>
  <si>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</si>
  <si>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</si>
  <si>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</si>
  <si>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</si>
  <si>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</si>
  <si>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</si>
  <si>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</si>
  <si>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</si>
  <si>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</si>
  <si>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</si>
  <si>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</si>
  <si>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</si>
  <si>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</si>
  <si>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</si>
  <si>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</si>
  <si>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</si>
  <si>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</si>
  <si>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</si>
  <si>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</si>
  <si>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</si>
  <si>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</si>
  <si>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</si>
  <si>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</si>
  <si>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</si>
  <si>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</si>
  <si>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</si>
  <si>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</si>
  <si>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</si>
  <si>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</si>
  <si>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</si>
  <si>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</si>
  <si>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</si>
  <si>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</si>
  <si>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</si>
  <si>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</si>
  <si>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</si>
  <si>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</si>
  <si>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</si>
  <si>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</si>
  <si>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</si>
  <si>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</si>
  <si>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</si>
  <si>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</si>
  <si>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</si>
  <si>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</si>
  <si>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</si>
  <si>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</si>
  <si>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</si>
  <si>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</si>
  <si>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</si>
  <si>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</si>
  <si>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</si>
  <si>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</si>
  <si>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</si>
  <si>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</si>
  <si>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</si>
  <si>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</si>
  <si>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</si>
  <si>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</si>
  <si>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</si>
  <si>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</si>
  <si>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</si>
  <si>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</si>
  <si>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</si>
  <si>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</si>
  <si>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</si>
  <si>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</si>
  <si>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</si>
  <si>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</si>
  <si>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</si>
  <si>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</si>
  <si>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</si>
  <si>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</si>
  <si>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</si>
  <si>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</si>
  <si>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</si>
  <si>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</si>
  <si>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</si>
  <si>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</si>
  <si>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</si>
  <si>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</si>
  <si>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</si>
  <si>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</si>
  <si>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</si>
  <si>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</si>
  <si>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</si>
  <si>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</si>
  <si>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</si>
  <si>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</si>
  <si>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</si>
  <si>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</si>
  <si>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</si>
  <si>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</si>
  <si>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</si>
  <si>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</si>
  <si>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</si>
  <si>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</si>
  <si>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</si>
  <si>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</si>
  <si>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</si>
  <si>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</si>
  <si>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</si>
  <si>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</si>
  <si>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</si>
  <si>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</si>
  <si>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</si>
  <si>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</si>
  <si>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</si>
  <si>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</si>
  <si>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</si>
  <si>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</si>
  <si>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</si>
  <si>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</si>
  <si>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</si>
  <si>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</si>
  <si>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</si>
  <si>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</si>
  <si>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</si>
  <si>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</si>
  <si>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</si>
  <si>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</si>
  <si>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</si>
  <si>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</si>
  <si>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</si>
  <si>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</si>
  <si>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</si>
  <si>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</si>
  <si>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</si>
  <si>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</si>
  <si>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</si>
  <si>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</si>
  <si>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</si>
  <si>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</si>
  <si>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</si>
  <si>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</si>
  <si>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</si>
  <si>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</si>
  <si>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</si>
  <si>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</si>
  <si>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</si>
  <si>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</si>
  <si>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</si>
  <si>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</si>
  <si>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</si>
  <si>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</si>
  <si>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</si>
  <si>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SUBSCRIPITIONS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</si>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</sst>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3"/>
      <name val="Segoe UI"/>
      <family val="2"/>
    </font>
    <font>
      <b/>
      <sz val="26"/>
      <color rgb="FF22C55E"/>
      <name val="Segoe UI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0" fontId="0" fillId="7" borderId="0" xfId="0" applyFill="1" applyBorder="1"/>
    <xf numFmtId="0" fontId="0" fillId="0" borderId="0" xfId="0" applyBorder="1"/>
    <xf numFmtId="0" fontId="0" fillId="4" borderId="0" xfId="0" applyFill="1" applyBorder="1"/>
    <xf numFmtId="0" fontId="5" fillId="0" borderId="2" xfId="1" applyFont="1" applyBorder="1"/>
    <xf numFmtId="0" fontId="4" fillId="0" borderId="2" xfId="1" applyFont="1" applyBorder="1"/>
    <xf numFmtId="0" fontId="1" fillId="0" borderId="2" xfId="1" applyBorder="1"/>
    <xf numFmtId="0" fontId="0" fillId="7" borderId="0" xfId="0" applyFill="1" applyBorder="1" applyAlignment="1"/>
    <xf numFmtId="44" fontId="0" fillId="0" borderId="0" xfId="2" applyFont="1"/>
    <xf numFmtId="0" fontId="6" fillId="7" borderId="0" xfId="0" applyFont="1" applyFill="1" applyBorder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C4710303-C5F6-4D8E-B522-9DDC5289E0F9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[Criando um dashboard de vandas do Xbox com Exel.xlsx]C̳álculos!tbl_annual_total</c:name>
    <c:fmtId val="11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C̳álculos!$B$5:$B$7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C̳álculos!$C$5:$C$7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B-4479-8015-D0BABF91A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3097856"/>
        <c:axId val="1153100736"/>
      </c:barChart>
      <c:catAx>
        <c:axId val="115309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3100736"/>
        <c:crosses val="autoZero"/>
        <c:auto val="1"/>
        <c:lblAlgn val="ctr"/>
        <c:lblOffset val="100"/>
        <c:noMultiLvlLbl val="0"/>
      </c:catAx>
      <c:valAx>
        <c:axId val="115310073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5309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954973</xdr:colOff>
      <xdr:row>0</xdr:row>
      <xdr:rowOff>292281</xdr:rowOff>
    </xdr:from>
    <xdr:to>
      <xdr:col>0</xdr:col>
      <xdr:colOff>1867888</xdr:colOff>
      <xdr:row>2</xdr:row>
      <xdr:rowOff>158493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BF858FD-1D1A-4259-A540-4D22377494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00" t="21324" r="72288" b="24271"/>
        <a:stretch/>
      </xdr:blipFill>
      <xdr:spPr>
        <a:xfrm>
          <a:off x="954973" y="292281"/>
          <a:ext cx="912915" cy="793972"/>
        </a:xfrm>
        <a:prstGeom prst="rect">
          <a:avLst/>
        </a:prstGeom>
      </xdr:spPr>
    </xdr:pic>
    <xdr:clientData/>
  </xdr:twoCellAnchor>
  <xdr:twoCellAnchor editAs="oneCell">
    <xdr:from>
      <xdr:col>0</xdr:col>
      <xdr:colOff>24740</xdr:colOff>
      <xdr:row>3</xdr:row>
      <xdr:rowOff>321467</xdr:rowOff>
    </xdr:from>
    <xdr:to>
      <xdr:col>0</xdr:col>
      <xdr:colOff>1942110</xdr:colOff>
      <xdr:row>14</xdr:row>
      <xdr:rowOff>123701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8F7A289E-D2C0-4F1B-8A6E-A91A14B561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40" y="1805883"/>
              <a:ext cx="1917370" cy="27092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142875</xdr:colOff>
      <xdr:row>17</xdr:row>
      <xdr:rowOff>11907</xdr:rowOff>
    </xdr:from>
    <xdr:to>
      <xdr:col>29</xdr:col>
      <xdr:colOff>392906</xdr:colOff>
      <xdr:row>43</xdr:row>
      <xdr:rowOff>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27D1FF42-08CB-E443-25FE-A13A8B337F04}"/>
            </a:ext>
          </a:extLst>
        </xdr:cNvPr>
        <xdr:cNvGrpSpPr/>
      </xdr:nvGrpSpPr>
      <xdr:grpSpPr>
        <a:xfrm>
          <a:off x="2530310" y="4984699"/>
          <a:ext cx="16442531" cy="4812444"/>
          <a:chOff x="2345531" y="1750219"/>
          <a:chExt cx="7274719" cy="4190999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1A1ABADC-5A6B-FFFF-F37C-4337B26F09E9}"/>
              </a:ext>
            </a:extLst>
          </xdr:cNvPr>
          <xdr:cNvSpPr/>
        </xdr:nvSpPr>
        <xdr:spPr>
          <a:xfrm>
            <a:off x="2345531" y="1750219"/>
            <a:ext cx="7274719" cy="4190999"/>
          </a:xfrm>
          <a:prstGeom prst="roundRect">
            <a:avLst>
              <a:gd name="adj" fmla="val 340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C7AD3DFC-4B69-4DF8-8047-B1B027F1D7ED}"/>
              </a:ext>
            </a:extLst>
          </xdr:cNvPr>
          <xdr:cNvGraphicFramePr>
            <a:graphicFrameLocks/>
          </xdr:cNvGraphicFramePr>
        </xdr:nvGraphicFramePr>
        <xdr:xfrm>
          <a:off x="2405063" y="1893094"/>
          <a:ext cx="7143750" cy="3952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142876</xdr:colOff>
      <xdr:row>3</xdr:row>
      <xdr:rowOff>83344</xdr:rowOff>
    </xdr:from>
    <xdr:to>
      <xdr:col>15</xdr:col>
      <xdr:colOff>369093</xdr:colOff>
      <xdr:row>14</xdr:row>
      <xdr:rowOff>4763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690028B6-B476-A752-F9C1-4A870EDD0197}"/>
            </a:ext>
          </a:extLst>
        </xdr:cNvPr>
        <xdr:cNvGrpSpPr/>
      </xdr:nvGrpSpPr>
      <xdr:grpSpPr>
        <a:xfrm>
          <a:off x="2530311" y="1567760"/>
          <a:ext cx="7932808" cy="2828399"/>
          <a:chOff x="2607469" y="1595437"/>
          <a:chExt cx="7953374" cy="2850357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D8070BC0-E646-35C8-CE8D-1AEB76AC71A0}"/>
              </a:ext>
            </a:extLst>
          </xdr:cNvPr>
          <xdr:cNvSpPr/>
        </xdr:nvSpPr>
        <xdr:spPr>
          <a:xfrm>
            <a:off x="2607469" y="1893094"/>
            <a:ext cx="7929562" cy="2262187"/>
          </a:xfrm>
          <a:prstGeom prst="roundRect">
            <a:avLst>
              <a:gd name="adj" fmla="val 723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17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6C80A2A2-B658-49D8-B895-7C899B8B76BE}"/>
              </a:ext>
            </a:extLst>
          </xdr:cNvPr>
          <xdr:cNvSpPr/>
        </xdr:nvSpPr>
        <xdr:spPr>
          <a:xfrm>
            <a:off x="6010273" y="2438401"/>
            <a:ext cx="4038602" cy="1264443"/>
          </a:xfrm>
          <a:prstGeom prst="roundRect">
            <a:avLst>
              <a:gd name="adj" fmla="val 723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43666C5-21EA-4A2E-AFCF-D04134B5B122}" type="TxLink">
              <a:rPr lang="en-US" sz="60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6000">
              <a:solidFill>
                <a:srgbClr val="22C55E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A0D0CDAD-16AA-4D55-A6BD-61F11F91CF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90812" y="1695451"/>
            <a:ext cx="2750343" cy="2750343"/>
          </a:xfrm>
          <a:prstGeom prst="rect">
            <a:avLst/>
          </a:prstGeom>
        </xdr:spPr>
      </xdr:pic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7AF59963-FCE5-485C-CFE2-2816731DCEC6}"/>
              </a:ext>
            </a:extLst>
          </xdr:cNvPr>
          <xdr:cNvSpPr/>
        </xdr:nvSpPr>
        <xdr:spPr>
          <a:xfrm>
            <a:off x="2655093" y="1595437"/>
            <a:ext cx="7905750" cy="654844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67000"/>
                </a:schemeClr>
              </a:gs>
              <a:gs pos="48000">
                <a:schemeClr val="accent3">
                  <a:lumMod val="97000"/>
                  <a:lumOff val="3000"/>
                </a:schemeClr>
              </a:gs>
              <a:gs pos="100000">
                <a:schemeClr val="accent3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>
                <a:latin typeface="Abadi" panose="020F0502020204030204" pitchFamily="34" charset="0"/>
              </a:rPr>
              <a:t>TOTAL</a:t>
            </a:r>
            <a:r>
              <a:rPr lang="pt-BR" sz="1800" baseline="0">
                <a:latin typeface="Abadi" panose="020F0502020204030204" pitchFamily="34" charset="0"/>
              </a:rPr>
              <a:t> SUBSCRIPTIONS EA PLAY SEASON PASS</a:t>
            </a:r>
            <a:endParaRPr lang="pt-BR" sz="1800">
              <a:latin typeface="Abadi" panose="020F0502020204030204" pitchFamily="34" charset="0"/>
            </a:endParaRPr>
          </a:p>
        </xdr:txBody>
      </xdr:sp>
    </xdr:grpSp>
    <xdr:clientData/>
  </xdr:twoCellAnchor>
  <xdr:twoCellAnchor>
    <xdr:from>
      <xdr:col>16</xdr:col>
      <xdr:colOff>285750</xdr:colOff>
      <xdr:row>3</xdr:row>
      <xdr:rowOff>47626</xdr:rowOff>
    </xdr:from>
    <xdr:to>
      <xdr:col>29</xdr:col>
      <xdr:colOff>321468</xdr:colOff>
      <xdr:row>12</xdr:row>
      <xdr:rowOff>59532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778AD370-D488-5933-14B3-80602D3FD903}"/>
            </a:ext>
          </a:extLst>
        </xdr:cNvPr>
        <xdr:cNvGrpSpPr/>
      </xdr:nvGrpSpPr>
      <xdr:grpSpPr>
        <a:xfrm>
          <a:off x="10985912" y="1532042"/>
          <a:ext cx="7915491" cy="2547782"/>
          <a:chOff x="11132343" y="1726407"/>
          <a:chExt cx="7929562" cy="2559844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38415D88-8DBA-44E1-8F98-DC693EB0A42D}"/>
              </a:ext>
            </a:extLst>
          </xdr:cNvPr>
          <xdr:cNvGrpSpPr/>
        </xdr:nvGrpSpPr>
        <xdr:grpSpPr>
          <a:xfrm>
            <a:off x="11132343" y="1726407"/>
            <a:ext cx="7929562" cy="2559844"/>
            <a:chOff x="2607469" y="1595437"/>
            <a:chExt cx="7929562" cy="2559844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8DD9452E-7B85-440D-60B3-EB3A9CDBFC55}"/>
                </a:ext>
              </a:extLst>
            </xdr:cNvPr>
            <xdr:cNvSpPr/>
          </xdr:nvSpPr>
          <xdr:spPr>
            <a:xfrm>
              <a:off x="2607469" y="1893094"/>
              <a:ext cx="7929562" cy="2262187"/>
            </a:xfrm>
            <a:prstGeom prst="roundRect">
              <a:avLst>
                <a:gd name="adj" fmla="val 723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H32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BD1DD68A-19EE-0E8F-4DBB-AA697C9C3A9E}"/>
                </a:ext>
              </a:extLst>
            </xdr:cNvPr>
            <xdr:cNvSpPr/>
          </xdr:nvSpPr>
          <xdr:spPr>
            <a:xfrm>
              <a:off x="6010272" y="2426495"/>
              <a:ext cx="4038602" cy="1264443"/>
            </a:xfrm>
            <a:prstGeom prst="roundRect">
              <a:avLst>
                <a:gd name="adj" fmla="val 723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59AF592-5DBC-4EE3-B5B4-4A13D232849E}" type="TxLink">
                <a:rPr lang="en-US" sz="5400" b="0" i="0" u="none" strike="noStrike">
                  <a:solidFill>
                    <a:srgbClr val="22C55E"/>
                  </a:solidFill>
                  <a:latin typeface="Aptos Narrow"/>
                </a:rPr>
                <a:t> R$ 1.140,00 </a:t>
              </a:fld>
              <a:endParaRPr lang="en-US" sz="54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97E6583B-FA47-7189-0B49-83BAC47168A0}"/>
                </a:ext>
              </a:extLst>
            </xdr:cNvPr>
            <xdr:cNvSpPr/>
          </xdr:nvSpPr>
          <xdr:spPr>
            <a:xfrm>
              <a:off x="2619375" y="1595437"/>
              <a:ext cx="7905750" cy="654844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67000"/>
                  </a:schemeClr>
                </a:gs>
                <a:gs pos="48000">
                  <a:schemeClr val="accent3">
                    <a:lumMod val="97000"/>
                    <a:lumOff val="3000"/>
                  </a:schemeClr>
                </a:gs>
                <a:gs pos="100000">
                  <a:schemeClr val="accent3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800">
                  <a:latin typeface="Abadi" panose="020F0502020204030204" pitchFamily="34" charset="0"/>
                </a:rPr>
                <a:t>TOTAL</a:t>
              </a:r>
              <a:r>
                <a:rPr lang="pt-BR" sz="1800" baseline="0">
                  <a:latin typeface="Abadi" panose="020F0502020204030204" pitchFamily="34" charset="0"/>
                </a:rPr>
                <a:t> SUBSCRIPTIONS MINECRAFT SEASON PASS</a:t>
              </a:r>
              <a:endParaRPr lang="pt-BR" sz="1800">
                <a:latin typeface="Abadi" panose="020F0502020204030204" pitchFamily="34" charset="0"/>
              </a:endParaRPr>
            </a:p>
          </xdr:txBody>
        </xdr:sp>
      </xdr:grp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D2888961-8684-4533-B2A5-E8F258B387BB}"/>
              </a:ext>
            </a:extLst>
          </xdr:cNvPr>
          <xdr:cNvGrpSpPr/>
        </xdr:nvGrpSpPr>
        <xdr:grpSpPr>
          <a:xfrm>
            <a:off x="11656217" y="2619378"/>
            <a:ext cx="2262187" cy="1109663"/>
            <a:chOff x="3495675" y="5400673"/>
            <a:chExt cx="1549476" cy="752475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A67076A3-0B66-9388-CE1F-E4B2C238C06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3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0BE79F47-8FA9-01D3-E713-E965FDD7D6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5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107156</xdr:colOff>
      <xdr:row>14</xdr:row>
      <xdr:rowOff>119063</xdr:rowOff>
    </xdr:from>
    <xdr:to>
      <xdr:col>29</xdr:col>
      <xdr:colOff>428624</xdr:colOff>
      <xdr:row>17</xdr:row>
      <xdr:rowOff>178595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DEE52908-AC98-431B-9174-B1B864D183B9}"/>
            </a:ext>
          </a:extLst>
        </xdr:cNvPr>
        <xdr:cNvSpPr/>
      </xdr:nvSpPr>
      <xdr:spPr>
        <a:xfrm>
          <a:off x="2500312" y="4536282"/>
          <a:ext cx="16549687" cy="654844"/>
        </a:xfrm>
        <a:prstGeom prst="roundRect">
          <a:avLst>
            <a:gd name="adj" fmla="val 13031"/>
          </a:avLst>
        </a:prstGeom>
        <a:gradFill flip="none" rotWithShape="1">
          <a:gsLst>
            <a:gs pos="0">
              <a:schemeClr val="accent3">
                <a:lumMod val="67000"/>
              </a:schemeClr>
            </a:gs>
            <a:gs pos="48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badi" panose="020F0502020204030204" pitchFamily="34" charset="0"/>
            </a:rPr>
            <a:t>TOTAL</a:t>
          </a:r>
          <a:r>
            <a:rPr lang="pt-BR" sz="1800" baseline="0">
              <a:latin typeface="Abadi" panose="020F0502020204030204" pitchFamily="34" charset="0"/>
            </a:rPr>
            <a:t> SUBSCRIPTIONS XBOX GAME PASS</a:t>
          </a:r>
          <a:endParaRPr lang="pt-BR" sz="1800">
            <a:latin typeface="Abadi" panose="020F0502020204030204" pitchFamily="34" charset="0"/>
          </a:endParaRPr>
        </a:p>
      </xdr:txBody>
    </xdr:sp>
    <xdr:clientData/>
  </xdr:twoCellAnchor>
  <xdr:twoCellAnchor>
    <xdr:from>
      <xdr:col>0</xdr:col>
      <xdr:colOff>185552</xdr:colOff>
      <xdr:row>0</xdr:row>
      <xdr:rowOff>309254</xdr:rowOff>
    </xdr:from>
    <xdr:to>
      <xdr:col>0</xdr:col>
      <xdr:colOff>880877</xdr:colOff>
      <xdr:row>2</xdr:row>
      <xdr:rowOff>76819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3D8BCF0E-BA1D-453E-A557-0F23C6176F14}"/>
            </a:ext>
          </a:extLst>
        </xdr:cNvPr>
        <xdr:cNvSpPr/>
      </xdr:nvSpPr>
      <xdr:spPr>
        <a:xfrm>
          <a:off x="185552" y="309254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Beatriz" refreshedDate="45748.45661134259" createdVersion="8" refreshedVersion="8" minRefreshableVersion="3" recordCount="295" xr:uid="{1A98F3E4-4027-48B9-B4A8-6436AF2EA59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562274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x v="0"/>
  </r>
  <r>
    <n v="3232"/>
    <x v="1"/>
    <x v="1"/>
    <d v="2024-01-15T00:00:00"/>
    <x v="1"/>
    <n v="5"/>
    <x v="1"/>
    <s v="No"/>
    <x v="1"/>
    <s v="No"/>
    <n v="0"/>
    <n v="0"/>
    <x v="1"/>
  </r>
  <r>
    <n v="3233"/>
    <x v="2"/>
    <x v="2"/>
    <d v="2024-02-10T00:00:00"/>
    <x v="0"/>
    <n v="10"/>
    <x v="2"/>
    <s v="No"/>
    <x v="1"/>
    <s v="Yes"/>
    <n v="20"/>
    <n v="10"/>
    <x v="2"/>
  </r>
  <r>
    <n v="3234"/>
    <x v="3"/>
    <x v="0"/>
    <d v="2024-02-20T00:00:00"/>
    <x v="1"/>
    <n v="15"/>
    <x v="0"/>
    <s v="Yes"/>
    <x v="0"/>
    <s v="Yes"/>
    <n v="20"/>
    <n v="3"/>
    <x v="3"/>
  </r>
  <r>
    <n v="3235"/>
    <x v="4"/>
    <x v="1"/>
    <d v="2024-03-05T00:00:00"/>
    <x v="0"/>
    <n v="5"/>
    <x v="0"/>
    <s v="No"/>
    <x v="1"/>
    <s v="No"/>
    <n v="0"/>
    <n v="1"/>
    <x v="4"/>
  </r>
  <r>
    <n v="3236"/>
    <x v="5"/>
    <x v="2"/>
    <d v="2024-03-02T00:00:00"/>
    <x v="1"/>
    <n v="10"/>
    <x v="0"/>
    <s v="No"/>
    <x v="1"/>
    <s v="Yes"/>
    <n v="20"/>
    <n v="2"/>
    <x v="5"/>
  </r>
  <r>
    <n v="3237"/>
    <x v="6"/>
    <x v="0"/>
    <d v="2024-03-03T00:00:00"/>
    <x v="0"/>
    <n v="15"/>
    <x v="2"/>
    <s v="Yes"/>
    <x v="0"/>
    <s v="Yes"/>
    <n v="20"/>
    <n v="10"/>
    <x v="6"/>
  </r>
  <r>
    <n v="3238"/>
    <x v="7"/>
    <x v="1"/>
    <d v="2024-03-04T00:00:00"/>
    <x v="0"/>
    <n v="5"/>
    <x v="1"/>
    <s v="No"/>
    <x v="1"/>
    <s v="No"/>
    <n v="0"/>
    <n v="0"/>
    <x v="1"/>
  </r>
  <r>
    <n v="3239"/>
    <x v="8"/>
    <x v="0"/>
    <d v="2024-03-05T00:00:00"/>
    <x v="1"/>
    <n v="15"/>
    <x v="0"/>
    <s v="Yes"/>
    <x v="0"/>
    <s v="Yes"/>
    <n v="20"/>
    <n v="5"/>
    <x v="0"/>
  </r>
  <r>
    <n v="3240"/>
    <x v="9"/>
    <x v="2"/>
    <d v="2024-03-06T00:00:00"/>
    <x v="0"/>
    <n v="10"/>
    <x v="2"/>
    <s v="No"/>
    <x v="1"/>
    <s v="Yes"/>
    <n v="20"/>
    <n v="15"/>
    <x v="7"/>
  </r>
  <r>
    <n v="3241"/>
    <x v="10"/>
    <x v="1"/>
    <d v="2024-03-07T00:00:00"/>
    <x v="1"/>
    <n v="5"/>
    <x v="0"/>
    <s v="No"/>
    <x v="1"/>
    <s v="No"/>
    <n v="0"/>
    <n v="1"/>
    <x v="4"/>
  </r>
  <r>
    <n v="3242"/>
    <x v="11"/>
    <x v="0"/>
    <d v="2024-03-08T00:00:00"/>
    <x v="0"/>
    <n v="15"/>
    <x v="1"/>
    <s v="Yes"/>
    <x v="0"/>
    <s v="Yes"/>
    <n v="20"/>
    <n v="20"/>
    <x v="8"/>
  </r>
  <r>
    <n v="3243"/>
    <x v="12"/>
    <x v="2"/>
    <d v="2024-03-09T00:00:00"/>
    <x v="1"/>
    <n v="10"/>
    <x v="0"/>
    <s v="No"/>
    <x v="1"/>
    <s v="Yes"/>
    <n v="20"/>
    <n v="10"/>
    <x v="2"/>
  </r>
  <r>
    <n v="3244"/>
    <x v="13"/>
    <x v="1"/>
    <d v="2024-03-10T00:00:00"/>
    <x v="0"/>
    <n v="5"/>
    <x v="2"/>
    <s v="No"/>
    <x v="1"/>
    <s v="No"/>
    <n v="0"/>
    <n v="0"/>
    <x v="1"/>
  </r>
  <r>
    <n v="3245"/>
    <x v="14"/>
    <x v="0"/>
    <d v="2024-03-11T00:00:00"/>
    <x v="1"/>
    <n v="15"/>
    <x v="0"/>
    <s v="Yes"/>
    <x v="0"/>
    <s v="Yes"/>
    <n v="20"/>
    <n v="8"/>
    <x v="9"/>
  </r>
  <r>
    <n v="3246"/>
    <x v="15"/>
    <x v="2"/>
    <d v="2024-03-12T00:00:00"/>
    <x v="0"/>
    <n v="10"/>
    <x v="1"/>
    <s v="No"/>
    <x v="1"/>
    <s v="Yes"/>
    <n v="20"/>
    <n v="12"/>
    <x v="10"/>
  </r>
  <r>
    <n v="3247"/>
    <x v="16"/>
    <x v="1"/>
    <d v="2024-03-13T00:00:00"/>
    <x v="1"/>
    <n v="5"/>
    <x v="0"/>
    <s v="No"/>
    <x v="1"/>
    <s v="No"/>
    <n v="0"/>
    <n v="2"/>
    <x v="11"/>
  </r>
  <r>
    <n v="3248"/>
    <x v="17"/>
    <x v="0"/>
    <d v="2024-03-14T00:00:00"/>
    <x v="0"/>
    <n v="15"/>
    <x v="2"/>
    <s v="Yes"/>
    <x v="0"/>
    <s v="Yes"/>
    <n v="20"/>
    <n v="7"/>
    <x v="12"/>
  </r>
  <r>
    <n v="3249"/>
    <x v="18"/>
    <x v="2"/>
    <d v="2024-03-15T00:00:00"/>
    <x v="1"/>
    <n v="10"/>
    <x v="0"/>
    <s v="No"/>
    <x v="1"/>
    <s v="Yes"/>
    <n v="20"/>
    <n v="5"/>
    <x v="13"/>
  </r>
  <r>
    <n v="3250"/>
    <x v="19"/>
    <x v="1"/>
    <d v="2024-03-16T00:00:00"/>
    <x v="0"/>
    <n v="5"/>
    <x v="1"/>
    <s v="No"/>
    <x v="1"/>
    <s v="No"/>
    <n v="0"/>
    <n v="0"/>
    <x v="1"/>
  </r>
  <r>
    <n v="3251"/>
    <x v="20"/>
    <x v="0"/>
    <d v="2024-03-17T00:00:00"/>
    <x v="1"/>
    <n v="15"/>
    <x v="0"/>
    <s v="Yes"/>
    <x v="0"/>
    <s v="Yes"/>
    <n v="20"/>
    <n v="3"/>
    <x v="3"/>
  </r>
  <r>
    <n v="3252"/>
    <x v="21"/>
    <x v="2"/>
    <d v="2024-03-18T00:00:00"/>
    <x v="0"/>
    <n v="10"/>
    <x v="2"/>
    <s v="No"/>
    <x v="1"/>
    <s v="Yes"/>
    <n v="20"/>
    <n v="15"/>
    <x v="7"/>
  </r>
  <r>
    <n v="3253"/>
    <x v="22"/>
    <x v="1"/>
    <d v="2024-03-19T00:00:00"/>
    <x v="1"/>
    <n v="5"/>
    <x v="0"/>
    <s v="No"/>
    <x v="1"/>
    <s v="No"/>
    <n v="0"/>
    <n v="1"/>
    <x v="4"/>
  </r>
  <r>
    <n v="3254"/>
    <x v="23"/>
    <x v="0"/>
    <d v="2024-03-20T00:00:00"/>
    <x v="0"/>
    <n v="15"/>
    <x v="1"/>
    <s v="Yes"/>
    <x v="0"/>
    <s v="Yes"/>
    <n v="20"/>
    <n v="20"/>
    <x v="8"/>
  </r>
  <r>
    <n v="3255"/>
    <x v="24"/>
    <x v="2"/>
    <d v="2024-03-21T00:00:00"/>
    <x v="1"/>
    <n v="10"/>
    <x v="0"/>
    <s v="No"/>
    <x v="1"/>
    <s v="Yes"/>
    <n v="20"/>
    <n v="10"/>
    <x v="2"/>
  </r>
  <r>
    <n v="3256"/>
    <x v="25"/>
    <x v="1"/>
    <d v="2024-03-22T00:00:00"/>
    <x v="0"/>
    <n v="5"/>
    <x v="2"/>
    <s v="No"/>
    <x v="1"/>
    <s v="No"/>
    <n v="0"/>
    <n v="0"/>
    <x v="1"/>
  </r>
  <r>
    <n v="3257"/>
    <x v="26"/>
    <x v="0"/>
    <d v="2024-03-23T00:00:00"/>
    <x v="1"/>
    <n v="15"/>
    <x v="0"/>
    <s v="Yes"/>
    <x v="0"/>
    <s v="Yes"/>
    <n v="20"/>
    <n v="5"/>
    <x v="0"/>
  </r>
  <r>
    <n v="3258"/>
    <x v="27"/>
    <x v="2"/>
    <d v="2024-03-24T00:00:00"/>
    <x v="0"/>
    <n v="10"/>
    <x v="1"/>
    <s v="No"/>
    <x v="1"/>
    <s v="Yes"/>
    <n v="20"/>
    <n v="15"/>
    <x v="7"/>
  </r>
  <r>
    <n v="3259"/>
    <x v="28"/>
    <x v="1"/>
    <d v="2024-03-25T00:00:00"/>
    <x v="1"/>
    <n v="5"/>
    <x v="0"/>
    <s v="No"/>
    <x v="1"/>
    <s v="No"/>
    <n v="0"/>
    <n v="1"/>
    <x v="4"/>
  </r>
  <r>
    <n v="3260"/>
    <x v="29"/>
    <x v="0"/>
    <d v="2024-03-26T00:00:00"/>
    <x v="0"/>
    <n v="15"/>
    <x v="2"/>
    <s v="Yes"/>
    <x v="0"/>
    <s v="Yes"/>
    <n v="20"/>
    <n v="7"/>
    <x v="12"/>
  </r>
  <r>
    <n v="3261"/>
    <x v="30"/>
    <x v="2"/>
    <d v="2024-03-27T00:00:00"/>
    <x v="1"/>
    <n v="10"/>
    <x v="0"/>
    <s v="No"/>
    <x v="1"/>
    <s v="Yes"/>
    <n v="20"/>
    <n v="10"/>
    <x v="2"/>
  </r>
  <r>
    <n v="3262"/>
    <x v="31"/>
    <x v="1"/>
    <d v="2024-03-28T00:00:00"/>
    <x v="0"/>
    <n v="5"/>
    <x v="1"/>
    <s v="No"/>
    <x v="1"/>
    <s v="No"/>
    <n v="0"/>
    <n v="0"/>
    <x v="1"/>
  </r>
  <r>
    <n v="3263"/>
    <x v="32"/>
    <x v="0"/>
    <d v="2024-03-29T00:00:00"/>
    <x v="1"/>
    <n v="15"/>
    <x v="0"/>
    <s v="Yes"/>
    <x v="0"/>
    <s v="Yes"/>
    <n v="20"/>
    <n v="3"/>
    <x v="3"/>
  </r>
  <r>
    <n v="3264"/>
    <x v="33"/>
    <x v="2"/>
    <d v="2024-03-30T00:00:00"/>
    <x v="0"/>
    <n v="10"/>
    <x v="2"/>
    <s v="No"/>
    <x v="1"/>
    <s v="Yes"/>
    <n v="20"/>
    <n v="15"/>
    <x v="7"/>
  </r>
  <r>
    <n v="3265"/>
    <x v="34"/>
    <x v="1"/>
    <d v="2024-03-31T00:00:00"/>
    <x v="1"/>
    <n v="5"/>
    <x v="0"/>
    <s v="No"/>
    <x v="1"/>
    <s v="No"/>
    <n v="0"/>
    <n v="1"/>
    <x v="4"/>
  </r>
  <r>
    <n v="3266"/>
    <x v="35"/>
    <x v="1"/>
    <d v="2024-04-01T00:00:00"/>
    <x v="0"/>
    <n v="5"/>
    <x v="0"/>
    <s v="No"/>
    <x v="1"/>
    <s v="No"/>
    <n v="0"/>
    <n v="0"/>
    <x v="1"/>
  </r>
  <r>
    <n v="3267"/>
    <x v="36"/>
    <x v="0"/>
    <d v="2024-04-02T00:00:00"/>
    <x v="1"/>
    <n v="15"/>
    <x v="2"/>
    <s v="Yes"/>
    <x v="0"/>
    <s v="Yes"/>
    <n v="20"/>
    <n v="7"/>
    <x v="12"/>
  </r>
  <r>
    <n v="3268"/>
    <x v="37"/>
    <x v="2"/>
    <d v="2024-04-03T00:00:00"/>
    <x v="0"/>
    <n v="10"/>
    <x v="1"/>
    <s v="No"/>
    <x v="1"/>
    <s v="Yes"/>
    <n v="20"/>
    <n v="10"/>
    <x v="2"/>
  </r>
  <r>
    <n v="3269"/>
    <x v="38"/>
    <x v="1"/>
    <d v="2024-04-04T00:00:00"/>
    <x v="1"/>
    <n v="5"/>
    <x v="2"/>
    <s v="No"/>
    <x v="1"/>
    <s v="No"/>
    <n v="0"/>
    <n v="1"/>
    <x v="4"/>
  </r>
  <r>
    <n v="3270"/>
    <x v="39"/>
    <x v="0"/>
    <d v="2024-04-05T00:00:00"/>
    <x v="0"/>
    <n v="15"/>
    <x v="0"/>
    <s v="Yes"/>
    <x v="0"/>
    <s v="Yes"/>
    <n v="20"/>
    <n v="15"/>
    <x v="14"/>
  </r>
  <r>
    <n v="3271"/>
    <x v="40"/>
    <x v="2"/>
    <d v="2024-04-06T00:00:00"/>
    <x v="1"/>
    <n v="10"/>
    <x v="0"/>
    <s v="No"/>
    <x v="1"/>
    <s v="Yes"/>
    <n v="20"/>
    <n v="5"/>
    <x v="13"/>
  </r>
  <r>
    <n v="3272"/>
    <x v="41"/>
    <x v="1"/>
    <d v="2024-04-07T00:00:00"/>
    <x v="0"/>
    <n v="5"/>
    <x v="1"/>
    <s v="No"/>
    <x v="1"/>
    <s v="No"/>
    <n v="0"/>
    <n v="0"/>
    <x v="1"/>
  </r>
  <r>
    <n v="3273"/>
    <x v="42"/>
    <x v="0"/>
    <d v="2024-04-08T00:00:00"/>
    <x v="1"/>
    <n v="15"/>
    <x v="2"/>
    <s v="Yes"/>
    <x v="0"/>
    <s v="Yes"/>
    <n v="20"/>
    <n v="20"/>
    <x v="8"/>
  </r>
  <r>
    <n v="3274"/>
    <x v="43"/>
    <x v="2"/>
    <d v="2024-04-09T00:00:00"/>
    <x v="0"/>
    <n v="10"/>
    <x v="2"/>
    <s v="No"/>
    <x v="1"/>
    <s v="Yes"/>
    <n v="20"/>
    <n v="12"/>
    <x v="10"/>
  </r>
  <r>
    <n v="3275"/>
    <x v="44"/>
    <x v="1"/>
    <d v="2024-04-10T00:00:00"/>
    <x v="1"/>
    <n v="5"/>
    <x v="0"/>
    <s v="No"/>
    <x v="1"/>
    <s v="No"/>
    <n v="0"/>
    <n v="2"/>
    <x v="11"/>
  </r>
  <r>
    <n v="3276"/>
    <x v="45"/>
    <x v="0"/>
    <d v="2024-04-11T00:00:00"/>
    <x v="0"/>
    <n v="15"/>
    <x v="1"/>
    <s v="Yes"/>
    <x v="0"/>
    <s v="Yes"/>
    <n v="20"/>
    <n v="5"/>
    <x v="0"/>
  </r>
  <r>
    <n v="3277"/>
    <x v="46"/>
    <x v="2"/>
    <d v="2024-04-12T00:00:00"/>
    <x v="1"/>
    <n v="10"/>
    <x v="0"/>
    <s v="No"/>
    <x v="1"/>
    <s v="Yes"/>
    <n v="20"/>
    <n v="10"/>
    <x v="2"/>
  </r>
  <r>
    <n v="3278"/>
    <x v="47"/>
    <x v="1"/>
    <d v="2024-04-13T00:00:00"/>
    <x v="0"/>
    <n v="5"/>
    <x v="2"/>
    <s v="No"/>
    <x v="1"/>
    <s v="No"/>
    <n v="0"/>
    <n v="0"/>
    <x v="1"/>
  </r>
  <r>
    <n v="3279"/>
    <x v="48"/>
    <x v="0"/>
    <d v="2024-04-14T00:00:00"/>
    <x v="1"/>
    <n v="15"/>
    <x v="0"/>
    <s v="Yes"/>
    <x v="0"/>
    <s v="Yes"/>
    <n v="20"/>
    <n v="3"/>
    <x v="3"/>
  </r>
  <r>
    <n v="3280"/>
    <x v="49"/>
    <x v="2"/>
    <d v="2024-04-15T00:00:00"/>
    <x v="0"/>
    <n v="10"/>
    <x v="1"/>
    <s v="No"/>
    <x v="1"/>
    <s v="Yes"/>
    <n v="20"/>
    <n v="15"/>
    <x v="7"/>
  </r>
  <r>
    <n v="3281"/>
    <x v="50"/>
    <x v="1"/>
    <d v="2024-04-16T00:00:00"/>
    <x v="1"/>
    <n v="5"/>
    <x v="0"/>
    <s v="No"/>
    <x v="1"/>
    <s v="No"/>
    <n v="0"/>
    <n v="1"/>
    <x v="4"/>
  </r>
  <r>
    <n v="3282"/>
    <x v="51"/>
    <x v="0"/>
    <d v="2024-04-17T00:00:00"/>
    <x v="0"/>
    <n v="15"/>
    <x v="2"/>
    <s v="Yes"/>
    <x v="0"/>
    <s v="Yes"/>
    <n v="20"/>
    <n v="7"/>
    <x v="12"/>
  </r>
  <r>
    <n v="3283"/>
    <x v="52"/>
    <x v="2"/>
    <d v="2024-04-18T00:00:00"/>
    <x v="1"/>
    <n v="10"/>
    <x v="0"/>
    <s v="No"/>
    <x v="1"/>
    <s v="Yes"/>
    <n v="20"/>
    <n v="10"/>
    <x v="2"/>
  </r>
  <r>
    <n v="3284"/>
    <x v="53"/>
    <x v="1"/>
    <d v="2024-04-19T00:00:00"/>
    <x v="0"/>
    <n v="5"/>
    <x v="1"/>
    <s v="No"/>
    <x v="1"/>
    <s v="No"/>
    <n v="0"/>
    <n v="0"/>
    <x v="1"/>
  </r>
  <r>
    <n v="3285"/>
    <x v="54"/>
    <x v="0"/>
    <d v="2024-04-20T00:00:00"/>
    <x v="1"/>
    <n v="15"/>
    <x v="0"/>
    <s v="Yes"/>
    <x v="0"/>
    <s v="Yes"/>
    <n v="20"/>
    <n v="20"/>
    <x v="8"/>
  </r>
  <r>
    <n v="3286"/>
    <x v="55"/>
    <x v="2"/>
    <d v="2024-04-21T00:00:00"/>
    <x v="0"/>
    <n v="10"/>
    <x v="2"/>
    <s v="No"/>
    <x v="1"/>
    <s v="Yes"/>
    <n v="20"/>
    <n v="15"/>
    <x v="7"/>
  </r>
  <r>
    <n v="3287"/>
    <x v="56"/>
    <x v="1"/>
    <d v="2024-04-22T00:00:00"/>
    <x v="1"/>
    <n v="5"/>
    <x v="0"/>
    <s v="No"/>
    <x v="1"/>
    <s v="No"/>
    <n v="0"/>
    <n v="1"/>
    <x v="4"/>
  </r>
  <r>
    <n v="3288"/>
    <x v="57"/>
    <x v="0"/>
    <d v="2024-04-23T00:00:00"/>
    <x v="0"/>
    <n v="15"/>
    <x v="1"/>
    <s v="Yes"/>
    <x v="0"/>
    <s v="Yes"/>
    <n v="20"/>
    <n v="3"/>
    <x v="3"/>
  </r>
  <r>
    <n v="3289"/>
    <x v="58"/>
    <x v="2"/>
    <d v="2024-04-24T00:00:00"/>
    <x v="1"/>
    <n v="10"/>
    <x v="0"/>
    <s v="No"/>
    <x v="1"/>
    <s v="Yes"/>
    <n v="20"/>
    <n v="10"/>
    <x v="2"/>
  </r>
  <r>
    <n v="3290"/>
    <x v="59"/>
    <x v="1"/>
    <d v="2024-04-25T00:00:00"/>
    <x v="0"/>
    <n v="5"/>
    <x v="2"/>
    <s v="No"/>
    <x v="1"/>
    <s v="No"/>
    <n v="0"/>
    <n v="0"/>
    <x v="1"/>
  </r>
  <r>
    <n v="3291"/>
    <x v="60"/>
    <x v="0"/>
    <d v="2024-04-26T00:00:00"/>
    <x v="1"/>
    <n v="15"/>
    <x v="0"/>
    <s v="Yes"/>
    <x v="0"/>
    <s v="Yes"/>
    <n v="20"/>
    <n v="5"/>
    <x v="0"/>
  </r>
  <r>
    <n v="3292"/>
    <x v="61"/>
    <x v="2"/>
    <d v="2024-04-27T00:00:00"/>
    <x v="0"/>
    <n v="10"/>
    <x v="1"/>
    <s v="No"/>
    <x v="1"/>
    <s v="Yes"/>
    <n v="20"/>
    <n v="15"/>
    <x v="7"/>
  </r>
  <r>
    <n v="3293"/>
    <x v="62"/>
    <x v="1"/>
    <d v="2024-04-28T00:00:00"/>
    <x v="1"/>
    <n v="5"/>
    <x v="0"/>
    <s v="No"/>
    <x v="1"/>
    <s v="No"/>
    <n v="0"/>
    <n v="1"/>
    <x v="4"/>
  </r>
  <r>
    <n v="3294"/>
    <x v="63"/>
    <x v="0"/>
    <d v="2024-04-29T00:00:00"/>
    <x v="0"/>
    <n v="15"/>
    <x v="2"/>
    <s v="Yes"/>
    <x v="0"/>
    <s v="Yes"/>
    <n v="20"/>
    <n v="20"/>
    <x v="8"/>
  </r>
  <r>
    <n v="3295"/>
    <x v="64"/>
    <x v="2"/>
    <d v="2024-04-30T00:00:00"/>
    <x v="1"/>
    <n v="10"/>
    <x v="0"/>
    <s v="No"/>
    <x v="1"/>
    <s v="Yes"/>
    <n v="20"/>
    <n v="5"/>
    <x v="13"/>
  </r>
  <r>
    <n v="3296"/>
    <x v="65"/>
    <x v="1"/>
    <d v="2024-05-01T00:00:00"/>
    <x v="1"/>
    <n v="5"/>
    <x v="0"/>
    <s v="No"/>
    <x v="1"/>
    <s v="No"/>
    <n v="0"/>
    <n v="0"/>
    <x v="1"/>
  </r>
  <r>
    <n v="3297"/>
    <x v="66"/>
    <x v="0"/>
    <d v="2024-05-02T00:00:00"/>
    <x v="0"/>
    <n v="15"/>
    <x v="2"/>
    <s v="Yes"/>
    <x v="0"/>
    <s v="Yes"/>
    <n v="20"/>
    <n v="7"/>
    <x v="12"/>
  </r>
  <r>
    <n v="3298"/>
    <x v="67"/>
    <x v="2"/>
    <d v="2024-05-03T00:00:00"/>
    <x v="1"/>
    <n v="10"/>
    <x v="1"/>
    <s v="No"/>
    <x v="1"/>
    <s v="Yes"/>
    <n v="20"/>
    <n v="10"/>
    <x v="2"/>
  </r>
  <r>
    <n v="3299"/>
    <x v="68"/>
    <x v="1"/>
    <d v="2024-05-04T00:00:00"/>
    <x v="0"/>
    <n v="5"/>
    <x v="2"/>
    <s v="No"/>
    <x v="1"/>
    <s v="No"/>
    <n v="0"/>
    <n v="1"/>
    <x v="4"/>
  </r>
  <r>
    <n v="3300"/>
    <x v="69"/>
    <x v="0"/>
    <d v="2024-05-05T00:00:00"/>
    <x v="1"/>
    <n v="15"/>
    <x v="0"/>
    <s v="Yes"/>
    <x v="0"/>
    <s v="Yes"/>
    <n v="20"/>
    <n v="15"/>
    <x v="14"/>
  </r>
  <r>
    <n v="3301"/>
    <x v="70"/>
    <x v="2"/>
    <d v="2024-05-06T00:00:00"/>
    <x v="0"/>
    <n v="10"/>
    <x v="0"/>
    <s v="No"/>
    <x v="1"/>
    <s v="Yes"/>
    <n v="20"/>
    <n v="5"/>
    <x v="13"/>
  </r>
  <r>
    <n v="3302"/>
    <x v="71"/>
    <x v="1"/>
    <d v="2024-05-07T00:00:00"/>
    <x v="1"/>
    <n v="5"/>
    <x v="1"/>
    <s v="No"/>
    <x v="1"/>
    <s v="No"/>
    <n v="0"/>
    <n v="0"/>
    <x v="1"/>
  </r>
  <r>
    <n v="3303"/>
    <x v="72"/>
    <x v="0"/>
    <d v="2024-05-08T00:00:00"/>
    <x v="0"/>
    <n v="15"/>
    <x v="2"/>
    <s v="Yes"/>
    <x v="0"/>
    <s v="Yes"/>
    <n v="20"/>
    <n v="20"/>
    <x v="8"/>
  </r>
  <r>
    <n v="3304"/>
    <x v="73"/>
    <x v="2"/>
    <d v="2024-05-09T00:00:00"/>
    <x v="1"/>
    <n v="10"/>
    <x v="2"/>
    <s v="No"/>
    <x v="1"/>
    <s v="Yes"/>
    <n v="20"/>
    <n v="12"/>
    <x v="10"/>
  </r>
  <r>
    <n v="3305"/>
    <x v="74"/>
    <x v="1"/>
    <d v="2024-05-10T00:00:00"/>
    <x v="0"/>
    <n v="5"/>
    <x v="0"/>
    <s v="No"/>
    <x v="1"/>
    <s v="No"/>
    <n v="0"/>
    <n v="2"/>
    <x v="11"/>
  </r>
  <r>
    <n v="3306"/>
    <x v="75"/>
    <x v="0"/>
    <d v="2024-05-11T00:00:00"/>
    <x v="1"/>
    <n v="15"/>
    <x v="1"/>
    <s v="Yes"/>
    <x v="0"/>
    <s v="Yes"/>
    <n v="20"/>
    <n v="5"/>
    <x v="0"/>
  </r>
  <r>
    <n v="3307"/>
    <x v="76"/>
    <x v="2"/>
    <d v="2024-05-12T00:00:00"/>
    <x v="0"/>
    <n v="10"/>
    <x v="0"/>
    <s v="No"/>
    <x v="1"/>
    <s v="Yes"/>
    <n v="20"/>
    <n v="10"/>
    <x v="2"/>
  </r>
  <r>
    <n v="3308"/>
    <x v="77"/>
    <x v="1"/>
    <d v="2024-05-13T00:00:00"/>
    <x v="1"/>
    <n v="5"/>
    <x v="2"/>
    <s v="No"/>
    <x v="1"/>
    <s v="No"/>
    <n v="0"/>
    <n v="0"/>
    <x v="1"/>
  </r>
  <r>
    <n v="3309"/>
    <x v="78"/>
    <x v="0"/>
    <d v="2024-05-14T00:00:00"/>
    <x v="0"/>
    <n v="15"/>
    <x v="0"/>
    <s v="Yes"/>
    <x v="0"/>
    <s v="Yes"/>
    <n v="20"/>
    <n v="3"/>
    <x v="3"/>
  </r>
  <r>
    <n v="3310"/>
    <x v="79"/>
    <x v="2"/>
    <d v="2024-05-15T00:00:00"/>
    <x v="1"/>
    <n v="10"/>
    <x v="1"/>
    <s v="No"/>
    <x v="1"/>
    <s v="Yes"/>
    <n v="20"/>
    <n v="15"/>
    <x v="7"/>
  </r>
  <r>
    <n v="3311"/>
    <x v="80"/>
    <x v="1"/>
    <d v="2024-05-16T00:00:00"/>
    <x v="0"/>
    <n v="5"/>
    <x v="0"/>
    <s v="No"/>
    <x v="1"/>
    <s v="No"/>
    <n v="0"/>
    <n v="1"/>
    <x v="4"/>
  </r>
  <r>
    <n v="3312"/>
    <x v="81"/>
    <x v="0"/>
    <d v="2024-05-17T00:00:00"/>
    <x v="1"/>
    <n v="15"/>
    <x v="2"/>
    <s v="Yes"/>
    <x v="0"/>
    <s v="Yes"/>
    <n v="20"/>
    <n v="7"/>
    <x v="12"/>
  </r>
  <r>
    <n v="3313"/>
    <x v="82"/>
    <x v="2"/>
    <d v="2024-05-18T00:00:00"/>
    <x v="0"/>
    <n v="10"/>
    <x v="0"/>
    <s v="No"/>
    <x v="1"/>
    <s v="Yes"/>
    <n v="20"/>
    <n v="10"/>
    <x v="2"/>
  </r>
  <r>
    <n v="3314"/>
    <x v="83"/>
    <x v="1"/>
    <d v="2024-05-19T00:00:00"/>
    <x v="1"/>
    <n v="5"/>
    <x v="1"/>
    <s v="No"/>
    <x v="1"/>
    <s v="No"/>
    <n v="0"/>
    <n v="0"/>
    <x v="1"/>
  </r>
  <r>
    <n v="3315"/>
    <x v="84"/>
    <x v="0"/>
    <d v="2024-05-20T00:00:00"/>
    <x v="0"/>
    <n v="15"/>
    <x v="0"/>
    <s v="Yes"/>
    <x v="0"/>
    <s v="Yes"/>
    <n v="20"/>
    <n v="20"/>
    <x v="8"/>
  </r>
  <r>
    <n v="3316"/>
    <x v="85"/>
    <x v="2"/>
    <d v="2024-05-21T00:00:00"/>
    <x v="1"/>
    <n v="10"/>
    <x v="2"/>
    <s v="No"/>
    <x v="1"/>
    <s v="Yes"/>
    <n v="20"/>
    <n v="15"/>
    <x v="7"/>
  </r>
  <r>
    <n v="3317"/>
    <x v="86"/>
    <x v="1"/>
    <d v="2024-05-22T00:00:00"/>
    <x v="0"/>
    <n v="5"/>
    <x v="0"/>
    <s v="No"/>
    <x v="1"/>
    <s v="No"/>
    <n v="0"/>
    <n v="1"/>
    <x v="4"/>
  </r>
  <r>
    <n v="3318"/>
    <x v="87"/>
    <x v="0"/>
    <d v="2024-05-23T00:00:00"/>
    <x v="1"/>
    <n v="15"/>
    <x v="1"/>
    <s v="Yes"/>
    <x v="0"/>
    <s v="Yes"/>
    <n v="20"/>
    <n v="3"/>
    <x v="3"/>
  </r>
  <r>
    <n v="3319"/>
    <x v="88"/>
    <x v="2"/>
    <d v="2024-05-24T00:00:00"/>
    <x v="0"/>
    <n v="10"/>
    <x v="0"/>
    <s v="No"/>
    <x v="1"/>
    <s v="Yes"/>
    <n v="20"/>
    <n v="10"/>
    <x v="2"/>
  </r>
  <r>
    <n v="3320"/>
    <x v="89"/>
    <x v="1"/>
    <d v="2024-05-25T00:00:00"/>
    <x v="1"/>
    <n v="5"/>
    <x v="2"/>
    <s v="No"/>
    <x v="1"/>
    <s v="No"/>
    <n v="0"/>
    <n v="0"/>
    <x v="1"/>
  </r>
  <r>
    <n v="3321"/>
    <x v="90"/>
    <x v="0"/>
    <d v="2024-05-26T00:00:00"/>
    <x v="0"/>
    <n v="15"/>
    <x v="0"/>
    <s v="Yes"/>
    <x v="0"/>
    <s v="Yes"/>
    <n v="20"/>
    <n v="5"/>
    <x v="0"/>
  </r>
  <r>
    <n v="3322"/>
    <x v="91"/>
    <x v="2"/>
    <d v="2024-05-27T00:00:00"/>
    <x v="1"/>
    <n v="10"/>
    <x v="1"/>
    <s v="No"/>
    <x v="1"/>
    <s v="Yes"/>
    <n v="20"/>
    <n v="15"/>
    <x v="7"/>
  </r>
  <r>
    <n v="3323"/>
    <x v="92"/>
    <x v="1"/>
    <d v="2024-05-28T00:00:00"/>
    <x v="0"/>
    <n v="5"/>
    <x v="0"/>
    <s v="No"/>
    <x v="1"/>
    <s v="No"/>
    <n v="0"/>
    <n v="1"/>
    <x v="4"/>
  </r>
  <r>
    <n v="3324"/>
    <x v="93"/>
    <x v="0"/>
    <d v="2024-05-29T00:00:00"/>
    <x v="1"/>
    <n v="15"/>
    <x v="2"/>
    <s v="Yes"/>
    <x v="0"/>
    <s v="Yes"/>
    <n v="20"/>
    <n v="20"/>
    <x v="8"/>
  </r>
  <r>
    <n v="3325"/>
    <x v="94"/>
    <x v="2"/>
    <d v="2024-05-30T00:00:00"/>
    <x v="0"/>
    <n v="10"/>
    <x v="2"/>
    <s v="No"/>
    <x v="1"/>
    <s v="Yes"/>
    <n v="20"/>
    <n v="15"/>
    <x v="7"/>
  </r>
  <r>
    <n v="3326"/>
    <x v="95"/>
    <x v="1"/>
    <d v="2024-05-31T00:00:00"/>
    <x v="1"/>
    <n v="5"/>
    <x v="1"/>
    <s v="No"/>
    <x v="1"/>
    <s v="No"/>
    <n v="0"/>
    <n v="0"/>
    <x v="1"/>
  </r>
  <r>
    <n v="3327"/>
    <x v="96"/>
    <x v="0"/>
    <d v="2024-06-01T00:00:00"/>
    <x v="0"/>
    <n v="15"/>
    <x v="0"/>
    <s v="Yes"/>
    <x v="0"/>
    <s v="Yes"/>
    <n v="20"/>
    <n v="7"/>
    <x v="12"/>
  </r>
  <r>
    <n v="3328"/>
    <x v="97"/>
    <x v="2"/>
    <d v="2024-06-02T00:00:00"/>
    <x v="1"/>
    <n v="10"/>
    <x v="1"/>
    <s v="No"/>
    <x v="1"/>
    <s v="Yes"/>
    <n v="20"/>
    <n v="10"/>
    <x v="2"/>
  </r>
  <r>
    <n v="3329"/>
    <x v="98"/>
    <x v="1"/>
    <d v="2024-06-03T00:00:00"/>
    <x v="0"/>
    <n v="5"/>
    <x v="2"/>
    <s v="No"/>
    <x v="1"/>
    <s v="No"/>
    <n v="0"/>
    <n v="1"/>
    <x v="4"/>
  </r>
  <r>
    <n v="3330"/>
    <x v="99"/>
    <x v="0"/>
    <d v="2024-06-04T00:00:00"/>
    <x v="1"/>
    <n v="15"/>
    <x v="0"/>
    <s v="Yes"/>
    <x v="0"/>
    <s v="Yes"/>
    <n v="20"/>
    <n v="15"/>
    <x v="14"/>
  </r>
  <r>
    <n v="3331"/>
    <x v="100"/>
    <x v="2"/>
    <d v="2024-06-05T00:00:00"/>
    <x v="0"/>
    <n v="10"/>
    <x v="0"/>
    <s v="No"/>
    <x v="1"/>
    <s v="Yes"/>
    <n v="20"/>
    <n v="5"/>
    <x v="13"/>
  </r>
  <r>
    <n v="3332"/>
    <x v="101"/>
    <x v="1"/>
    <d v="2024-06-06T00:00:00"/>
    <x v="1"/>
    <n v="5"/>
    <x v="1"/>
    <s v="No"/>
    <x v="1"/>
    <s v="No"/>
    <n v="0"/>
    <n v="0"/>
    <x v="1"/>
  </r>
  <r>
    <n v="3333"/>
    <x v="102"/>
    <x v="0"/>
    <d v="2024-06-07T00:00:00"/>
    <x v="0"/>
    <n v="15"/>
    <x v="2"/>
    <s v="Yes"/>
    <x v="0"/>
    <s v="Yes"/>
    <n v="20"/>
    <n v="20"/>
    <x v="8"/>
  </r>
  <r>
    <n v="3334"/>
    <x v="103"/>
    <x v="2"/>
    <d v="2024-06-08T00:00:00"/>
    <x v="1"/>
    <n v="10"/>
    <x v="2"/>
    <s v="No"/>
    <x v="1"/>
    <s v="Yes"/>
    <n v="20"/>
    <n v="12"/>
    <x v="10"/>
  </r>
  <r>
    <n v="3335"/>
    <x v="104"/>
    <x v="1"/>
    <d v="2024-06-09T00:00:00"/>
    <x v="0"/>
    <n v="5"/>
    <x v="0"/>
    <s v="No"/>
    <x v="1"/>
    <s v="No"/>
    <n v="0"/>
    <n v="2"/>
    <x v="11"/>
  </r>
  <r>
    <n v="3336"/>
    <x v="105"/>
    <x v="1"/>
    <d v="2024-06-10T00:00:00"/>
    <x v="0"/>
    <n v="5"/>
    <x v="0"/>
    <s v="No"/>
    <x v="1"/>
    <s v="No"/>
    <n v="0"/>
    <n v="0"/>
    <x v="1"/>
  </r>
  <r>
    <n v="3337"/>
    <x v="106"/>
    <x v="0"/>
    <d v="2024-06-11T00:00:00"/>
    <x v="1"/>
    <n v="15"/>
    <x v="2"/>
    <s v="Yes"/>
    <x v="0"/>
    <s v="Yes"/>
    <n v="20"/>
    <n v="7"/>
    <x v="12"/>
  </r>
  <r>
    <n v="3338"/>
    <x v="107"/>
    <x v="2"/>
    <d v="2024-06-12T00:00:00"/>
    <x v="0"/>
    <n v="10"/>
    <x v="1"/>
    <s v="No"/>
    <x v="1"/>
    <s v="Yes"/>
    <n v="20"/>
    <n v="10"/>
    <x v="2"/>
  </r>
  <r>
    <n v="3339"/>
    <x v="108"/>
    <x v="1"/>
    <d v="2024-06-13T00:00:00"/>
    <x v="1"/>
    <n v="5"/>
    <x v="2"/>
    <s v="No"/>
    <x v="1"/>
    <s v="No"/>
    <n v="0"/>
    <n v="1"/>
    <x v="4"/>
  </r>
  <r>
    <n v="3340"/>
    <x v="109"/>
    <x v="0"/>
    <d v="2024-06-14T00:00:00"/>
    <x v="0"/>
    <n v="15"/>
    <x v="0"/>
    <s v="Yes"/>
    <x v="0"/>
    <s v="Yes"/>
    <n v="20"/>
    <n v="15"/>
    <x v="14"/>
  </r>
  <r>
    <n v="3341"/>
    <x v="110"/>
    <x v="2"/>
    <d v="2024-06-15T00:00:00"/>
    <x v="1"/>
    <n v="10"/>
    <x v="0"/>
    <s v="No"/>
    <x v="1"/>
    <s v="Yes"/>
    <n v="20"/>
    <n v="5"/>
    <x v="13"/>
  </r>
  <r>
    <n v="3342"/>
    <x v="111"/>
    <x v="1"/>
    <d v="2024-06-16T00:00:00"/>
    <x v="0"/>
    <n v="5"/>
    <x v="1"/>
    <s v="No"/>
    <x v="1"/>
    <s v="No"/>
    <n v="0"/>
    <n v="0"/>
    <x v="1"/>
  </r>
  <r>
    <n v="3343"/>
    <x v="112"/>
    <x v="0"/>
    <d v="2024-06-17T00:00:00"/>
    <x v="1"/>
    <n v="15"/>
    <x v="2"/>
    <s v="Yes"/>
    <x v="0"/>
    <s v="Yes"/>
    <n v="20"/>
    <n v="20"/>
    <x v="8"/>
  </r>
  <r>
    <n v="3344"/>
    <x v="113"/>
    <x v="2"/>
    <d v="2024-06-18T00:00:00"/>
    <x v="0"/>
    <n v="10"/>
    <x v="2"/>
    <s v="No"/>
    <x v="1"/>
    <s v="Yes"/>
    <n v="20"/>
    <n v="12"/>
    <x v="10"/>
  </r>
  <r>
    <n v="3345"/>
    <x v="114"/>
    <x v="1"/>
    <d v="2024-06-19T00:00:00"/>
    <x v="1"/>
    <n v="5"/>
    <x v="0"/>
    <s v="No"/>
    <x v="1"/>
    <s v="No"/>
    <n v="0"/>
    <n v="2"/>
    <x v="11"/>
  </r>
  <r>
    <n v="3346"/>
    <x v="115"/>
    <x v="0"/>
    <d v="2024-06-20T00:00:00"/>
    <x v="0"/>
    <n v="15"/>
    <x v="1"/>
    <s v="Yes"/>
    <x v="0"/>
    <s v="Yes"/>
    <n v="20"/>
    <n v="5"/>
    <x v="0"/>
  </r>
  <r>
    <n v="3347"/>
    <x v="116"/>
    <x v="2"/>
    <d v="2024-06-21T00:00:00"/>
    <x v="1"/>
    <n v="10"/>
    <x v="0"/>
    <s v="No"/>
    <x v="1"/>
    <s v="Yes"/>
    <n v="20"/>
    <n v="10"/>
    <x v="2"/>
  </r>
  <r>
    <n v="3348"/>
    <x v="117"/>
    <x v="1"/>
    <d v="2024-06-22T00:00:00"/>
    <x v="0"/>
    <n v="5"/>
    <x v="2"/>
    <s v="No"/>
    <x v="1"/>
    <s v="No"/>
    <n v="0"/>
    <n v="0"/>
    <x v="1"/>
  </r>
  <r>
    <n v="3349"/>
    <x v="93"/>
    <x v="0"/>
    <d v="2024-06-23T00:00:00"/>
    <x v="1"/>
    <n v="15"/>
    <x v="0"/>
    <s v="Yes"/>
    <x v="0"/>
    <s v="Yes"/>
    <n v="20"/>
    <n v="3"/>
    <x v="3"/>
  </r>
  <r>
    <n v="3350"/>
    <x v="118"/>
    <x v="2"/>
    <d v="2024-06-24T00:00:00"/>
    <x v="0"/>
    <n v="10"/>
    <x v="1"/>
    <s v="No"/>
    <x v="1"/>
    <s v="Yes"/>
    <n v="20"/>
    <n v="15"/>
    <x v="7"/>
  </r>
  <r>
    <n v="3351"/>
    <x v="119"/>
    <x v="1"/>
    <d v="2024-06-25T00:00:00"/>
    <x v="1"/>
    <n v="5"/>
    <x v="0"/>
    <s v="No"/>
    <x v="1"/>
    <s v="No"/>
    <n v="0"/>
    <n v="1"/>
    <x v="4"/>
  </r>
  <r>
    <n v="3352"/>
    <x v="120"/>
    <x v="0"/>
    <d v="2024-06-26T00:00:00"/>
    <x v="0"/>
    <n v="15"/>
    <x v="2"/>
    <s v="Yes"/>
    <x v="0"/>
    <s v="Yes"/>
    <n v="20"/>
    <n v="7"/>
    <x v="12"/>
  </r>
  <r>
    <n v="3353"/>
    <x v="121"/>
    <x v="2"/>
    <d v="2024-06-27T00:00:00"/>
    <x v="1"/>
    <n v="10"/>
    <x v="0"/>
    <s v="No"/>
    <x v="1"/>
    <s v="Yes"/>
    <n v="20"/>
    <n v="10"/>
    <x v="2"/>
  </r>
  <r>
    <n v="3354"/>
    <x v="122"/>
    <x v="1"/>
    <d v="2024-06-28T00:00:00"/>
    <x v="0"/>
    <n v="5"/>
    <x v="1"/>
    <s v="No"/>
    <x v="1"/>
    <s v="No"/>
    <n v="0"/>
    <n v="0"/>
    <x v="1"/>
  </r>
  <r>
    <n v="3355"/>
    <x v="123"/>
    <x v="0"/>
    <d v="2024-06-29T00:00:00"/>
    <x v="1"/>
    <n v="15"/>
    <x v="0"/>
    <s v="Yes"/>
    <x v="0"/>
    <s v="Yes"/>
    <n v="20"/>
    <n v="20"/>
    <x v="8"/>
  </r>
  <r>
    <n v="3356"/>
    <x v="124"/>
    <x v="2"/>
    <d v="2024-06-30T00:00:00"/>
    <x v="0"/>
    <n v="10"/>
    <x v="2"/>
    <s v="No"/>
    <x v="1"/>
    <s v="Yes"/>
    <n v="20"/>
    <n v="15"/>
    <x v="7"/>
  </r>
  <r>
    <n v="3357"/>
    <x v="125"/>
    <x v="1"/>
    <d v="2024-07-01T00:00:00"/>
    <x v="1"/>
    <n v="5"/>
    <x v="0"/>
    <s v="No"/>
    <x v="1"/>
    <s v="No"/>
    <n v="0"/>
    <n v="1"/>
    <x v="4"/>
  </r>
  <r>
    <n v="3358"/>
    <x v="126"/>
    <x v="0"/>
    <d v="2024-07-02T00:00:00"/>
    <x v="0"/>
    <n v="15"/>
    <x v="1"/>
    <s v="Yes"/>
    <x v="0"/>
    <s v="Yes"/>
    <n v="20"/>
    <n v="3"/>
    <x v="3"/>
  </r>
  <r>
    <n v="3359"/>
    <x v="127"/>
    <x v="2"/>
    <d v="2024-07-03T00:00:00"/>
    <x v="1"/>
    <n v="10"/>
    <x v="0"/>
    <s v="No"/>
    <x v="1"/>
    <s v="Yes"/>
    <n v="20"/>
    <n v="10"/>
    <x v="2"/>
  </r>
  <r>
    <n v="3360"/>
    <x v="128"/>
    <x v="1"/>
    <d v="2024-07-04T00:00:00"/>
    <x v="0"/>
    <n v="5"/>
    <x v="2"/>
    <s v="No"/>
    <x v="1"/>
    <s v="No"/>
    <n v="0"/>
    <n v="0"/>
    <x v="1"/>
  </r>
  <r>
    <n v="3361"/>
    <x v="129"/>
    <x v="0"/>
    <d v="2024-07-05T00:00:00"/>
    <x v="1"/>
    <n v="15"/>
    <x v="0"/>
    <s v="Yes"/>
    <x v="0"/>
    <s v="Yes"/>
    <n v="20"/>
    <n v="15"/>
    <x v="14"/>
  </r>
  <r>
    <n v="3362"/>
    <x v="130"/>
    <x v="2"/>
    <d v="2024-07-06T00:00:00"/>
    <x v="0"/>
    <n v="10"/>
    <x v="1"/>
    <s v="No"/>
    <x v="1"/>
    <s v="Yes"/>
    <n v="20"/>
    <n v="15"/>
    <x v="7"/>
  </r>
  <r>
    <n v="3363"/>
    <x v="131"/>
    <x v="1"/>
    <d v="2024-07-07T00:00:00"/>
    <x v="1"/>
    <n v="5"/>
    <x v="0"/>
    <s v="No"/>
    <x v="1"/>
    <s v="No"/>
    <n v="0"/>
    <n v="1"/>
    <x v="4"/>
  </r>
  <r>
    <n v="3364"/>
    <x v="132"/>
    <x v="0"/>
    <d v="2024-07-08T00:00:00"/>
    <x v="0"/>
    <n v="15"/>
    <x v="2"/>
    <s v="Yes"/>
    <x v="0"/>
    <s v="Yes"/>
    <n v="20"/>
    <n v="7"/>
    <x v="12"/>
  </r>
  <r>
    <n v="3365"/>
    <x v="133"/>
    <x v="2"/>
    <d v="2024-07-09T00:00:00"/>
    <x v="1"/>
    <n v="10"/>
    <x v="0"/>
    <s v="No"/>
    <x v="1"/>
    <s v="Yes"/>
    <n v="20"/>
    <n v="10"/>
    <x v="2"/>
  </r>
  <r>
    <n v="3366"/>
    <x v="134"/>
    <x v="1"/>
    <d v="2024-07-10T00:00:00"/>
    <x v="0"/>
    <n v="5"/>
    <x v="0"/>
    <s v="No"/>
    <x v="1"/>
    <s v="No"/>
    <n v="0"/>
    <n v="0"/>
    <x v="1"/>
  </r>
  <r>
    <n v="3367"/>
    <x v="135"/>
    <x v="0"/>
    <d v="2024-07-11T00:00:00"/>
    <x v="1"/>
    <n v="15"/>
    <x v="2"/>
    <s v="Yes"/>
    <x v="0"/>
    <s v="Yes"/>
    <n v="20"/>
    <n v="7"/>
    <x v="12"/>
  </r>
  <r>
    <n v="3368"/>
    <x v="136"/>
    <x v="2"/>
    <d v="2024-07-12T00:00:00"/>
    <x v="0"/>
    <n v="10"/>
    <x v="1"/>
    <s v="No"/>
    <x v="1"/>
    <s v="Yes"/>
    <n v="20"/>
    <n v="10"/>
    <x v="2"/>
  </r>
  <r>
    <n v="3369"/>
    <x v="137"/>
    <x v="1"/>
    <d v="2024-07-13T00:00:00"/>
    <x v="1"/>
    <n v="5"/>
    <x v="2"/>
    <s v="No"/>
    <x v="1"/>
    <s v="No"/>
    <n v="0"/>
    <n v="1"/>
    <x v="4"/>
  </r>
  <r>
    <n v="3370"/>
    <x v="138"/>
    <x v="0"/>
    <d v="2024-07-14T00:00:00"/>
    <x v="0"/>
    <n v="15"/>
    <x v="0"/>
    <s v="Yes"/>
    <x v="0"/>
    <s v="Yes"/>
    <n v="20"/>
    <n v="15"/>
    <x v="14"/>
  </r>
  <r>
    <n v="3371"/>
    <x v="139"/>
    <x v="2"/>
    <d v="2024-07-15T00:00:00"/>
    <x v="1"/>
    <n v="10"/>
    <x v="0"/>
    <s v="No"/>
    <x v="1"/>
    <s v="Yes"/>
    <n v="20"/>
    <n v="5"/>
    <x v="13"/>
  </r>
  <r>
    <n v="3372"/>
    <x v="140"/>
    <x v="1"/>
    <d v="2024-07-16T00:00:00"/>
    <x v="0"/>
    <n v="5"/>
    <x v="1"/>
    <s v="No"/>
    <x v="1"/>
    <s v="No"/>
    <n v="0"/>
    <n v="0"/>
    <x v="1"/>
  </r>
  <r>
    <n v="3373"/>
    <x v="141"/>
    <x v="0"/>
    <d v="2024-07-17T00:00:00"/>
    <x v="1"/>
    <n v="15"/>
    <x v="2"/>
    <s v="Yes"/>
    <x v="0"/>
    <s v="Yes"/>
    <n v="20"/>
    <n v="20"/>
    <x v="8"/>
  </r>
  <r>
    <n v="3374"/>
    <x v="142"/>
    <x v="2"/>
    <d v="2024-07-18T00:00:00"/>
    <x v="0"/>
    <n v="10"/>
    <x v="2"/>
    <s v="No"/>
    <x v="1"/>
    <s v="Yes"/>
    <n v="20"/>
    <n v="12"/>
    <x v="10"/>
  </r>
  <r>
    <n v="3375"/>
    <x v="143"/>
    <x v="1"/>
    <d v="2024-07-19T00:00:00"/>
    <x v="1"/>
    <n v="5"/>
    <x v="0"/>
    <s v="No"/>
    <x v="1"/>
    <s v="No"/>
    <n v="0"/>
    <n v="2"/>
    <x v="11"/>
  </r>
  <r>
    <n v="3376"/>
    <x v="144"/>
    <x v="0"/>
    <d v="2024-07-20T00:00:00"/>
    <x v="0"/>
    <n v="15"/>
    <x v="1"/>
    <s v="Yes"/>
    <x v="0"/>
    <s v="Yes"/>
    <n v="20"/>
    <n v="5"/>
    <x v="0"/>
  </r>
  <r>
    <n v="3377"/>
    <x v="145"/>
    <x v="2"/>
    <d v="2024-07-21T00:00:00"/>
    <x v="1"/>
    <n v="10"/>
    <x v="0"/>
    <s v="No"/>
    <x v="1"/>
    <s v="Yes"/>
    <n v="20"/>
    <n v="10"/>
    <x v="2"/>
  </r>
  <r>
    <n v="3378"/>
    <x v="146"/>
    <x v="1"/>
    <d v="2024-07-22T00:00:00"/>
    <x v="0"/>
    <n v="5"/>
    <x v="2"/>
    <s v="No"/>
    <x v="1"/>
    <s v="No"/>
    <n v="0"/>
    <n v="0"/>
    <x v="1"/>
  </r>
  <r>
    <n v="3379"/>
    <x v="147"/>
    <x v="0"/>
    <d v="2024-07-23T00:00:00"/>
    <x v="1"/>
    <n v="15"/>
    <x v="0"/>
    <s v="Yes"/>
    <x v="0"/>
    <s v="Yes"/>
    <n v="20"/>
    <n v="3"/>
    <x v="3"/>
  </r>
  <r>
    <n v="3380"/>
    <x v="148"/>
    <x v="2"/>
    <d v="2024-07-24T00:00:00"/>
    <x v="0"/>
    <n v="10"/>
    <x v="1"/>
    <s v="No"/>
    <x v="1"/>
    <s v="Yes"/>
    <n v="20"/>
    <n v="15"/>
    <x v="7"/>
  </r>
  <r>
    <n v="3381"/>
    <x v="149"/>
    <x v="1"/>
    <d v="2024-07-25T00:00:00"/>
    <x v="1"/>
    <n v="5"/>
    <x v="0"/>
    <s v="No"/>
    <x v="1"/>
    <s v="No"/>
    <n v="0"/>
    <n v="1"/>
    <x v="4"/>
  </r>
  <r>
    <n v="3382"/>
    <x v="150"/>
    <x v="0"/>
    <d v="2024-07-26T00:00:00"/>
    <x v="0"/>
    <n v="15"/>
    <x v="2"/>
    <s v="Yes"/>
    <x v="0"/>
    <s v="Yes"/>
    <n v="20"/>
    <n v="7"/>
    <x v="12"/>
  </r>
  <r>
    <n v="3383"/>
    <x v="151"/>
    <x v="2"/>
    <d v="2024-07-27T00:00:00"/>
    <x v="1"/>
    <n v="10"/>
    <x v="0"/>
    <s v="No"/>
    <x v="1"/>
    <s v="Yes"/>
    <n v="20"/>
    <n v="10"/>
    <x v="2"/>
  </r>
  <r>
    <n v="3384"/>
    <x v="152"/>
    <x v="1"/>
    <d v="2024-07-28T00:00:00"/>
    <x v="0"/>
    <n v="5"/>
    <x v="1"/>
    <s v="No"/>
    <x v="1"/>
    <s v="No"/>
    <n v="0"/>
    <n v="0"/>
    <x v="1"/>
  </r>
  <r>
    <n v="3385"/>
    <x v="153"/>
    <x v="0"/>
    <d v="2024-07-29T00:00:00"/>
    <x v="1"/>
    <n v="15"/>
    <x v="0"/>
    <s v="Yes"/>
    <x v="0"/>
    <s v="Yes"/>
    <n v="20"/>
    <n v="20"/>
    <x v="8"/>
  </r>
  <r>
    <n v="3386"/>
    <x v="154"/>
    <x v="2"/>
    <d v="2024-07-30T00:00:00"/>
    <x v="0"/>
    <n v="10"/>
    <x v="2"/>
    <s v="No"/>
    <x v="1"/>
    <s v="Yes"/>
    <n v="20"/>
    <n v="15"/>
    <x v="7"/>
  </r>
  <r>
    <n v="3387"/>
    <x v="155"/>
    <x v="1"/>
    <d v="2024-07-31T00:00:00"/>
    <x v="1"/>
    <n v="5"/>
    <x v="0"/>
    <s v="No"/>
    <x v="1"/>
    <s v="No"/>
    <n v="0"/>
    <n v="1"/>
    <x v="4"/>
  </r>
  <r>
    <n v="3388"/>
    <x v="156"/>
    <x v="0"/>
    <d v="2024-08-01T00:00:00"/>
    <x v="0"/>
    <n v="15"/>
    <x v="1"/>
    <s v="Yes"/>
    <x v="0"/>
    <s v="Yes"/>
    <n v="20"/>
    <n v="3"/>
    <x v="3"/>
  </r>
  <r>
    <n v="3389"/>
    <x v="157"/>
    <x v="2"/>
    <d v="2024-08-02T00:00:00"/>
    <x v="1"/>
    <n v="10"/>
    <x v="0"/>
    <s v="No"/>
    <x v="1"/>
    <s v="Yes"/>
    <n v="20"/>
    <n v="10"/>
    <x v="2"/>
  </r>
  <r>
    <n v="3390"/>
    <x v="158"/>
    <x v="1"/>
    <d v="2024-08-03T00:00:00"/>
    <x v="0"/>
    <n v="5"/>
    <x v="2"/>
    <s v="No"/>
    <x v="1"/>
    <s v="No"/>
    <n v="0"/>
    <n v="0"/>
    <x v="1"/>
  </r>
  <r>
    <n v="3391"/>
    <x v="58"/>
    <x v="0"/>
    <d v="2024-08-04T00:00:00"/>
    <x v="1"/>
    <n v="15"/>
    <x v="0"/>
    <s v="Yes"/>
    <x v="0"/>
    <s v="Yes"/>
    <n v="20"/>
    <n v="15"/>
    <x v="14"/>
  </r>
  <r>
    <n v="3392"/>
    <x v="159"/>
    <x v="2"/>
    <d v="2024-08-05T00:00:00"/>
    <x v="0"/>
    <n v="10"/>
    <x v="1"/>
    <s v="No"/>
    <x v="1"/>
    <s v="Yes"/>
    <n v="20"/>
    <n v="15"/>
    <x v="7"/>
  </r>
  <r>
    <n v="3393"/>
    <x v="160"/>
    <x v="1"/>
    <d v="2024-08-06T00:00:00"/>
    <x v="1"/>
    <n v="5"/>
    <x v="0"/>
    <s v="No"/>
    <x v="1"/>
    <s v="No"/>
    <n v="0"/>
    <n v="1"/>
    <x v="4"/>
  </r>
  <r>
    <n v="3394"/>
    <x v="161"/>
    <x v="0"/>
    <d v="2024-08-07T00:00:00"/>
    <x v="0"/>
    <n v="15"/>
    <x v="2"/>
    <s v="Yes"/>
    <x v="0"/>
    <s v="Yes"/>
    <n v="20"/>
    <n v="7"/>
    <x v="12"/>
  </r>
  <r>
    <n v="3395"/>
    <x v="162"/>
    <x v="2"/>
    <d v="2024-08-08T00:00:00"/>
    <x v="1"/>
    <n v="10"/>
    <x v="0"/>
    <s v="No"/>
    <x v="1"/>
    <s v="Yes"/>
    <n v="20"/>
    <n v="10"/>
    <x v="2"/>
  </r>
  <r>
    <n v="3396"/>
    <x v="163"/>
    <x v="1"/>
    <d v="2024-08-09T00:00:00"/>
    <x v="0"/>
    <n v="5"/>
    <x v="1"/>
    <s v="No"/>
    <x v="1"/>
    <s v="No"/>
    <n v="0"/>
    <n v="0"/>
    <x v="1"/>
  </r>
  <r>
    <n v="3397"/>
    <x v="90"/>
    <x v="0"/>
    <d v="2024-08-10T00:00:00"/>
    <x v="1"/>
    <n v="15"/>
    <x v="0"/>
    <s v="Yes"/>
    <x v="0"/>
    <s v="Yes"/>
    <n v="20"/>
    <n v="20"/>
    <x v="8"/>
  </r>
  <r>
    <n v="3398"/>
    <x v="164"/>
    <x v="2"/>
    <d v="2024-08-11T00:00:00"/>
    <x v="0"/>
    <n v="10"/>
    <x v="2"/>
    <s v="No"/>
    <x v="1"/>
    <s v="Yes"/>
    <n v="20"/>
    <n v="15"/>
    <x v="7"/>
  </r>
  <r>
    <n v="3399"/>
    <x v="165"/>
    <x v="1"/>
    <d v="2024-08-12T00:00:00"/>
    <x v="1"/>
    <n v="5"/>
    <x v="0"/>
    <s v="No"/>
    <x v="1"/>
    <s v="No"/>
    <n v="0"/>
    <n v="1"/>
    <x v="4"/>
  </r>
  <r>
    <n v="3400"/>
    <x v="166"/>
    <x v="0"/>
    <d v="2024-08-13T00:00:00"/>
    <x v="0"/>
    <n v="15"/>
    <x v="1"/>
    <s v="Yes"/>
    <x v="0"/>
    <s v="Yes"/>
    <n v="20"/>
    <n v="5"/>
    <x v="0"/>
  </r>
  <r>
    <n v="3401"/>
    <x v="167"/>
    <x v="2"/>
    <d v="2024-08-14T00:00:00"/>
    <x v="1"/>
    <n v="10"/>
    <x v="0"/>
    <s v="No"/>
    <x v="1"/>
    <s v="Yes"/>
    <n v="20"/>
    <n v="10"/>
    <x v="2"/>
  </r>
  <r>
    <n v="3402"/>
    <x v="168"/>
    <x v="1"/>
    <d v="2024-08-15T00:00:00"/>
    <x v="0"/>
    <n v="5"/>
    <x v="2"/>
    <s v="No"/>
    <x v="1"/>
    <s v="No"/>
    <n v="0"/>
    <n v="0"/>
    <x v="1"/>
  </r>
  <r>
    <n v="3403"/>
    <x v="169"/>
    <x v="0"/>
    <d v="2024-08-16T00:00:00"/>
    <x v="1"/>
    <n v="15"/>
    <x v="0"/>
    <s v="Yes"/>
    <x v="0"/>
    <s v="Yes"/>
    <n v="20"/>
    <n v="3"/>
    <x v="3"/>
  </r>
  <r>
    <n v="3404"/>
    <x v="170"/>
    <x v="2"/>
    <d v="2024-08-17T00:00:00"/>
    <x v="0"/>
    <n v="10"/>
    <x v="1"/>
    <s v="No"/>
    <x v="1"/>
    <s v="Yes"/>
    <n v="20"/>
    <n v="15"/>
    <x v="7"/>
  </r>
  <r>
    <n v="3405"/>
    <x v="171"/>
    <x v="1"/>
    <d v="2024-08-18T00:00:00"/>
    <x v="1"/>
    <n v="5"/>
    <x v="0"/>
    <s v="No"/>
    <x v="1"/>
    <s v="No"/>
    <n v="0"/>
    <n v="1"/>
    <x v="4"/>
  </r>
  <r>
    <n v="3406"/>
    <x v="172"/>
    <x v="1"/>
    <d v="2024-08-19T00:00:00"/>
    <x v="0"/>
    <n v="5"/>
    <x v="0"/>
    <s v="No"/>
    <x v="1"/>
    <s v="No"/>
    <n v="0"/>
    <n v="0"/>
    <x v="1"/>
  </r>
  <r>
    <n v="3407"/>
    <x v="173"/>
    <x v="0"/>
    <d v="2024-08-20T00:00:00"/>
    <x v="1"/>
    <n v="15"/>
    <x v="2"/>
    <s v="Yes"/>
    <x v="0"/>
    <s v="Yes"/>
    <n v="20"/>
    <n v="7"/>
    <x v="12"/>
  </r>
  <r>
    <n v="3408"/>
    <x v="174"/>
    <x v="2"/>
    <d v="2024-08-21T00:00:00"/>
    <x v="0"/>
    <n v="10"/>
    <x v="1"/>
    <s v="No"/>
    <x v="1"/>
    <s v="Yes"/>
    <n v="20"/>
    <n v="10"/>
    <x v="2"/>
  </r>
  <r>
    <n v="3409"/>
    <x v="175"/>
    <x v="1"/>
    <d v="2024-08-22T00:00:00"/>
    <x v="1"/>
    <n v="5"/>
    <x v="2"/>
    <s v="No"/>
    <x v="1"/>
    <s v="No"/>
    <n v="0"/>
    <n v="1"/>
    <x v="4"/>
  </r>
  <r>
    <n v="3410"/>
    <x v="176"/>
    <x v="0"/>
    <d v="2024-08-23T00:00:00"/>
    <x v="0"/>
    <n v="15"/>
    <x v="0"/>
    <s v="Yes"/>
    <x v="0"/>
    <s v="Yes"/>
    <n v="20"/>
    <n v="15"/>
    <x v="14"/>
  </r>
  <r>
    <n v="3411"/>
    <x v="177"/>
    <x v="2"/>
    <d v="2024-08-24T00:00:00"/>
    <x v="1"/>
    <n v="10"/>
    <x v="0"/>
    <s v="No"/>
    <x v="1"/>
    <s v="Yes"/>
    <n v="20"/>
    <n v="5"/>
    <x v="13"/>
  </r>
  <r>
    <n v="3412"/>
    <x v="178"/>
    <x v="1"/>
    <d v="2024-08-25T00:00:00"/>
    <x v="0"/>
    <n v="5"/>
    <x v="1"/>
    <s v="No"/>
    <x v="1"/>
    <s v="No"/>
    <n v="0"/>
    <n v="0"/>
    <x v="1"/>
  </r>
  <r>
    <n v="3413"/>
    <x v="179"/>
    <x v="0"/>
    <d v="2024-08-26T00:00:00"/>
    <x v="1"/>
    <n v="15"/>
    <x v="2"/>
    <s v="Yes"/>
    <x v="0"/>
    <s v="Yes"/>
    <n v="20"/>
    <n v="20"/>
    <x v="8"/>
  </r>
  <r>
    <n v="3414"/>
    <x v="180"/>
    <x v="2"/>
    <d v="2024-08-27T00:00:00"/>
    <x v="0"/>
    <n v="10"/>
    <x v="2"/>
    <s v="No"/>
    <x v="1"/>
    <s v="Yes"/>
    <n v="20"/>
    <n v="12"/>
    <x v="10"/>
  </r>
  <r>
    <n v="3415"/>
    <x v="181"/>
    <x v="1"/>
    <d v="2024-08-28T00:00:00"/>
    <x v="1"/>
    <n v="5"/>
    <x v="0"/>
    <s v="No"/>
    <x v="1"/>
    <s v="No"/>
    <n v="0"/>
    <n v="2"/>
    <x v="11"/>
  </r>
  <r>
    <n v="3416"/>
    <x v="182"/>
    <x v="0"/>
    <d v="2024-08-29T00:00:00"/>
    <x v="0"/>
    <n v="15"/>
    <x v="1"/>
    <s v="Yes"/>
    <x v="0"/>
    <s v="Yes"/>
    <n v="20"/>
    <n v="5"/>
    <x v="0"/>
  </r>
  <r>
    <n v="3417"/>
    <x v="183"/>
    <x v="2"/>
    <d v="2024-08-30T00:00:00"/>
    <x v="1"/>
    <n v="10"/>
    <x v="0"/>
    <s v="No"/>
    <x v="1"/>
    <s v="Yes"/>
    <n v="20"/>
    <n v="10"/>
    <x v="2"/>
  </r>
  <r>
    <n v="3418"/>
    <x v="184"/>
    <x v="1"/>
    <d v="2024-08-31T00:00:00"/>
    <x v="0"/>
    <n v="5"/>
    <x v="2"/>
    <s v="No"/>
    <x v="1"/>
    <s v="No"/>
    <n v="0"/>
    <n v="0"/>
    <x v="1"/>
  </r>
  <r>
    <n v="3419"/>
    <x v="185"/>
    <x v="0"/>
    <d v="2024-09-01T00:00:00"/>
    <x v="1"/>
    <n v="15"/>
    <x v="0"/>
    <s v="Yes"/>
    <x v="0"/>
    <s v="Yes"/>
    <n v="20"/>
    <n v="3"/>
    <x v="3"/>
  </r>
  <r>
    <n v="3420"/>
    <x v="186"/>
    <x v="2"/>
    <d v="2024-09-02T00:00:00"/>
    <x v="0"/>
    <n v="10"/>
    <x v="1"/>
    <s v="No"/>
    <x v="1"/>
    <s v="Yes"/>
    <n v="20"/>
    <n v="15"/>
    <x v="7"/>
  </r>
  <r>
    <n v="3421"/>
    <x v="15"/>
    <x v="1"/>
    <d v="2024-09-03T00:00:00"/>
    <x v="1"/>
    <n v="5"/>
    <x v="0"/>
    <s v="No"/>
    <x v="1"/>
    <s v="No"/>
    <n v="0"/>
    <n v="1"/>
    <x v="4"/>
  </r>
  <r>
    <n v="3422"/>
    <x v="187"/>
    <x v="0"/>
    <d v="2024-09-04T00:00:00"/>
    <x v="0"/>
    <n v="15"/>
    <x v="2"/>
    <s v="Yes"/>
    <x v="0"/>
    <s v="Yes"/>
    <n v="20"/>
    <n v="7"/>
    <x v="12"/>
  </r>
  <r>
    <n v="3423"/>
    <x v="188"/>
    <x v="2"/>
    <d v="2024-09-05T00:00:00"/>
    <x v="1"/>
    <n v="10"/>
    <x v="0"/>
    <s v="No"/>
    <x v="1"/>
    <s v="Yes"/>
    <n v="20"/>
    <n v="10"/>
    <x v="2"/>
  </r>
  <r>
    <n v="3424"/>
    <x v="14"/>
    <x v="1"/>
    <d v="2024-09-06T00:00:00"/>
    <x v="0"/>
    <n v="5"/>
    <x v="1"/>
    <s v="No"/>
    <x v="1"/>
    <s v="No"/>
    <n v="0"/>
    <n v="0"/>
    <x v="1"/>
  </r>
  <r>
    <n v="3425"/>
    <x v="189"/>
    <x v="0"/>
    <d v="2024-09-07T00:00:00"/>
    <x v="1"/>
    <n v="15"/>
    <x v="0"/>
    <s v="Yes"/>
    <x v="0"/>
    <s v="Yes"/>
    <n v="20"/>
    <n v="20"/>
    <x v="8"/>
  </r>
  <r>
    <n v="3426"/>
    <x v="167"/>
    <x v="2"/>
    <d v="2024-09-08T00:00:00"/>
    <x v="0"/>
    <n v="10"/>
    <x v="2"/>
    <s v="No"/>
    <x v="1"/>
    <s v="Yes"/>
    <n v="20"/>
    <n v="15"/>
    <x v="7"/>
  </r>
  <r>
    <n v="3427"/>
    <x v="190"/>
    <x v="1"/>
    <d v="2024-09-09T00:00:00"/>
    <x v="1"/>
    <n v="5"/>
    <x v="0"/>
    <s v="No"/>
    <x v="1"/>
    <s v="No"/>
    <n v="0"/>
    <n v="1"/>
    <x v="4"/>
  </r>
  <r>
    <n v="3428"/>
    <x v="191"/>
    <x v="0"/>
    <d v="2024-09-10T00:00:00"/>
    <x v="0"/>
    <n v="15"/>
    <x v="1"/>
    <s v="Yes"/>
    <x v="0"/>
    <s v="Yes"/>
    <n v="20"/>
    <n v="3"/>
    <x v="3"/>
  </r>
  <r>
    <n v="3429"/>
    <x v="192"/>
    <x v="2"/>
    <d v="2024-09-11T00:00:00"/>
    <x v="1"/>
    <n v="10"/>
    <x v="0"/>
    <s v="No"/>
    <x v="1"/>
    <s v="Yes"/>
    <n v="20"/>
    <n v="10"/>
    <x v="2"/>
  </r>
  <r>
    <n v="3430"/>
    <x v="193"/>
    <x v="1"/>
    <d v="2024-09-12T00:00:00"/>
    <x v="0"/>
    <n v="5"/>
    <x v="2"/>
    <s v="No"/>
    <x v="1"/>
    <s v="No"/>
    <n v="0"/>
    <n v="0"/>
    <x v="1"/>
  </r>
  <r>
    <n v="3431"/>
    <x v="194"/>
    <x v="0"/>
    <d v="2024-09-13T00:00:00"/>
    <x v="1"/>
    <n v="15"/>
    <x v="0"/>
    <s v="Yes"/>
    <x v="0"/>
    <s v="Yes"/>
    <n v="20"/>
    <n v="15"/>
    <x v="14"/>
  </r>
  <r>
    <n v="3432"/>
    <x v="195"/>
    <x v="2"/>
    <d v="2024-09-14T00:00:00"/>
    <x v="0"/>
    <n v="10"/>
    <x v="1"/>
    <s v="No"/>
    <x v="1"/>
    <s v="Yes"/>
    <n v="20"/>
    <n v="15"/>
    <x v="7"/>
  </r>
  <r>
    <n v="3433"/>
    <x v="196"/>
    <x v="1"/>
    <d v="2024-09-15T00:00:00"/>
    <x v="1"/>
    <n v="5"/>
    <x v="0"/>
    <s v="No"/>
    <x v="1"/>
    <s v="No"/>
    <n v="0"/>
    <n v="1"/>
    <x v="4"/>
  </r>
  <r>
    <n v="3434"/>
    <x v="197"/>
    <x v="0"/>
    <d v="2024-09-16T00:00:00"/>
    <x v="0"/>
    <n v="15"/>
    <x v="2"/>
    <s v="Yes"/>
    <x v="0"/>
    <s v="Yes"/>
    <n v="20"/>
    <n v="7"/>
    <x v="12"/>
  </r>
  <r>
    <n v="3435"/>
    <x v="198"/>
    <x v="2"/>
    <d v="2024-09-17T00:00:00"/>
    <x v="1"/>
    <n v="10"/>
    <x v="0"/>
    <s v="No"/>
    <x v="1"/>
    <s v="Yes"/>
    <n v="20"/>
    <n v="10"/>
    <x v="2"/>
  </r>
  <r>
    <n v="3436"/>
    <x v="199"/>
    <x v="1"/>
    <d v="2024-09-18T00:00:00"/>
    <x v="0"/>
    <n v="5"/>
    <x v="0"/>
    <s v="No"/>
    <x v="1"/>
    <s v="No"/>
    <n v="0"/>
    <n v="0"/>
    <x v="1"/>
  </r>
  <r>
    <n v="3437"/>
    <x v="200"/>
    <x v="0"/>
    <d v="2024-09-19T00:00:00"/>
    <x v="1"/>
    <n v="15"/>
    <x v="2"/>
    <s v="Yes"/>
    <x v="0"/>
    <s v="Yes"/>
    <n v="20"/>
    <n v="7"/>
    <x v="12"/>
  </r>
  <r>
    <n v="3438"/>
    <x v="201"/>
    <x v="2"/>
    <d v="2024-09-20T00:00:00"/>
    <x v="0"/>
    <n v="10"/>
    <x v="1"/>
    <s v="No"/>
    <x v="1"/>
    <s v="Yes"/>
    <n v="20"/>
    <n v="10"/>
    <x v="2"/>
  </r>
  <r>
    <n v="3439"/>
    <x v="202"/>
    <x v="1"/>
    <d v="2024-09-21T00:00:00"/>
    <x v="1"/>
    <n v="5"/>
    <x v="2"/>
    <s v="No"/>
    <x v="1"/>
    <s v="No"/>
    <n v="0"/>
    <n v="1"/>
    <x v="4"/>
  </r>
  <r>
    <n v="3440"/>
    <x v="203"/>
    <x v="0"/>
    <d v="2024-09-22T00:00:00"/>
    <x v="0"/>
    <n v="15"/>
    <x v="0"/>
    <s v="Yes"/>
    <x v="0"/>
    <s v="Yes"/>
    <n v="20"/>
    <n v="15"/>
    <x v="14"/>
  </r>
  <r>
    <n v="3441"/>
    <x v="204"/>
    <x v="2"/>
    <d v="2024-09-23T00:00:00"/>
    <x v="1"/>
    <n v="10"/>
    <x v="0"/>
    <s v="No"/>
    <x v="1"/>
    <s v="Yes"/>
    <n v="20"/>
    <n v="5"/>
    <x v="13"/>
  </r>
  <r>
    <n v="3442"/>
    <x v="205"/>
    <x v="1"/>
    <d v="2024-09-24T00:00:00"/>
    <x v="0"/>
    <n v="5"/>
    <x v="1"/>
    <s v="No"/>
    <x v="1"/>
    <s v="No"/>
    <n v="0"/>
    <n v="0"/>
    <x v="1"/>
  </r>
  <r>
    <n v="3443"/>
    <x v="206"/>
    <x v="0"/>
    <d v="2024-09-25T00:00:00"/>
    <x v="1"/>
    <n v="15"/>
    <x v="2"/>
    <s v="Yes"/>
    <x v="0"/>
    <s v="Yes"/>
    <n v="20"/>
    <n v="20"/>
    <x v="8"/>
  </r>
  <r>
    <n v="3444"/>
    <x v="207"/>
    <x v="2"/>
    <d v="2024-09-26T00:00:00"/>
    <x v="0"/>
    <n v="10"/>
    <x v="2"/>
    <s v="No"/>
    <x v="1"/>
    <s v="Yes"/>
    <n v="20"/>
    <n v="12"/>
    <x v="10"/>
  </r>
  <r>
    <n v="3445"/>
    <x v="37"/>
    <x v="1"/>
    <d v="2024-09-27T00:00:00"/>
    <x v="1"/>
    <n v="5"/>
    <x v="0"/>
    <s v="No"/>
    <x v="1"/>
    <s v="No"/>
    <n v="0"/>
    <n v="2"/>
    <x v="11"/>
  </r>
  <r>
    <n v="3446"/>
    <x v="208"/>
    <x v="0"/>
    <d v="2024-09-28T00:00:00"/>
    <x v="0"/>
    <n v="15"/>
    <x v="1"/>
    <s v="Yes"/>
    <x v="0"/>
    <s v="Yes"/>
    <n v="20"/>
    <n v="5"/>
    <x v="0"/>
  </r>
  <r>
    <n v="3447"/>
    <x v="209"/>
    <x v="2"/>
    <d v="2024-09-29T00:00:00"/>
    <x v="1"/>
    <n v="10"/>
    <x v="0"/>
    <s v="No"/>
    <x v="1"/>
    <s v="Yes"/>
    <n v="20"/>
    <n v="10"/>
    <x v="2"/>
  </r>
  <r>
    <n v="3448"/>
    <x v="210"/>
    <x v="1"/>
    <d v="2024-09-30T00:00:00"/>
    <x v="0"/>
    <n v="5"/>
    <x v="2"/>
    <s v="No"/>
    <x v="1"/>
    <s v="No"/>
    <n v="0"/>
    <n v="0"/>
    <x v="1"/>
  </r>
  <r>
    <n v="3449"/>
    <x v="211"/>
    <x v="0"/>
    <d v="2024-10-01T00:00:00"/>
    <x v="1"/>
    <n v="15"/>
    <x v="0"/>
    <s v="Yes"/>
    <x v="0"/>
    <s v="Yes"/>
    <n v="20"/>
    <n v="3"/>
    <x v="3"/>
  </r>
  <r>
    <n v="3450"/>
    <x v="212"/>
    <x v="2"/>
    <d v="2024-10-02T00:00:00"/>
    <x v="0"/>
    <n v="10"/>
    <x v="1"/>
    <s v="No"/>
    <x v="1"/>
    <s v="Yes"/>
    <n v="20"/>
    <n v="15"/>
    <x v="7"/>
  </r>
  <r>
    <n v="3451"/>
    <x v="213"/>
    <x v="1"/>
    <d v="2024-10-03T00:00:00"/>
    <x v="1"/>
    <n v="5"/>
    <x v="0"/>
    <s v="No"/>
    <x v="1"/>
    <s v="No"/>
    <n v="0"/>
    <n v="1"/>
    <x v="4"/>
  </r>
  <r>
    <n v="3452"/>
    <x v="191"/>
    <x v="0"/>
    <d v="2024-10-04T00:00:00"/>
    <x v="0"/>
    <n v="15"/>
    <x v="2"/>
    <s v="Yes"/>
    <x v="0"/>
    <s v="Yes"/>
    <n v="20"/>
    <n v="7"/>
    <x v="12"/>
  </r>
  <r>
    <n v="3453"/>
    <x v="45"/>
    <x v="2"/>
    <d v="2024-10-05T00:00:00"/>
    <x v="1"/>
    <n v="10"/>
    <x v="0"/>
    <s v="No"/>
    <x v="1"/>
    <s v="Yes"/>
    <n v="20"/>
    <n v="10"/>
    <x v="2"/>
  </r>
  <r>
    <n v="3454"/>
    <x v="214"/>
    <x v="1"/>
    <d v="2024-10-06T00:00:00"/>
    <x v="0"/>
    <n v="5"/>
    <x v="1"/>
    <s v="No"/>
    <x v="1"/>
    <s v="No"/>
    <n v="0"/>
    <n v="0"/>
    <x v="1"/>
  </r>
  <r>
    <n v="3455"/>
    <x v="215"/>
    <x v="0"/>
    <d v="2024-10-07T00:00:00"/>
    <x v="1"/>
    <n v="15"/>
    <x v="0"/>
    <s v="Yes"/>
    <x v="0"/>
    <s v="Yes"/>
    <n v="20"/>
    <n v="20"/>
    <x v="8"/>
  </r>
  <r>
    <n v="3456"/>
    <x v="216"/>
    <x v="2"/>
    <d v="2024-10-08T00:00:00"/>
    <x v="0"/>
    <n v="10"/>
    <x v="2"/>
    <s v="No"/>
    <x v="1"/>
    <s v="Yes"/>
    <n v="20"/>
    <n v="15"/>
    <x v="7"/>
  </r>
  <r>
    <n v="3457"/>
    <x v="217"/>
    <x v="1"/>
    <d v="2024-10-09T00:00:00"/>
    <x v="1"/>
    <n v="5"/>
    <x v="0"/>
    <s v="No"/>
    <x v="1"/>
    <s v="No"/>
    <n v="0"/>
    <n v="1"/>
    <x v="4"/>
  </r>
  <r>
    <n v="3458"/>
    <x v="218"/>
    <x v="0"/>
    <d v="2024-10-10T00:00:00"/>
    <x v="0"/>
    <n v="15"/>
    <x v="1"/>
    <s v="Yes"/>
    <x v="0"/>
    <s v="Yes"/>
    <n v="20"/>
    <n v="3"/>
    <x v="3"/>
  </r>
  <r>
    <n v="3459"/>
    <x v="219"/>
    <x v="2"/>
    <d v="2024-10-11T00:00:00"/>
    <x v="1"/>
    <n v="10"/>
    <x v="0"/>
    <s v="No"/>
    <x v="1"/>
    <s v="Yes"/>
    <n v="20"/>
    <n v="10"/>
    <x v="2"/>
  </r>
  <r>
    <n v="3460"/>
    <x v="127"/>
    <x v="1"/>
    <d v="2024-10-12T00:00:00"/>
    <x v="0"/>
    <n v="5"/>
    <x v="2"/>
    <s v="No"/>
    <x v="1"/>
    <s v="No"/>
    <n v="0"/>
    <n v="0"/>
    <x v="1"/>
  </r>
  <r>
    <n v="3461"/>
    <x v="220"/>
    <x v="0"/>
    <d v="2024-10-13T00:00:00"/>
    <x v="1"/>
    <n v="15"/>
    <x v="0"/>
    <s v="Yes"/>
    <x v="0"/>
    <s v="Yes"/>
    <n v="20"/>
    <n v="15"/>
    <x v="14"/>
  </r>
  <r>
    <n v="3462"/>
    <x v="221"/>
    <x v="2"/>
    <d v="2024-10-14T00:00:00"/>
    <x v="0"/>
    <n v="10"/>
    <x v="1"/>
    <s v="No"/>
    <x v="1"/>
    <s v="Yes"/>
    <n v="20"/>
    <n v="15"/>
    <x v="7"/>
  </r>
  <r>
    <n v="3463"/>
    <x v="222"/>
    <x v="1"/>
    <d v="2024-10-15T00:00:00"/>
    <x v="1"/>
    <n v="5"/>
    <x v="0"/>
    <s v="No"/>
    <x v="1"/>
    <s v="No"/>
    <n v="0"/>
    <n v="1"/>
    <x v="4"/>
  </r>
  <r>
    <n v="3464"/>
    <x v="223"/>
    <x v="0"/>
    <d v="2024-10-16T00:00:00"/>
    <x v="0"/>
    <n v="15"/>
    <x v="2"/>
    <s v="Yes"/>
    <x v="0"/>
    <s v="Yes"/>
    <n v="20"/>
    <n v="7"/>
    <x v="12"/>
  </r>
  <r>
    <n v="3465"/>
    <x v="224"/>
    <x v="2"/>
    <d v="2024-10-17T00:00:00"/>
    <x v="1"/>
    <n v="10"/>
    <x v="0"/>
    <s v="No"/>
    <x v="1"/>
    <s v="Yes"/>
    <n v="20"/>
    <n v="10"/>
    <x v="2"/>
  </r>
  <r>
    <n v="3466"/>
    <x v="225"/>
    <x v="1"/>
    <d v="2024-10-18T00:00:00"/>
    <x v="0"/>
    <n v="5"/>
    <x v="1"/>
    <s v="No"/>
    <x v="1"/>
    <s v="No"/>
    <n v="0"/>
    <n v="0"/>
    <x v="1"/>
  </r>
  <r>
    <n v="3467"/>
    <x v="226"/>
    <x v="0"/>
    <d v="2024-10-19T00:00:00"/>
    <x v="1"/>
    <n v="15"/>
    <x v="0"/>
    <s v="Yes"/>
    <x v="0"/>
    <s v="Yes"/>
    <n v="20"/>
    <n v="15"/>
    <x v="14"/>
  </r>
  <r>
    <n v="3468"/>
    <x v="227"/>
    <x v="2"/>
    <d v="2024-10-20T00:00:00"/>
    <x v="0"/>
    <n v="10"/>
    <x v="2"/>
    <s v="No"/>
    <x v="1"/>
    <s v="Yes"/>
    <n v="20"/>
    <n v="12"/>
    <x v="10"/>
  </r>
  <r>
    <n v="3469"/>
    <x v="228"/>
    <x v="1"/>
    <d v="2024-10-21T00:00:00"/>
    <x v="1"/>
    <n v="5"/>
    <x v="0"/>
    <s v="No"/>
    <x v="1"/>
    <s v="No"/>
    <n v="0"/>
    <n v="2"/>
    <x v="11"/>
  </r>
  <r>
    <n v="3470"/>
    <x v="229"/>
    <x v="0"/>
    <d v="2024-10-22T00:00:00"/>
    <x v="0"/>
    <n v="15"/>
    <x v="1"/>
    <s v="Yes"/>
    <x v="0"/>
    <s v="Yes"/>
    <n v="20"/>
    <n v="5"/>
    <x v="0"/>
  </r>
  <r>
    <n v="3471"/>
    <x v="230"/>
    <x v="2"/>
    <d v="2024-10-23T00:00:00"/>
    <x v="1"/>
    <n v="10"/>
    <x v="0"/>
    <s v="No"/>
    <x v="1"/>
    <s v="Yes"/>
    <n v="20"/>
    <n v="10"/>
    <x v="2"/>
  </r>
  <r>
    <n v="3472"/>
    <x v="231"/>
    <x v="1"/>
    <d v="2024-10-24T00:00:00"/>
    <x v="0"/>
    <n v="5"/>
    <x v="2"/>
    <s v="No"/>
    <x v="1"/>
    <s v="No"/>
    <n v="0"/>
    <n v="0"/>
    <x v="1"/>
  </r>
  <r>
    <n v="3473"/>
    <x v="140"/>
    <x v="0"/>
    <d v="2024-10-25T00:00:00"/>
    <x v="1"/>
    <n v="15"/>
    <x v="0"/>
    <s v="Yes"/>
    <x v="0"/>
    <s v="Yes"/>
    <n v="20"/>
    <n v="3"/>
    <x v="3"/>
  </r>
  <r>
    <n v="3474"/>
    <x v="232"/>
    <x v="2"/>
    <d v="2024-10-26T00:00:00"/>
    <x v="0"/>
    <n v="10"/>
    <x v="1"/>
    <s v="No"/>
    <x v="1"/>
    <s v="Yes"/>
    <n v="20"/>
    <n v="15"/>
    <x v="7"/>
  </r>
  <r>
    <n v="3475"/>
    <x v="233"/>
    <x v="1"/>
    <d v="2024-10-27T00:00:00"/>
    <x v="1"/>
    <n v="5"/>
    <x v="0"/>
    <s v="No"/>
    <x v="1"/>
    <s v="No"/>
    <n v="0"/>
    <n v="1"/>
    <x v="4"/>
  </r>
  <r>
    <n v="3476"/>
    <x v="234"/>
    <x v="0"/>
    <d v="2024-10-28T00:00:00"/>
    <x v="0"/>
    <n v="15"/>
    <x v="2"/>
    <s v="Yes"/>
    <x v="0"/>
    <s v="Yes"/>
    <n v="20"/>
    <n v="7"/>
    <x v="12"/>
  </r>
  <r>
    <n v="3477"/>
    <x v="235"/>
    <x v="2"/>
    <d v="2024-10-29T00:00:00"/>
    <x v="1"/>
    <n v="10"/>
    <x v="0"/>
    <s v="No"/>
    <x v="1"/>
    <s v="Yes"/>
    <n v="20"/>
    <n v="10"/>
    <x v="2"/>
  </r>
  <r>
    <n v="3478"/>
    <x v="236"/>
    <x v="1"/>
    <d v="2024-10-30T00:00:00"/>
    <x v="0"/>
    <n v="5"/>
    <x v="1"/>
    <s v="No"/>
    <x v="1"/>
    <s v="No"/>
    <n v="0"/>
    <n v="0"/>
    <x v="1"/>
  </r>
  <r>
    <n v="3479"/>
    <x v="237"/>
    <x v="0"/>
    <d v="2024-10-31T00:00:00"/>
    <x v="1"/>
    <n v="15"/>
    <x v="0"/>
    <s v="Yes"/>
    <x v="0"/>
    <s v="Yes"/>
    <n v="20"/>
    <n v="20"/>
    <x v="8"/>
  </r>
  <r>
    <n v="3480"/>
    <x v="238"/>
    <x v="2"/>
    <d v="2024-11-01T00:00:00"/>
    <x v="0"/>
    <n v="10"/>
    <x v="2"/>
    <s v="No"/>
    <x v="1"/>
    <s v="Yes"/>
    <n v="20"/>
    <n v="15"/>
    <x v="7"/>
  </r>
  <r>
    <n v="3481"/>
    <x v="239"/>
    <x v="1"/>
    <d v="2024-11-02T00:00:00"/>
    <x v="1"/>
    <n v="5"/>
    <x v="0"/>
    <s v="No"/>
    <x v="1"/>
    <s v="No"/>
    <n v="0"/>
    <n v="1"/>
    <x v="4"/>
  </r>
  <r>
    <n v="3482"/>
    <x v="240"/>
    <x v="0"/>
    <d v="2024-11-03T00:00:00"/>
    <x v="0"/>
    <n v="15"/>
    <x v="1"/>
    <s v="Yes"/>
    <x v="0"/>
    <s v="Yes"/>
    <n v="20"/>
    <n v="3"/>
    <x v="3"/>
  </r>
  <r>
    <n v="3483"/>
    <x v="241"/>
    <x v="2"/>
    <d v="2024-11-04T00:00:00"/>
    <x v="1"/>
    <n v="10"/>
    <x v="0"/>
    <s v="No"/>
    <x v="1"/>
    <s v="Yes"/>
    <n v="20"/>
    <n v="10"/>
    <x v="2"/>
  </r>
  <r>
    <n v="3484"/>
    <x v="242"/>
    <x v="1"/>
    <d v="2024-11-05T00:00:00"/>
    <x v="0"/>
    <n v="5"/>
    <x v="2"/>
    <s v="No"/>
    <x v="1"/>
    <s v="No"/>
    <n v="0"/>
    <n v="0"/>
    <x v="1"/>
  </r>
  <r>
    <n v="3485"/>
    <x v="243"/>
    <x v="0"/>
    <d v="2024-11-06T00:00:00"/>
    <x v="1"/>
    <n v="15"/>
    <x v="0"/>
    <s v="Yes"/>
    <x v="0"/>
    <s v="Yes"/>
    <n v="20"/>
    <n v="15"/>
    <x v="14"/>
  </r>
  <r>
    <n v="3486"/>
    <x v="244"/>
    <x v="1"/>
    <d v="2024-11-07T00:00:00"/>
    <x v="0"/>
    <n v="5"/>
    <x v="0"/>
    <s v="No"/>
    <x v="1"/>
    <s v="No"/>
    <n v="0"/>
    <n v="0"/>
    <x v="1"/>
  </r>
  <r>
    <n v="3487"/>
    <x v="245"/>
    <x v="0"/>
    <d v="2024-11-08T00:00:00"/>
    <x v="1"/>
    <n v="15"/>
    <x v="2"/>
    <s v="Yes"/>
    <x v="0"/>
    <s v="Yes"/>
    <n v="20"/>
    <n v="7"/>
    <x v="12"/>
  </r>
  <r>
    <n v="3488"/>
    <x v="246"/>
    <x v="2"/>
    <d v="2024-11-09T00:00:00"/>
    <x v="0"/>
    <n v="10"/>
    <x v="1"/>
    <s v="No"/>
    <x v="1"/>
    <s v="Yes"/>
    <n v="20"/>
    <n v="10"/>
    <x v="2"/>
  </r>
  <r>
    <n v="3489"/>
    <x v="247"/>
    <x v="1"/>
    <d v="2024-11-10T00:00:00"/>
    <x v="1"/>
    <n v="5"/>
    <x v="2"/>
    <s v="No"/>
    <x v="1"/>
    <s v="No"/>
    <n v="0"/>
    <n v="1"/>
    <x v="4"/>
  </r>
  <r>
    <n v="3490"/>
    <x v="248"/>
    <x v="0"/>
    <d v="2024-11-11T00:00:00"/>
    <x v="0"/>
    <n v="15"/>
    <x v="0"/>
    <s v="Yes"/>
    <x v="0"/>
    <s v="Yes"/>
    <n v="20"/>
    <n v="15"/>
    <x v="14"/>
  </r>
  <r>
    <n v="3491"/>
    <x v="249"/>
    <x v="2"/>
    <d v="2024-11-12T00:00:00"/>
    <x v="1"/>
    <n v="10"/>
    <x v="0"/>
    <s v="No"/>
    <x v="1"/>
    <s v="Yes"/>
    <n v="20"/>
    <n v="5"/>
    <x v="13"/>
  </r>
  <r>
    <n v="3492"/>
    <x v="250"/>
    <x v="1"/>
    <d v="2024-11-13T00:00:00"/>
    <x v="0"/>
    <n v="5"/>
    <x v="1"/>
    <s v="No"/>
    <x v="1"/>
    <s v="No"/>
    <n v="0"/>
    <n v="0"/>
    <x v="1"/>
  </r>
  <r>
    <n v="3493"/>
    <x v="251"/>
    <x v="0"/>
    <d v="2024-11-14T00:00:00"/>
    <x v="1"/>
    <n v="15"/>
    <x v="2"/>
    <s v="Yes"/>
    <x v="0"/>
    <s v="Yes"/>
    <n v="20"/>
    <n v="20"/>
    <x v="8"/>
  </r>
  <r>
    <n v="3494"/>
    <x v="252"/>
    <x v="2"/>
    <d v="2024-11-15T00:00:00"/>
    <x v="0"/>
    <n v="10"/>
    <x v="2"/>
    <s v="No"/>
    <x v="1"/>
    <s v="Yes"/>
    <n v="20"/>
    <n v="12"/>
    <x v="10"/>
  </r>
  <r>
    <n v="3495"/>
    <x v="253"/>
    <x v="1"/>
    <d v="2024-11-16T00:00:00"/>
    <x v="1"/>
    <n v="5"/>
    <x v="0"/>
    <s v="No"/>
    <x v="1"/>
    <s v="No"/>
    <n v="0"/>
    <n v="2"/>
    <x v="11"/>
  </r>
  <r>
    <n v="3496"/>
    <x v="254"/>
    <x v="0"/>
    <d v="2024-11-17T00:00:00"/>
    <x v="0"/>
    <n v="15"/>
    <x v="1"/>
    <s v="Yes"/>
    <x v="0"/>
    <s v="Yes"/>
    <n v="20"/>
    <n v="5"/>
    <x v="0"/>
  </r>
  <r>
    <n v="3497"/>
    <x v="255"/>
    <x v="2"/>
    <d v="2024-11-18T00:00:00"/>
    <x v="1"/>
    <n v="10"/>
    <x v="0"/>
    <s v="No"/>
    <x v="1"/>
    <s v="Yes"/>
    <n v="20"/>
    <n v="10"/>
    <x v="2"/>
  </r>
  <r>
    <n v="3498"/>
    <x v="256"/>
    <x v="1"/>
    <d v="2024-11-19T00:00:00"/>
    <x v="0"/>
    <n v="5"/>
    <x v="2"/>
    <s v="No"/>
    <x v="1"/>
    <s v="No"/>
    <n v="0"/>
    <n v="0"/>
    <x v="1"/>
  </r>
  <r>
    <n v="3499"/>
    <x v="257"/>
    <x v="0"/>
    <d v="2024-11-20T00:00:00"/>
    <x v="1"/>
    <n v="15"/>
    <x v="0"/>
    <s v="Yes"/>
    <x v="0"/>
    <s v="Yes"/>
    <n v="20"/>
    <n v="3"/>
    <x v="3"/>
  </r>
  <r>
    <n v="3500"/>
    <x v="258"/>
    <x v="2"/>
    <d v="2024-11-21T00:00:00"/>
    <x v="0"/>
    <n v="10"/>
    <x v="1"/>
    <s v="No"/>
    <x v="1"/>
    <s v="Yes"/>
    <n v="20"/>
    <n v="15"/>
    <x v="7"/>
  </r>
  <r>
    <n v="3501"/>
    <x v="259"/>
    <x v="1"/>
    <d v="2024-11-22T00:00:00"/>
    <x v="1"/>
    <n v="5"/>
    <x v="0"/>
    <s v="No"/>
    <x v="1"/>
    <s v="No"/>
    <n v="0"/>
    <n v="1"/>
    <x v="4"/>
  </r>
  <r>
    <n v="3502"/>
    <x v="260"/>
    <x v="0"/>
    <d v="2024-11-23T00:00:00"/>
    <x v="0"/>
    <n v="15"/>
    <x v="2"/>
    <s v="Yes"/>
    <x v="0"/>
    <s v="Yes"/>
    <n v="20"/>
    <n v="7"/>
    <x v="12"/>
  </r>
  <r>
    <n v="3503"/>
    <x v="119"/>
    <x v="2"/>
    <d v="2024-11-24T00:00:00"/>
    <x v="1"/>
    <n v="10"/>
    <x v="0"/>
    <s v="No"/>
    <x v="1"/>
    <s v="Yes"/>
    <n v="20"/>
    <n v="10"/>
    <x v="2"/>
  </r>
  <r>
    <n v="3504"/>
    <x v="261"/>
    <x v="1"/>
    <d v="2024-11-25T00:00:00"/>
    <x v="0"/>
    <n v="5"/>
    <x v="1"/>
    <s v="No"/>
    <x v="1"/>
    <s v="No"/>
    <n v="0"/>
    <n v="0"/>
    <x v="1"/>
  </r>
  <r>
    <n v="3505"/>
    <x v="262"/>
    <x v="0"/>
    <d v="2024-11-26T00:00:00"/>
    <x v="1"/>
    <n v="15"/>
    <x v="0"/>
    <s v="Yes"/>
    <x v="0"/>
    <s v="Yes"/>
    <n v="20"/>
    <n v="20"/>
    <x v="8"/>
  </r>
  <r>
    <n v="3506"/>
    <x v="263"/>
    <x v="2"/>
    <d v="2024-11-27T00:00:00"/>
    <x v="0"/>
    <n v="10"/>
    <x v="2"/>
    <s v="No"/>
    <x v="1"/>
    <s v="Yes"/>
    <n v="20"/>
    <n v="15"/>
    <x v="7"/>
  </r>
  <r>
    <n v="3507"/>
    <x v="264"/>
    <x v="1"/>
    <d v="2024-11-28T00:00:00"/>
    <x v="1"/>
    <n v="5"/>
    <x v="0"/>
    <s v="No"/>
    <x v="1"/>
    <s v="No"/>
    <n v="0"/>
    <n v="1"/>
    <x v="4"/>
  </r>
  <r>
    <n v="3508"/>
    <x v="265"/>
    <x v="0"/>
    <d v="2024-11-29T00:00:00"/>
    <x v="0"/>
    <n v="15"/>
    <x v="1"/>
    <s v="Yes"/>
    <x v="0"/>
    <s v="Yes"/>
    <n v="20"/>
    <n v="3"/>
    <x v="3"/>
  </r>
  <r>
    <n v="3509"/>
    <x v="266"/>
    <x v="2"/>
    <d v="2024-11-30T00:00:00"/>
    <x v="1"/>
    <n v="10"/>
    <x v="0"/>
    <s v="No"/>
    <x v="1"/>
    <s v="Yes"/>
    <n v="20"/>
    <n v="10"/>
    <x v="2"/>
  </r>
  <r>
    <n v="3510"/>
    <x v="267"/>
    <x v="1"/>
    <d v="2024-12-01T00:00:00"/>
    <x v="0"/>
    <n v="5"/>
    <x v="2"/>
    <s v="No"/>
    <x v="1"/>
    <s v="No"/>
    <n v="0"/>
    <n v="0"/>
    <x v="1"/>
  </r>
  <r>
    <n v="3511"/>
    <x v="268"/>
    <x v="0"/>
    <d v="2024-12-02T00:00:00"/>
    <x v="1"/>
    <n v="15"/>
    <x v="0"/>
    <s v="Yes"/>
    <x v="0"/>
    <s v="Yes"/>
    <n v="20"/>
    <n v="15"/>
    <x v="14"/>
  </r>
  <r>
    <n v="3512"/>
    <x v="269"/>
    <x v="2"/>
    <d v="2024-12-03T00:00:00"/>
    <x v="0"/>
    <n v="10"/>
    <x v="1"/>
    <s v="No"/>
    <x v="1"/>
    <s v="Yes"/>
    <n v="20"/>
    <n v="15"/>
    <x v="7"/>
  </r>
  <r>
    <n v="3513"/>
    <x v="270"/>
    <x v="1"/>
    <d v="2024-12-04T00:00:00"/>
    <x v="1"/>
    <n v="5"/>
    <x v="0"/>
    <s v="No"/>
    <x v="1"/>
    <s v="No"/>
    <n v="0"/>
    <n v="1"/>
    <x v="4"/>
  </r>
  <r>
    <n v="3514"/>
    <x v="271"/>
    <x v="0"/>
    <d v="2024-12-05T00:00:00"/>
    <x v="0"/>
    <n v="15"/>
    <x v="2"/>
    <s v="Yes"/>
    <x v="0"/>
    <s v="Yes"/>
    <n v="20"/>
    <n v="7"/>
    <x v="12"/>
  </r>
  <r>
    <n v="3515"/>
    <x v="130"/>
    <x v="2"/>
    <d v="2024-12-06T00:00:00"/>
    <x v="1"/>
    <n v="10"/>
    <x v="0"/>
    <s v="No"/>
    <x v="1"/>
    <s v="Yes"/>
    <n v="20"/>
    <n v="10"/>
    <x v="2"/>
  </r>
  <r>
    <n v="3516"/>
    <x v="131"/>
    <x v="1"/>
    <d v="2024-12-07T00:00:00"/>
    <x v="0"/>
    <n v="5"/>
    <x v="1"/>
    <s v="No"/>
    <x v="1"/>
    <s v="No"/>
    <n v="0"/>
    <n v="0"/>
    <x v="1"/>
  </r>
  <r>
    <n v="3517"/>
    <x v="181"/>
    <x v="0"/>
    <d v="2024-12-08T00:00:00"/>
    <x v="1"/>
    <n v="15"/>
    <x v="0"/>
    <s v="Yes"/>
    <x v="0"/>
    <s v="Yes"/>
    <n v="20"/>
    <n v="20"/>
    <x v="8"/>
  </r>
  <r>
    <n v="3518"/>
    <x v="272"/>
    <x v="2"/>
    <d v="2024-12-09T00:00:00"/>
    <x v="0"/>
    <n v="10"/>
    <x v="2"/>
    <s v="No"/>
    <x v="1"/>
    <s v="Yes"/>
    <n v="20"/>
    <n v="12"/>
    <x v="10"/>
  </r>
  <r>
    <n v="3519"/>
    <x v="273"/>
    <x v="1"/>
    <d v="2024-12-10T00:00:00"/>
    <x v="1"/>
    <n v="5"/>
    <x v="0"/>
    <s v="No"/>
    <x v="1"/>
    <s v="No"/>
    <n v="0"/>
    <n v="2"/>
    <x v="11"/>
  </r>
  <r>
    <n v="3520"/>
    <x v="274"/>
    <x v="0"/>
    <d v="2024-12-11T00:00:00"/>
    <x v="0"/>
    <n v="15"/>
    <x v="1"/>
    <s v="Yes"/>
    <x v="0"/>
    <s v="Yes"/>
    <n v="20"/>
    <n v="5"/>
    <x v="0"/>
  </r>
  <r>
    <n v="3521"/>
    <x v="275"/>
    <x v="2"/>
    <d v="2024-12-12T00:00:00"/>
    <x v="1"/>
    <n v="10"/>
    <x v="0"/>
    <s v="No"/>
    <x v="1"/>
    <s v="Yes"/>
    <n v="20"/>
    <n v="10"/>
    <x v="2"/>
  </r>
  <r>
    <n v="3522"/>
    <x v="276"/>
    <x v="1"/>
    <d v="2024-12-13T00:00:00"/>
    <x v="0"/>
    <n v="5"/>
    <x v="2"/>
    <s v="No"/>
    <x v="1"/>
    <s v="No"/>
    <n v="0"/>
    <n v="0"/>
    <x v="1"/>
  </r>
  <r>
    <n v="3523"/>
    <x v="277"/>
    <x v="0"/>
    <d v="2024-12-14T00:00:00"/>
    <x v="1"/>
    <n v="15"/>
    <x v="0"/>
    <s v="Yes"/>
    <x v="0"/>
    <s v="Yes"/>
    <n v="20"/>
    <n v="3"/>
    <x v="3"/>
  </r>
  <r>
    <n v="3524"/>
    <x v="278"/>
    <x v="2"/>
    <d v="2024-12-15T00:00:00"/>
    <x v="0"/>
    <n v="10"/>
    <x v="1"/>
    <s v="No"/>
    <x v="1"/>
    <s v="Yes"/>
    <n v="20"/>
    <n v="15"/>
    <x v="7"/>
  </r>
  <r>
    <n v="3525"/>
    <x v="279"/>
    <x v="1"/>
    <d v="2024-12-16T00:00:00"/>
    <x v="1"/>
    <n v="5"/>
    <x v="0"/>
    <s v="No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0E02C-3C58-499C-8F7C-DE805717487E}" name="Tabela dinâmica6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E27:F3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28B15-B52A-463E-A6D1-36A292333205}" name="tbl_easessonpass_total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C13:D1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8638E-014C-4454-80E8-6C1895DBD93C}" name="tbl_annual_total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B4:C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3D142C6-ABC8-4FD4-BCA9-A63505A738B2}" sourceName="Subscription Type">
  <pivotTables>
    <pivotTable tabId="3" name="tbl_annual_total"/>
    <pivotTable tabId="3" name="tbl_easessonpass_total"/>
    <pivotTable tabId="3" name="Tabela dinâmica6"/>
  </pivotTables>
  <data>
    <tabular pivotCacheId="156227425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24EE5CE-BB5A-465E-8906-C99D9A8051AD}" cache="SegmentaçãodeDados_Subscription_Type" caption="Subscription Type" style="SlicerStyleLight6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32" sqref="D32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H32"/>
  <sheetViews>
    <sheetView showGridLines="0" topLeftCell="A2" workbookViewId="0">
      <selection activeCell="H32" sqref="H32"/>
    </sheetView>
  </sheetViews>
  <sheetFormatPr defaultRowHeight="15" x14ac:dyDescent="0.25"/>
  <cols>
    <col min="2" max="3" width="18.42578125" bestFit="1" customWidth="1"/>
    <col min="4" max="4" width="27.7109375" bestFit="1" customWidth="1"/>
    <col min="5" max="5" width="18.42578125" bestFit="1" customWidth="1"/>
    <col min="6" max="6" width="35.140625" bestFit="1" customWidth="1"/>
    <col min="7" max="16" width="20.140625" bestFit="1" customWidth="1"/>
    <col min="17" max="17" width="12.140625" bestFit="1" customWidth="1"/>
  </cols>
  <sheetData>
    <row r="2" spans="2:4" x14ac:dyDescent="0.25">
      <c r="B2" s="12" t="s">
        <v>16</v>
      </c>
      <c r="C2" t="s">
        <v>27</v>
      </c>
    </row>
    <row r="4" spans="2:4" x14ac:dyDescent="0.25">
      <c r="B4" s="12" t="s">
        <v>313</v>
      </c>
      <c r="C4" t="s">
        <v>315</v>
      </c>
    </row>
    <row r="5" spans="2:4" x14ac:dyDescent="0.25">
      <c r="B5" s="13" t="s">
        <v>23</v>
      </c>
      <c r="C5" s="14">
        <v>806</v>
      </c>
    </row>
    <row r="6" spans="2:4" x14ac:dyDescent="0.25">
      <c r="B6" s="13" t="s">
        <v>19</v>
      </c>
      <c r="C6" s="14">
        <v>1502</v>
      </c>
    </row>
    <row r="7" spans="2:4" x14ac:dyDescent="0.25">
      <c r="B7" s="13" t="s">
        <v>314</v>
      </c>
      <c r="C7" s="14">
        <v>2308</v>
      </c>
    </row>
    <row r="11" spans="2:4" x14ac:dyDescent="0.25">
      <c r="C11" s="12" t="s">
        <v>16</v>
      </c>
      <c r="D11" t="s">
        <v>27</v>
      </c>
    </row>
    <row r="13" spans="2:4" x14ac:dyDescent="0.25">
      <c r="C13" s="12" t="s">
        <v>313</v>
      </c>
      <c r="D13" t="s">
        <v>317</v>
      </c>
    </row>
    <row r="14" spans="2:4" x14ac:dyDescent="0.25">
      <c r="C14" s="13" t="s">
        <v>22</v>
      </c>
      <c r="D14" s="15">
        <v>0</v>
      </c>
    </row>
    <row r="15" spans="2:4" x14ac:dyDescent="0.25">
      <c r="C15" s="13" t="s">
        <v>26</v>
      </c>
      <c r="D15" s="15">
        <v>0</v>
      </c>
    </row>
    <row r="16" spans="2:4" x14ac:dyDescent="0.25">
      <c r="C16" s="13" t="s">
        <v>18</v>
      </c>
      <c r="D16" s="15">
        <v>990</v>
      </c>
    </row>
    <row r="17" spans="3:8" x14ac:dyDescent="0.25">
      <c r="C17" s="13" t="s">
        <v>314</v>
      </c>
      <c r="D17" s="15">
        <v>990</v>
      </c>
      <c r="F17" s="23">
        <f>GETPIVOTDATA("EA Play Season Pass
Price",$C$13)</f>
        <v>990</v>
      </c>
    </row>
    <row r="25" spans="3:8" x14ac:dyDescent="0.25">
      <c r="E25" s="12" t="s">
        <v>16</v>
      </c>
      <c r="F25" t="s">
        <v>27</v>
      </c>
    </row>
    <row r="27" spans="3:8" x14ac:dyDescent="0.25">
      <c r="E27" s="12" t="s">
        <v>313</v>
      </c>
      <c r="F27" t="s">
        <v>318</v>
      </c>
    </row>
    <row r="28" spans="3:8" x14ac:dyDescent="0.25">
      <c r="E28" s="13" t="s">
        <v>22</v>
      </c>
      <c r="F28" s="14">
        <v>0</v>
      </c>
    </row>
    <row r="29" spans="3:8" x14ac:dyDescent="0.25">
      <c r="E29" s="13" t="s">
        <v>26</v>
      </c>
      <c r="F29" s="14">
        <v>480</v>
      </c>
    </row>
    <row r="30" spans="3:8" x14ac:dyDescent="0.25">
      <c r="E30" s="13" t="s">
        <v>18</v>
      </c>
      <c r="F30" s="14">
        <v>660</v>
      </c>
    </row>
    <row r="31" spans="3:8" x14ac:dyDescent="0.25">
      <c r="E31" s="13" t="s">
        <v>314</v>
      </c>
      <c r="F31" s="14">
        <v>1140</v>
      </c>
    </row>
    <row r="32" spans="3:8" x14ac:dyDescent="0.25">
      <c r="H32" s="23">
        <f>GETPIVOTDATA("Minecraft Season Pass Price",$E$27)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G123"/>
  <sheetViews>
    <sheetView showGridLines="0" tabSelected="1" zoomScale="77" zoomScaleNormal="77" workbookViewId="0">
      <selection activeCell="A4" sqref="A4"/>
    </sheetView>
  </sheetViews>
  <sheetFormatPr defaultRowHeight="15" x14ac:dyDescent="0.25"/>
  <cols>
    <col min="1" max="1" width="29.5703125" style="4" customWidth="1"/>
    <col min="2" max="2" width="6.28515625" customWidth="1"/>
    <col min="12" max="12" width="6.5703125" customWidth="1"/>
  </cols>
  <sheetData>
    <row r="1" spans="1:33" ht="33.75" customHeight="1" x14ac:dyDescent="0.25"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33" ht="39" thickBot="1" x14ac:dyDescent="0.7">
      <c r="C2" s="19" t="s">
        <v>316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17"/>
      <c r="AA2" s="17"/>
      <c r="AB2" s="17"/>
    </row>
    <row r="3" spans="1:33" ht="44.25" customHeight="1" x14ac:dyDescent="0.25"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1:33" ht="44.2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7"/>
      <c r="AD4" s="7"/>
      <c r="AE4" s="7"/>
      <c r="AF4" s="7"/>
      <c r="AG4" s="7"/>
    </row>
    <row r="5" spans="1:33" ht="44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7"/>
      <c r="AD5" s="7"/>
      <c r="AE5" s="7"/>
      <c r="AF5" s="7"/>
      <c r="AG5" s="7"/>
    </row>
    <row r="6" spans="1:33" ht="10.5" customHeight="1" x14ac:dyDescent="0.25">
      <c r="A6" s="18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7"/>
      <c r="AD6" s="7"/>
      <c r="AE6" s="7"/>
      <c r="AF6" s="7"/>
      <c r="AG6" s="7"/>
    </row>
    <row r="7" spans="1:33" ht="9.75" customHeight="1" x14ac:dyDescent="0.25">
      <c r="A7" s="18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7"/>
      <c r="AD7" s="7"/>
      <c r="AE7" s="7"/>
      <c r="AF7" s="7"/>
      <c r="AG7" s="7"/>
    </row>
    <row r="8" spans="1:33" ht="33" customHeight="1" x14ac:dyDescent="0.25">
      <c r="A8" s="18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22"/>
      <c r="V8" s="16"/>
      <c r="W8" s="16"/>
      <c r="X8" s="16"/>
      <c r="Y8" s="16"/>
      <c r="Z8" s="16"/>
      <c r="AA8" s="16"/>
      <c r="AB8" s="16"/>
      <c r="AC8" s="7"/>
      <c r="AD8" s="7"/>
      <c r="AE8" s="7"/>
      <c r="AF8" s="7"/>
      <c r="AG8" s="7"/>
    </row>
    <row r="9" spans="1:33" x14ac:dyDescent="0.25">
      <c r="A9" s="18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7"/>
      <c r="AD9" s="7"/>
      <c r="AE9" s="7"/>
      <c r="AF9" s="7"/>
      <c r="AG9" s="7"/>
    </row>
    <row r="10" spans="1:33" x14ac:dyDescent="0.25">
      <c r="A10" s="18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7"/>
      <c r="AD10" s="7"/>
      <c r="AE10" s="7"/>
      <c r="AF10" s="7"/>
      <c r="AG10" s="7"/>
    </row>
    <row r="11" spans="1:33" x14ac:dyDescent="0.25">
      <c r="A11" s="18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7"/>
      <c r="AD11" s="7"/>
      <c r="AE11" s="7"/>
      <c r="AF11" s="7"/>
      <c r="AG11" s="7"/>
    </row>
    <row r="12" spans="1:33" x14ac:dyDescent="0.25">
      <c r="A12" s="18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7"/>
      <c r="AD12" s="7"/>
      <c r="AE12" s="7"/>
      <c r="AF12" s="7"/>
      <c r="AG12" s="7"/>
    </row>
    <row r="13" spans="1:33" x14ac:dyDescent="0.25">
      <c r="A13" s="18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7"/>
      <c r="AD13" s="7"/>
      <c r="AE13" s="7"/>
      <c r="AF13" s="7"/>
      <c r="AG13" s="7"/>
    </row>
    <row r="14" spans="1:33" x14ac:dyDescent="0.25">
      <c r="A14" s="18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7"/>
      <c r="AD14" s="7"/>
      <c r="AE14" s="7"/>
      <c r="AF14" s="7"/>
      <c r="AG14" s="7"/>
    </row>
    <row r="15" spans="1:33" ht="16.5" x14ac:dyDescent="0.3">
      <c r="A15" s="18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24"/>
      <c r="X15" s="16"/>
      <c r="Y15" s="16"/>
      <c r="Z15" s="16"/>
      <c r="AA15" s="16"/>
      <c r="AB15" s="16"/>
      <c r="AC15" s="7"/>
      <c r="AD15" s="7"/>
      <c r="AE15" s="7"/>
      <c r="AF15" s="7"/>
      <c r="AG15" s="7"/>
    </row>
    <row r="16" spans="1:33" x14ac:dyDescent="0.25">
      <c r="A16" s="18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 x14ac:dyDescent="0.25">
      <c r="A17" s="18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 x14ac:dyDescent="0.25">
      <c r="A18" s="18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 x14ac:dyDescent="0.25">
      <c r="A19" s="18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1:33" x14ac:dyDescent="0.25">
      <c r="A20" s="18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 x14ac:dyDescent="0.25">
      <c r="A21" s="18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 x14ac:dyDescent="0.25">
      <c r="A22" s="1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 x14ac:dyDescent="0.25">
      <c r="A23" s="18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1:33" x14ac:dyDescent="0.25">
      <c r="A24" s="18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 x14ac:dyDescent="0.25">
      <c r="A25" s="18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 x14ac:dyDescent="0.25">
      <c r="A26" s="18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1:33" x14ac:dyDescent="0.25">
      <c r="A27" s="18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1:33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1:33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33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1:33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2:33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2:33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spans="2:33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2:33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2:33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2:33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spans="2:33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2:33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spans="2:33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 spans="2:33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2:33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2:33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2:33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2:33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2:33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2:33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2:33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2:33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2:33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2:33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2:33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2:33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2:33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2:33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2:33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2:33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2:33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2:33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2:33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2:33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2:33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2:33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2:33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2:33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2:33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2:33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2:33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2:33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2:33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2:33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2:33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2:33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2:33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2:33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2:33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2:33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2:33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2:33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2:33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2:33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2:33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2:33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2:33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2:33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2:33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2:33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2:33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2:33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2:33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2:33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2:33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2:33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2:33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2:33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2:33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2:33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2:33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2:33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2:33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2:33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2:33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2:33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spans="2:33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2:33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2:33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2:33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2:33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2:33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2:33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2:33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2:33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2:33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2:33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2:33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2:33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2:33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2:33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2:33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2:33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2:33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2:33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Marcel Mariano</cp:lastModifiedBy>
  <dcterms:created xsi:type="dcterms:W3CDTF">2024-12-19T13:13:10Z</dcterms:created>
  <dcterms:modified xsi:type="dcterms:W3CDTF">2025-04-01T16:21:59Z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