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sp/Dropbox/INSP 2020/ENSANUT COVID 2020/Manuscritos/seroprevalencia/"/>
    </mc:Choice>
  </mc:AlternateContent>
  <xr:revisionPtr revIDLastSave="0" documentId="13_ncr:1_{D48EDC17-C582-9E4B-8624-64D49FFA48D8}" xr6:coauthVersionLast="36" xr6:coauthVersionMax="46" xr10:uidLastSave="{00000000-0000-0000-0000-000000000000}"/>
  <bookViews>
    <workbookView xWindow="0" yWindow="460" windowWidth="28800" windowHeight="17540" activeTab="1" xr2:uid="{E37253EF-2E9E-403E-8A51-CFC14F4000E5}"/>
  </bookViews>
  <sheets>
    <sheet name="Hoja1" sheetId="1" r:id="rId1"/>
    <sheet name="Hoja1 (2)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B17" i="3"/>
  <c r="G5" i="3"/>
  <c r="B16" i="3"/>
  <c r="B19" i="3"/>
  <c r="C19" i="3"/>
  <c r="D19" i="3"/>
  <c r="B20" i="3"/>
  <c r="E20" i="3" s="1"/>
  <c r="C20" i="3"/>
  <c r="D20" i="3"/>
  <c r="B21" i="3"/>
  <c r="C21" i="3"/>
  <c r="D21" i="3"/>
  <c r="B22" i="3"/>
  <c r="C22" i="3"/>
  <c r="D22" i="3"/>
  <c r="B23" i="3"/>
  <c r="C23" i="3"/>
  <c r="D23" i="3"/>
  <c r="B24" i="3"/>
  <c r="E24" i="3" s="1"/>
  <c r="C24" i="3"/>
  <c r="D24" i="3"/>
  <c r="B25" i="3"/>
  <c r="C25" i="3"/>
  <c r="D25" i="3"/>
  <c r="B26" i="3"/>
  <c r="C26" i="3"/>
  <c r="D26" i="3"/>
  <c r="B27" i="3"/>
  <c r="C27" i="3"/>
  <c r="D27" i="3"/>
  <c r="B28" i="3"/>
  <c r="E28" i="3" s="1"/>
  <c r="C28" i="3"/>
  <c r="D28" i="3"/>
  <c r="B29" i="3"/>
  <c r="C29" i="3"/>
  <c r="D29" i="3"/>
  <c r="B30" i="3"/>
  <c r="C30" i="3"/>
  <c r="D30" i="3"/>
  <c r="B31" i="3"/>
  <c r="C31" i="3"/>
  <c r="D31" i="3"/>
  <c r="B32" i="3"/>
  <c r="E32" i="3" s="1"/>
  <c r="C32" i="3"/>
  <c r="D32" i="3"/>
  <c r="B33" i="3"/>
  <c r="C33" i="3"/>
  <c r="D33" i="3"/>
  <c r="B34" i="3"/>
  <c r="C34" i="3"/>
  <c r="D34" i="3"/>
  <c r="B35" i="3"/>
  <c r="C35" i="3"/>
  <c r="D35" i="3"/>
  <c r="B36" i="3"/>
  <c r="E36" i="3" s="1"/>
  <c r="C36" i="3"/>
  <c r="D36" i="3"/>
  <c r="B37" i="3"/>
  <c r="C37" i="3"/>
  <c r="D37" i="3"/>
  <c r="B38" i="3"/>
  <c r="C38" i="3"/>
  <c r="D38" i="3"/>
  <c r="B39" i="3"/>
  <c r="C39" i="3"/>
  <c r="D39" i="3"/>
  <c r="B40" i="3"/>
  <c r="E40" i="3" s="1"/>
  <c r="C40" i="3"/>
  <c r="D40" i="3"/>
  <c r="B41" i="3"/>
  <c r="C41" i="3"/>
  <c r="D41" i="3"/>
  <c r="B42" i="3"/>
  <c r="C42" i="3"/>
  <c r="D42" i="3"/>
  <c r="B43" i="3"/>
  <c r="C43" i="3"/>
  <c r="D43" i="3"/>
  <c r="B44" i="3"/>
  <c r="E44" i="3" s="1"/>
  <c r="C44" i="3"/>
  <c r="D44" i="3"/>
  <c r="B45" i="3"/>
  <c r="C45" i="3"/>
  <c r="D45" i="3"/>
  <c r="B46" i="3"/>
  <c r="C46" i="3"/>
  <c r="D46" i="3"/>
  <c r="B47" i="3"/>
  <c r="C47" i="3"/>
  <c r="D47" i="3"/>
  <c r="B48" i="3"/>
  <c r="E48" i="3" s="1"/>
  <c r="C48" i="3"/>
  <c r="D48" i="3"/>
  <c r="B49" i="3"/>
  <c r="C49" i="3"/>
  <c r="D49" i="3"/>
  <c r="B50" i="3"/>
  <c r="C50" i="3"/>
  <c r="D50" i="3"/>
  <c r="B51" i="3"/>
  <c r="C51" i="3"/>
  <c r="D51" i="3"/>
  <c r="B52" i="3"/>
  <c r="E52" i="3" s="1"/>
  <c r="C52" i="3"/>
  <c r="D52" i="3"/>
  <c r="B53" i="3"/>
  <c r="C53" i="3"/>
  <c r="D53" i="3"/>
  <c r="B54" i="3"/>
  <c r="C54" i="3"/>
  <c r="D54" i="3"/>
  <c r="B55" i="3"/>
  <c r="C55" i="3"/>
  <c r="D55" i="3"/>
  <c r="B56" i="3"/>
  <c r="E56" i="3" s="1"/>
  <c r="C56" i="3"/>
  <c r="D56" i="3"/>
  <c r="B57" i="3"/>
  <c r="C57" i="3"/>
  <c r="D57" i="3"/>
  <c r="B58" i="3"/>
  <c r="C58" i="3"/>
  <c r="D58" i="3"/>
  <c r="B59" i="3"/>
  <c r="C59" i="3"/>
  <c r="D59" i="3"/>
  <c r="B60" i="3"/>
  <c r="E60" i="3" s="1"/>
  <c r="C60" i="3"/>
  <c r="D60" i="3"/>
  <c r="B61" i="3"/>
  <c r="C61" i="3"/>
  <c r="D61" i="3"/>
  <c r="B62" i="3"/>
  <c r="C62" i="3"/>
  <c r="D62" i="3"/>
  <c r="B63" i="3"/>
  <c r="C63" i="3"/>
  <c r="D63" i="3"/>
  <c r="B64" i="3"/>
  <c r="E64" i="3" s="1"/>
  <c r="C64" i="3"/>
  <c r="D64" i="3"/>
  <c r="B65" i="3"/>
  <c r="C65" i="3"/>
  <c r="D65" i="3"/>
  <c r="B66" i="3"/>
  <c r="C66" i="3"/>
  <c r="D66" i="3"/>
  <c r="B67" i="3"/>
  <c r="C67" i="3"/>
  <c r="D67" i="3"/>
  <c r="B68" i="3"/>
  <c r="E68" i="3" s="1"/>
  <c r="C68" i="3"/>
  <c r="D68" i="3"/>
  <c r="B69" i="3"/>
  <c r="C69" i="3"/>
  <c r="D69" i="3"/>
  <c r="B70" i="3"/>
  <c r="C70" i="3"/>
  <c r="D70" i="3"/>
  <c r="B71" i="3"/>
  <c r="C71" i="3"/>
  <c r="D71" i="3"/>
  <c r="B72" i="3"/>
  <c r="E72" i="3" s="1"/>
  <c r="C72" i="3"/>
  <c r="D72" i="3"/>
  <c r="B73" i="3"/>
  <c r="C73" i="3"/>
  <c r="D73" i="3"/>
  <c r="B74" i="3"/>
  <c r="C74" i="3"/>
  <c r="D74" i="3"/>
  <c r="B75" i="3"/>
  <c r="C75" i="3"/>
  <c r="D75" i="3"/>
  <c r="B76" i="3"/>
  <c r="E76" i="3" s="1"/>
  <c r="C76" i="3"/>
  <c r="D76" i="3"/>
  <c r="B77" i="3"/>
  <c r="C77" i="3"/>
  <c r="D77" i="3"/>
  <c r="B78" i="3"/>
  <c r="C78" i="3"/>
  <c r="D78" i="3"/>
  <c r="B79" i="3"/>
  <c r="C79" i="3"/>
  <c r="D79" i="3"/>
  <c r="B80" i="3"/>
  <c r="E80" i="3" s="1"/>
  <c r="C80" i="3"/>
  <c r="D80" i="3"/>
  <c r="B81" i="3"/>
  <c r="C81" i="3"/>
  <c r="D81" i="3"/>
  <c r="B82" i="3"/>
  <c r="C82" i="3"/>
  <c r="D82" i="3"/>
  <c r="B83" i="3"/>
  <c r="C83" i="3"/>
  <c r="D83" i="3"/>
  <c r="B84" i="3"/>
  <c r="E84" i="3" s="1"/>
  <c r="C84" i="3"/>
  <c r="D84" i="3"/>
  <c r="B85" i="3"/>
  <c r="C85" i="3"/>
  <c r="D85" i="3"/>
  <c r="B86" i="3"/>
  <c r="C86" i="3"/>
  <c r="D86" i="3"/>
  <c r="B87" i="3"/>
  <c r="C87" i="3"/>
  <c r="D87" i="3"/>
  <c r="B88" i="3"/>
  <c r="E88" i="3" s="1"/>
  <c r="C88" i="3"/>
  <c r="D88" i="3"/>
  <c r="B89" i="3"/>
  <c r="C89" i="3"/>
  <c r="D89" i="3"/>
  <c r="B90" i="3"/>
  <c r="C90" i="3"/>
  <c r="D90" i="3"/>
  <c r="B91" i="3"/>
  <c r="C91" i="3"/>
  <c r="D91" i="3"/>
  <c r="B92" i="3"/>
  <c r="E92" i="3" s="1"/>
  <c r="C92" i="3"/>
  <c r="D92" i="3"/>
  <c r="B93" i="3"/>
  <c r="C93" i="3"/>
  <c r="D93" i="3"/>
  <c r="B94" i="3"/>
  <c r="C94" i="3"/>
  <c r="D94" i="3"/>
  <c r="B95" i="3"/>
  <c r="C95" i="3"/>
  <c r="D95" i="3"/>
  <c r="B96" i="3"/>
  <c r="E96" i="3" s="1"/>
  <c r="C96" i="3"/>
  <c r="D96" i="3"/>
  <c r="B97" i="3"/>
  <c r="C97" i="3"/>
  <c r="D97" i="3"/>
  <c r="B98" i="3"/>
  <c r="C98" i="3"/>
  <c r="D98" i="3"/>
  <c r="B99" i="3"/>
  <c r="C99" i="3"/>
  <c r="D99" i="3"/>
  <c r="B100" i="3"/>
  <c r="E100" i="3" s="1"/>
  <c r="C100" i="3"/>
  <c r="D100" i="3"/>
  <c r="B101" i="3"/>
  <c r="C101" i="3"/>
  <c r="D101" i="3"/>
  <c r="B102" i="3"/>
  <c r="C102" i="3"/>
  <c r="D102" i="3"/>
  <c r="B103" i="3"/>
  <c r="C103" i="3"/>
  <c r="D103" i="3"/>
  <c r="B104" i="3"/>
  <c r="E104" i="3" s="1"/>
  <c r="C104" i="3"/>
  <c r="D104" i="3"/>
  <c r="B105" i="3"/>
  <c r="C105" i="3"/>
  <c r="D105" i="3"/>
  <c r="B106" i="3"/>
  <c r="C106" i="3"/>
  <c r="D106" i="3"/>
  <c r="B107" i="3"/>
  <c r="C107" i="3"/>
  <c r="D107" i="3"/>
  <c r="B108" i="3"/>
  <c r="E108" i="3" s="1"/>
  <c r="C108" i="3"/>
  <c r="D108" i="3"/>
  <c r="B109" i="3"/>
  <c r="C109" i="3"/>
  <c r="D109" i="3"/>
  <c r="B110" i="3"/>
  <c r="C110" i="3"/>
  <c r="D110" i="3"/>
  <c r="B111" i="3"/>
  <c r="C111" i="3"/>
  <c r="D111" i="3"/>
  <c r="B112" i="3"/>
  <c r="E112" i="3" s="1"/>
  <c r="C112" i="3"/>
  <c r="D112" i="3"/>
  <c r="B113" i="3"/>
  <c r="C113" i="3"/>
  <c r="D113" i="3"/>
  <c r="B114" i="3"/>
  <c r="C114" i="3"/>
  <c r="D114" i="3"/>
  <c r="B115" i="3"/>
  <c r="C115" i="3"/>
  <c r="D115" i="3"/>
  <c r="B116" i="3"/>
  <c r="E116" i="3" s="1"/>
  <c r="C116" i="3"/>
  <c r="D116" i="3"/>
  <c r="B117" i="3"/>
  <c r="C117" i="3"/>
  <c r="D117" i="3"/>
  <c r="B118" i="3"/>
  <c r="C118" i="3"/>
  <c r="D118" i="3"/>
  <c r="B119" i="3"/>
  <c r="C119" i="3"/>
  <c r="D119" i="3"/>
  <c r="B120" i="3"/>
  <c r="E120" i="3" s="1"/>
  <c r="C120" i="3"/>
  <c r="D120" i="3"/>
  <c r="B121" i="3"/>
  <c r="C121" i="3"/>
  <c r="D121" i="3"/>
  <c r="B122" i="3"/>
  <c r="C122" i="3"/>
  <c r="D122" i="3"/>
  <c r="B123" i="3"/>
  <c r="C123" i="3"/>
  <c r="D123" i="3"/>
  <c r="B124" i="3"/>
  <c r="E124" i="3" s="1"/>
  <c r="C124" i="3"/>
  <c r="D124" i="3"/>
  <c r="B125" i="3"/>
  <c r="C125" i="3"/>
  <c r="D125" i="3"/>
  <c r="B126" i="3"/>
  <c r="C126" i="3"/>
  <c r="D126" i="3"/>
  <c r="B127" i="3"/>
  <c r="C127" i="3"/>
  <c r="D127" i="3"/>
  <c r="B128" i="3"/>
  <c r="E128" i="3" s="1"/>
  <c r="C128" i="3"/>
  <c r="D128" i="3"/>
  <c r="B129" i="3"/>
  <c r="C129" i="3"/>
  <c r="D129" i="3"/>
  <c r="B130" i="3"/>
  <c r="C130" i="3"/>
  <c r="D130" i="3"/>
  <c r="B131" i="3"/>
  <c r="C131" i="3"/>
  <c r="D131" i="3"/>
  <c r="B132" i="3"/>
  <c r="E132" i="3" s="1"/>
  <c r="C132" i="3"/>
  <c r="D132" i="3"/>
  <c r="B133" i="3"/>
  <c r="C133" i="3"/>
  <c r="D133" i="3"/>
  <c r="B134" i="3"/>
  <c r="C134" i="3"/>
  <c r="D134" i="3"/>
  <c r="B135" i="3"/>
  <c r="C135" i="3"/>
  <c r="D135" i="3"/>
  <c r="B136" i="3"/>
  <c r="E136" i="3" s="1"/>
  <c r="C136" i="3"/>
  <c r="D136" i="3"/>
  <c r="B137" i="3"/>
  <c r="C137" i="3"/>
  <c r="D137" i="3"/>
  <c r="B138" i="3"/>
  <c r="C138" i="3"/>
  <c r="D138" i="3"/>
  <c r="B139" i="3"/>
  <c r="C139" i="3"/>
  <c r="D139" i="3"/>
  <c r="B140" i="3"/>
  <c r="E140" i="3" s="1"/>
  <c r="C140" i="3"/>
  <c r="D140" i="3"/>
  <c r="B141" i="3"/>
  <c r="C141" i="3"/>
  <c r="D141" i="3"/>
  <c r="B142" i="3"/>
  <c r="C142" i="3"/>
  <c r="D142" i="3"/>
  <c r="B143" i="3"/>
  <c r="C143" i="3"/>
  <c r="D143" i="3"/>
  <c r="B144" i="3"/>
  <c r="E144" i="3" s="1"/>
  <c r="C144" i="3"/>
  <c r="D144" i="3"/>
  <c r="B145" i="3"/>
  <c r="C145" i="3"/>
  <c r="D145" i="3"/>
  <c r="B146" i="3"/>
  <c r="C146" i="3"/>
  <c r="D146" i="3"/>
  <c r="B147" i="3"/>
  <c r="C147" i="3"/>
  <c r="D147" i="3"/>
  <c r="B148" i="3"/>
  <c r="E148" i="3" s="1"/>
  <c r="C148" i="3"/>
  <c r="D148" i="3"/>
  <c r="B149" i="3"/>
  <c r="C149" i="3"/>
  <c r="D149" i="3"/>
  <c r="B150" i="3"/>
  <c r="C150" i="3"/>
  <c r="D150" i="3"/>
  <c r="B151" i="3"/>
  <c r="C151" i="3"/>
  <c r="D151" i="3"/>
  <c r="B152" i="3"/>
  <c r="E152" i="3" s="1"/>
  <c r="C152" i="3"/>
  <c r="D152" i="3"/>
  <c r="B153" i="3"/>
  <c r="C153" i="3"/>
  <c r="D153" i="3"/>
  <c r="B154" i="3"/>
  <c r="C154" i="3"/>
  <c r="D154" i="3"/>
  <c r="B155" i="3"/>
  <c r="C155" i="3"/>
  <c r="D155" i="3"/>
  <c r="B156" i="3"/>
  <c r="E156" i="3" s="1"/>
  <c r="C156" i="3"/>
  <c r="D156" i="3"/>
  <c r="B157" i="3"/>
  <c r="C157" i="3"/>
  <c r="D157" i="3"/>
  <c r="B158" i="3"/>
  <c r="C158" i="3"/>
  <c r="D158" i="3"/>
  <c r="B159" i="3"/>
  <c r="C159" i="3"/>
  <c r="D159" i="3"/>
  <c r="B160" i="3"/>
  <c r="E160" i="3" s="1"/>
  <c r="C160" i="3"/>
  <c r="D160" i="3"/>
  <c r="B161" i="3"/>
  <c r="C161" i="3"/>
  <c r="D161" i="3"/>
  <c r="B162" i="3"/>
  <c r="C162" i="3"/>
  <c r="D162" i="3"/>
  <c r="B163" i="3"/>
  <c r="C163" i="3"/>
  <c r="D163" i="3"/>
  <c r="B164" i="3"/>
  <c r="E164" i="3" s="1"/>
  <c r="C164" i="3"/>
  <c r="D164" i="3"/>
  <c r="B165" i="3"/>
  <c r="C165" i="3"/>
  <c r="D165" i="3"/>
  <c r="B166" i="3"/>
  <c r="C166" i="3"/>
  <c r="D166" i="3"/>
  <c r="B167" i="3"/>
  <c r="C167" i="3"/>
  <c r="D167" i="3"/>
  <c r="B168" i="3"/>
  <c r="E168" i="3" s="1"/>
  <c r="C168" i="3"/>
  <c r="D168" i="3"/>
  <c r="B169" i="3"/>
  <c r="C169" i="3"/>
  <c r="D169" i="3"/>
  <c r="B170" i="3"/>
  <c r="C170" i="3"/>
  <c r="D170" i="3"/>
  <c r="B171" i="3"/>
  <c r="C171" i="3"/>
  <c r="D171" i="3"/>
  <c r="B172" i="3"/>
  <c r="E172" i="3" s="1"/>
  <c r="C172" i="3"/>
  <c r="D172" i="3"/>
  <c r="B173" i="3"/>
  <c r="C173" i="3"/>
  <c r="D173" i="3"/>
  <c r="B174" i="3"/>
  <c r="C174" i="3"/>
  <c r="D174" i="3"/>
  <c r="B175" i="3"/>
  <c r="C175" i="3"/>
  <c r="D175" i="3"/>
  <c r="B176" i="3"/>
  <c r="E176" i="3" s="1"/>
  <c r="C176" i="3"/>
  <c r="D176" i="3"/>
  <c r="B177" i="3"/>
  <c r="C177" i="3"/>
  <c r="D177" i="3"/>
  <c r="B178" i="3"/>
  <c r="C178" i="3"/>
  <c r="D178" i="3"/>
  <c r="B179" i="3"/>
  <c r="C179" i="3"/>
  <c r="D179" i="3"/>
  <c r="B180" i="3"/>
  <c r="E180" i="3" s="1"/>
  <c r="C180" i="3"/>
  <c r="D180" i="3"/>
  <c r="B181" i="3"/>
  <c r="C181" i="3"/>
  <c r="D181" i="3"/>
  <c r="B182" i="3"/>
  <c r="C182" i="3"/>
  <c r="D182" i="3"/>
  <c r="B183" i="3"/>
  <c r="C183" i="3"/>
  <c r="D183" i="3"/>
  <c r="B184" i="3"/>
  <c r="E184" i="3" s="1"/>
  <c r="C184" i="3"/>
  <c r="D184" i="3"/>
  <c r="B185" i="3"/>
  <c r="C185" i="3"/>
  <c r="D185" i="3"/>
  <c r="B186" i="3"/>
  <c r="C186" i="3"/>
  <c r="D186" i="3"/>
  <c r="B187" i="3"/>
  <c r="C187" i="3"/>
  <c r="D187" i="3"/>
  <c r="B188" i="3"/>
  <c r="E188" i="3" s="1"/>
  <c r="C188" i="3"/>
  <c r="D188" i="3"/>
  <c r="B189" i="3"/>
  <c r="C189" i="3"/>
  <c r="D189" i="3"/>
  <c r="B190" i="3"/>
  <c r="C190" i="3"/>
  <c r="D190" i="3"/>
  <c r="B191" i="3"/>
  <c r="C191" i="3"/>
  <c r="D191" i="3"/>
  <c r="B192" i="3"/>
  <c r="E192" i="3" s="1"/>
  <c r="C192" i="3"/>
  <c r="D192" i="3"/>
  <c r="B193" i="3"/>
  <c r="C193" i="3"/>
  <c r="D193" i="3"/>
  <c r="B194" i="3"/>
  <c r="C194" i="3"/>
  <c r="D194" i="3"/>
  <c r="B195" i="3"/>
  <c r="C195" i="3"/>
  <c r="D195" i="3"/>
  <c r="B196" i="3"/>
  <c r="E196" i="3" s="1"/>
  <c r="C196" i="3"/>
  <c r="D196" i="3"/>
  <c r="B197" i="3"/>
  <c r="C197" i="3"/>
  <c r="D197" i="3"/>
  <c r="B198" i="3"/>
  <c r="C198" i="3"/>
  <c r="D198" i="3"/>
  <c r="B199" i="3"/>
  <c r="C199" i="3"/>
  <c r="D199" i="3"/>
  <c r="B200" i="3"/>
  <c r="E200" i="3" s="1"/>
  <c r="C200" i="3"/>
  <c r="D200" i="3"/>
  <c r="B201" i="3"/>
  <c r="C201" i="3"/>
  <c r="D201" i="3"/>
  <c r="B202" i="3"/>
  <c r="C202" i="3"/>
  <c r="D202" i="3"/>
  <c r="B203" i="3"/>
  <c r="C203" i="3"/>
  <c r="D203" i="3"/>
  <c r="B204" i="3"/>
  <c r="E204" i="3" s="1"/>
  <c r="C204" i="3"/>
  <c r="D204" i="3"/>
  <c r="B205" i="3"/>
  <c r="C205" i="3"/>
  <c r="D205" i="3"/>
  <c r="B206" i="3"/>
  <c r="C206" i="3"/>
  <c r="D206" i="3"/>
  <c r="B207" i="3"/>
  <c r="C207" i="3"/>
  <c r="D207" i="3"/>
  <c r="B208" i="3"/>
  <c r="E208" i="3" s="1"/>
  <c r="C208" i="3"/>
  <c r="D208" i="3"/>
  <c r="B209" i="3"/>
  <c r="C209" i="3"/>
  <c r="D209" i="3"/>
  <c r="B210" i="3"/>
  <c r="C210" i="3"/>
  <c r="D210" i="3"/>
  <c r="B211" i="3"/>
  <c r="C211" i="3"/>
  <c r="D211" i="3"/>
  <c r="B212" i="3"/>
  <c r="E212" i="3" s="1"/>
  <c r="C212" i="3"/>
  <c r="D212" i="3"/>
  <c r="B213" i="3"/>
  <c r="C213" i="3"/>
  <c r="D213" i="3"/>
  <c r="B214" i="3"/>
  <c r="C214" i="3"/>
  <c r="D214" i="3"/>
  <c r="B215" i="3"/>
  <c r="C215" i="3"/>
  <c r="D215" i="3"/>
  <c r="B216" i="3"/>
  <c r="E216" i="3" s="1"/>
  <c r="C216" i="3"/>
  <c r="D216" i="3"/>
  <c r="B217" i="3"/>
  <c r="C217" i="3"/>
  <c r="D217" i="3"/>
  <c r="B218" i="3"/>
  <c r="C218" i="3"/>
  <c r="D218" i="3"/>
  <c r="B219" i="3"/>
  <c r="C219" i="3"/>
  <c r="D219" i="3"/>
  <c r="B220" i="3"/>
  <c r="E220" i="3" s="1"/>
  <c r="C220" i="3"/>
  <c r="D220" i="3"/>
  <c r="B221" i="3"/>
  <c r="C221" i="3"/>
  <c r="D221" i="3"/>
  <c r="B222" i="3"/>
  <c r="C222" i="3"/>
  <c r="D222" i="3"/>
  <c r="B223" i="3"/>
  <c r="C223" i="3"/>
  <c r="D223" i="3"/>
  <c r="B224" i="3"/>
  <c r="E224" i="3" s="1"/>
  <c r="C224" i="3"/>
  <c r="D224" i="3"/>
  <c r="B225" i="3"/>
  <c r="C225" i="3"/>
  <c r="D225" i="3"/>
  <c r="B226" i="3"/>
  <c r="C226" i="3"/>
  <c r="D226" i="3"/>
  <c r="B227" i="3"/>
  <c r="C227" i="3"/>
  <c r="D227" i="3"/>
  <c r="B228" i="3"/>
  <c r="E228" i="3" s="1"/>
  <c r="C228" i="3"/>
  <c r="D228" i="3"/>
  <c r="B229" i="3"/>
  <c r="C229" i="3"/>
  <c r="D229" i="3"/>
  <c r="B230" i="3"/>
  <c r="C230" i="3"/>
  <c r="D230" i="3"/>
  <c r="B231" i="3"/>
  <c r="C231" i="3"/>
  <c r="D231" i="3"/>
  <c r="B232" i="3"/>
  <c r="E232" i="3" s="1"/>
  <c r="C232" i="3"/>
  <c r="D232" i="3"/>
  <c r="B233" i="3"/>
  <c r="C233" i="3"/>
  <c r="D233" i="3"/>
  <c r="B234" i="3"/>
  <c r="C234" i="3"/>
  <c r="D234" i="3"/>
  <c r="B235" i="3"/>
  <c r="C235" i="3"/>
  <c r="D235" i="3"/>
  <c r="B236" i="3"/>
  <c r="E236" i="3" s="1"/>
  <c r="C236" i="3"/>
  <c r="D236" i="3"/>
  <c r="B237" i="3"/>
  <c r="C237" i="3"/>
  <c r="D237" i="3"/>
  <c r="B238" i="3"/>
  <c r="C238" i="3"/>
  <c r="D238" i="3"/>
  <c r="B239" i="3"/>
  <c r="C239" i="3"/>
  <c r="D239" i="3"/>
  <c r="B240" i="3"/>
  <c r="E240" i="3" s="1"/>
  <c r="C240" i="3"/>
  <c r="D240" i="3"/>
  <c r="B241" i="3"/>
  <c r="C241" i="3"/>
  <c r="D241" i="3"/>
  <c r="B242" i="3"/>
  <c r="C242" i="3"/>
  <c r="D242" i="3"/>
  <c r="B243" i="3"/>
  <c r="C243" i="3"/>
  <c r="D243" i="3"/>
  <c r="B244" i="3"/>
  <c r="E244" i="3" s="1"/>
  <c r="C244" i="3"/>
  <c r="D244" i="3"/>
  <c r="B245" i="3"/>
  <c r="C245" i="3"/>
  <c r="D245" i="3"/>
  <c r="B246" i="3"/>
  <c r="C246" i="3"/>
  <c r="D246" i="3"/>
  <c r="B247" i="3"/>
  <c r="C247" i="3"/>
  <c r="D247" i="3"/>
  <c r="B248" i="3"/>
  <c r="E248" i="3" s="1"/>
  <c r="C248" i="3"/>
  <c r="D248" i="3"/>
  <c r="B249" i="3"/>
  <c r="C249" i="3"/>
  <c r="D249" i="3"/>
  <c r="B250" i="3"/>
  <c r="C250" i="3"/>
  <c r="D250" i="3"/>
  <c r="B251" i="3"/>
  <c r="C251" i="3"/>
  <c r="D251" i="3"/>
  <c r="B252" i="3"/>
  <c r="E252" i="3" s="1"/>
  <c r="C252" i="3"/>
  <c r="D252" i="3"/>
  <c r="B253" i="3"/>
  <c r="C253" i="3"/>
  <c r="D253" i="3"/>
  <c r="B254" i="3"/>
  <c r="C254" i="3"/>
  <c r="D254" i="3"/>
  <c r="B255" i="3"/>
  <c r="C255" i="3"/>
  <c r="D255" i="3"/>
  <c r="B256" i="3"/>
  <c r="E256" i="3" s="1"/>
  <c r="C256" i="3"/>
  <c r="D256" i="3"/>
  <c r="B257" i="3"/>
  <c r="C257" i="3"/>
  <c r="D257" i="3"/>
  <c r="B258" i="3"/>
  <c r="C258" i="3"/>
  <c r="D258" i="3"/>
  <c r="B259" i="3"/>
  <c r="C259" i="3"/>
  <c r="D259" i="3"/>
  <c r="B260" i="3"/>
  <c r="E260" i="3" s="1"/>
  <c r="C260" i="3"/>
  <c r="D260" i="3"/>
  <c r="B261" i="3"/>
  <c r="C261" i="3"/>
  <c r="D261" i="3"/>
  <c r="B262" i="3"/>
  <c r="C262" i="3"/>
  <c r="D262" i="3"/>
  <c r="B263" i="3"/>
  <c r="C263" i="3"/>
  <c r="D263" i="3"/>
  <c r="B264" i="3"/>
  <c r="E264" i="3" s="1"/>
  <c r="C264" i="3"/>
  <c r="D264" i="3"/>
  <c r="B265" i="3"/>
  <c r="C265" i="3"/>
  <c r="D265" i="3"/>
  <c r="B266" i="3"/>
  <c r="C266" i="3"/>
  <c r="D266" i="3"/>
  <c r="B267" i="3"/>
  <c r="C267" i="3"/>
  <c r="D267" i="3"/>
  <c r="B268" i="3"/>
  <c r="E268" i="3" s="1"/>
  <c r="C268" i="3"/>
  <c r="D268" i="3"/>
  <c r="B269" i="3"/>
  <c r="C269" i="3"/>
  <c r="D269" i="3"/>
  <c r="B270" i="3"/>
  <c r="C270" i="3"/>
  <c r="D270" i="3"/>
  <c r="B271" i="3"/>
  <c r="C271" i="3"/>
  <c r="D271" i="3"/>
  <c r="B272" i="3"/>
  <c r="E272" i="3" s="1"/>
  <c r="C272" i="3"/>
  <c r="D272" i="3"/>
  <c r="B273" i="3"/>
  <c r="C273" i="3"/>
  <c r="D273" i="3"/>
  <c r="B274" i="3"/>
  <c r="C274" i="3"/>
  <c r="D274" i="3"/>
  <c r="B275" i="3"/>
  <c r="C275" i="3"/>
  <c r="D275" i="3"/>
  <c r="B276" i="3"/>
  <c r="E276" i="3" s="1"/>
  <c r="C276" i="3"/>
  <c r="D276" i="3"/>
  <c r="B277" i="3"/>
  <c r="C277" i="3"/>
  <c r="D277" i="3"/>
  <c r="B278" i="3"/>
  <c r="C278" i="3"/>
  <c r="D278" i="3"/>
  <c r="B279" i="3"/>
  <c r="C279" i="3"/>
  <c r="D279" i="3"/>
  <c r="B280" i="3"/>
  <c r="E280" i="3" s="1"/>
  <c r="C280" i="3"/>
  <c r="D280" i="3"/>
  <c r="B281" i="3"/>
  <c r="C281" i="3"/>
  <c r="D281" i="3"/>
  <c r="B282" i="3"/>
  <c r="C282" i="3"/>
  <c r="D282" i="3"/>
  <c r="B283" i="3"/>
  <c r="C283" i="3"/>
  <c r="D283" i="3"/>
  <c r="B284" i="3"/>
  <c r="E284" i="3" s="1"/>
  <c r="C284" i="3"/>
  <c r="D284" i="3"/>
  <c r="B285" i="3"/>
  <c r="C285" i="3"/>
  <c r="D285" i="3"/>
  <c r="B286" i="3"/>
  <c r="C286" i="3"/>
  <c r="D286" i="3"/>
  <c r="B287" i="3"/>
  <c r="C287" i="3"/>
  <c r="D287" i="3"/>
  <c r="B288" i="3"/>
  <c r="E288" i="3" s="1"/>
  <c r="C288" i="3"/>
  <c r="D288" i="3"/>
  <c r="B289" i="3"/>
  <c r="C289" i="3"/>
  <c r="D289" i="3"/>
  <c r="B290" i="3"/>
  <c r="C290" i="3"/>
  <c r="D290" i="3"/>
  <c r="B291" i="3"/>
  <c r="C291" i="3"/>
  <c r="D291" i="3"/>
  <c r="B292" i="3"/>
  <c r="E292" i="3" s="1"/>
  <c r="C292" i="3"/>
  <c r="D292" i="3"/>
  <c r="B293" i="3"/>
  <c r="C293" i="3"/>
  <c r="D293" i="3"/>
  <c r="B294" i="3"/>
  <c r="C294" i="3"/>
  <c r="D294" i="3"/>
  <c r="B295" i="3"/>
  <c r="C295" i="3"/>
  <c r="D295" i="3"/>
  <c r="B296" i="3"/>
  <c r="E296" i="3" s="1"/>
  <c r="C296" i="3"/>
  <c r="D296" i="3"/>
  <c r="B297" i="3"/>
  <c r="C297" i="3"/>
  <c r="D297" i="3"/>
  <c r="B298" i="3"/>
  <c r="C298" i="3"/>
  <c r="D298" i="3"/>
  <c r="B299" i="3"/>
  <c r="C299" i="3"/>
  <c r="D299" i="3"/>
  <c r="B300" i="3"/>
  <c r="E300" i="3" s="1"/>
  <c r="C300" i="3"/>
  <c r="D300" i="3"/>
  <c r="B301" i="3"/>
  <c r="C301" i="3"/>
  <c r="D301" i="3"/>
  <c r="B302" i="3"/>
  <c r="C302" i="3"/>
  <c r="D302" i="3"/>
  <c r="B303" i="3"/>
  <c r="C303" i="3"/>
  <c r="D303" i="3"/>
  <c r="B304" i="3"/>
  <c r="E304" i="3" s="1"/>
  <c r="C304" i="3"/>
  <c r="D304" i="3"/>
  <c r="B305" i="3"/>
  <c r="C305" i="3"/>
  <c r="D305" i="3"/>
  <c r="B306" i="3"/>
  <c r="C306" i="3"/>
  <c r="D306" i="3"/>
  <c r="B307" i="3"/>
  <c r="C307" i="3"/>
  <c r="D307" i="3"/>
  <c r="B308" i="3"/>
  <c r="E308" i="3" s="1"/>
  <c r="C308" i="3"/>
  <c r="D308" i="3"/>
  <c r="B309" i="3"/>
  <c r="C309" i="3"/>
  <c r="D309" i="3"/>
  <c r="B310" i="3"/>
  <c r="C310" i="3"/>
  <c r="D310" i="3"/>
  <c r="B311" i="3"/>
  <c r="C311" i="3"/>
  <c r="D311" i="3"/>
  <c r="B312" i="3"/>
  <c r="E312" i="3" s="1"/>
  <c r="C312" i="3"/>
  <c r="D312" i="3"/>
  <c r="B313" i="3"/>
  <c r="C313" i="3"/>
  <c r="D313" i="3"/>
  <c r="B314" i="3"/>
  <c r="C314" i="3"/>
  <c r="D314" i="3"/>
  <c r="B315" i="3"/>
  <c r="C315" i="3"/>
  <c r="D315" i="3"/>
  <c r="B316" i="3"/>
  <c r="E316" i="3" s="1"/>
  <c r="C316" i="3"/>
  <c r="D316" i="3"/>
  <c r="B317" i="3"/>
  <c r="C317" i="3"/>
  <c r="D317" i="3"/>
  <c r="B318" i="3"/>
  <c r="C318" i="3"/>
  <c r="D318" i="3"/>
  <c r="B319" i="3"/>
  <c r="C319" i="3"/>
  <c r="D319" i="3"/>
  <c r="B320" i="3"/>
  <c r="E320" i="3" s="1"/>
  <c r="C320" i="3"/>
  <c r="D320" i="3"/>
  <c r="B321" i="3"/>
  <c r="C321" i="3"/>
  <c r="D321" i="3"/>
  <c r="B322" i="3"/>
  <c r="C322" i="3"/>
  <c r="D322" i="3"/>
  <c r="B323" i="3"/>
  <c r="C323" i="3"/>
  <c r="D323" i="3"/>
  <c r="B324" i="3"/>
  <c r="E324" i="3" s="1"/>
  <c r="C324" i="3"/>
  <c r="D324" i="3"/>
  <c r="B325" i="3"/>
  <c r="E325" i="3" s="1"/>
  <c r="C325" i="3"/>
  <c r="D325" i="3"/>
  <c r="B326" i="3"/>
  <c r="C326" i="3"/>
  <c r="D326" i="3"/>
  <c r="B327" i="3"/>
  <c r="C327" i="3"/>
  <c r="D327" i="3"/>
  <c r="B328" i="3"/>
  <c r="E328" i="3" s="1"/>
  <c r="C328" i="3"/>
  <c r="D328" i="3"/>
  <c r="B329" i="3"/>
  <c r="E329" i="3" s="1"/>
  <c r="C329" i="3"/>
  <c r="D329" i="3"/>
  <c r="B330" i="3"/>
  <c r="C330" i="3"/>
  <c r="D330" i="3"/>
  <c r="B331" i="3"/>
  <c r="C331" i="3"/>
  <c r="D331" i="3"/>
  <c r="B332" i="3"/>
  <c r="E332" i="3" s="1"/>
  <c r="C332" i="3"/>
  <c r="D332" i="3"/>
  <c r="B333" i="3"/>
  <c r="E333" i="3" s="1"/>
  <c r="C333" i="3"/>
  <c r="D333" i="3"/>
  <c r="B334" i="3"/>
  <c r="C334" i="3"/>
  <c r="D334" i="3"/>
  <c r="B335" i="3"/>
  <c r="C335" i="3"/>
  <c r="D335" i="3"/>
  <c r="B336" i="3"/>
  <c r="E336" i="3" s="1"/>
  <c r="C336" i="3"/>
  <c r="D336" i="3"/>
  <c r="B337" i="3"/>
  <c r="E337" i="3" s="1"/>
  <c r="C337" i="3"/>
  <c r="D337" i="3"/>
  <c r="B338" i="3"/>
  <c r="C338" i="3"/>
  <c r="D338" i="3"/>
  <c r="B339" i="3"/>
  <c r="C339" i="3"/>
  <c r="D339" i="3"/>
  <c r="B340" i="3"/>
  <c r="E340" i="3" s="1"/>
  <c r="C340" i="3"/>
  <c r="D340" i="3"/>
  <c r="B341" i="3"/>
  <c r="E341" i="3" s="1"/>
  <c r="C341" i="3"/>
  <c r="D341" i="3"/>
  <c r="B342" i="3"/>
  <c r="C342" i="3"/>
  <c r="D342" i="3"/>
  <c r="B343" i="3"/>
  <c r="C343" i="3"/>
  <c r="D343" i="3"/>
  <c r="B344" i="3"/>
  <c r="E344" i="3" s="1"/>
  <c r="C344" i="3"/>
  <c r="D344" i="3"/>
  <c r="B345" i="3"/>
  <c r="E345" i="3" s="1"/>
  <c r="C345" i="3"/>
  <c r="D345" i="3"/>
  <c r="B346" i="3"/>
  <c r="C346" i="3"/>
  <c r="D346" i="3"/>
  <c r="B347" i="3"/>
  <c r="C347" i="3"/>
  <c r="D347" i="3"/>
  <c r="B348" i="3"/>
  <c r="E348" i="3" s="1"/>
  <c r="C348" i="3"/>
  <c r="D348" i="3"/>
  <c r="B349" i="3"/>
  <c r="E349" i="3" s="1"/>
  <c r="C349" i="3"/>
  <c r="D349" i="3"/>
  <c r="B350" i="3"/>
  <c r="C350" i="3"/>
  <c r="D350" i="3"/>
  <c r="B351" i="3"/>
  <c r="C351" i="3"/>
  <c r="D351" i="3"/>
  <c r="B352" i="3"/>
  <c r="E352" i="3" s="1"/>
  <c r="C352" i="3"/>
  <c r="D352" i="3"/>
  <c r="B353" i="3"/>
  <c r="C353" i="3"/>
  <c r="D353" i="3"/>
  <c r="B354" i="3"/>
  <c r="C354" i="3"/>
  <c r="D354" i="3"/>
  <c r="B355" i="3"/>
  <c r="C355" i="3"/>
  <c r="D355" i="3"/>
  <c r="B356" i="3"/>
  <c r="E356" i="3" s="1"/>
  <c r="C356" i="3"/>
  <c r="D356" i="3"/>
  <c r="B357" i="3"/>
  <c r="C357" i="3"/>
  <c r="D357" i="3"/>
  <c r="B358" i="3"/>
  <c r="C358" i="3"/>
  <c r="D358" i="3"/>
  <c r="B359" i="3"/>
  <c r="C359" i="3"/>
  <c r="D359" i="3"/>
  <c r="B360" i="3"/>
  <c r="E360" i="3" s="1"/>
  <c r="C360" i="3"/>
  <c r="D360" i="3"/>
  <c r="B361" i="3"/>
  <c r="C361" i="3"/>
  <c r="D361" i="3"/>
  <c r="B362" i="3"/>
  <c r="C362" i="3"/>
  <c r="D362" i="3"/>
  <c r="B363" i="3"/>
  <c r="C363" i="3"/>
  <c r="D363" i="3"/>
  <c r="B364" i="3"/>
  <c r="E364" i="3" s="1"/>
  <c r="C364" i="3"/>
  <c r="D364" i="3"/>
  <c r="B365" i="3"/>
  <c r="C365" i="3"/>
  <c r="D365" i="3"/>
  <c r="B366" i="3"/>
  <c r="C366" i="3"/>
  <c r="D366" i="3"/>
  <c r="B367" i="3"/>
  <c r="C367" i="3"/>
  <c r="D367" i="3"/>
  <c r="B368" i="3"/>
  <c r="E368" i="3" s="1"/>
  <c r="C368" i="3"/>
  <c r="D368" i="3"/>
  <c r="B369" i="3"/>
  <c r="C369" i="3"/>
  <c r="D369" i="3"/>
  <c r="B370" i="3"/>
  <c r="C370" i="3"/>
  <c r="D370" i="3"/>
  <c r="B371" i="3"/>
  <c r="C371" i="3"/>
  <c r="D371" i="3"/>
  <c r="B372" i="3"/>
  <c r="E372" i="3" s="1"/>
  <c r="C372" i="3"/>
  <c r="D372" i="3"/>
  <c r="B373" i="3"/>
  <c r="C373" i="3"/>
  <c r="D373" i="3"/>
  <c r="B374" i="3"/>
  <c r="C374" i="3"/>
  <c r="D374" i="3"/>
  <c r="B375" i="3"/>
  <c r="C375" i="3"/>
  <c r="D375" i="3"/>
  <c r="B376" i="3"/>
  <c r="E376" i="3" s="1"/>
  <c r="C376" i="3"/>
  <c r="D376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E381" i="3" s="1"/>
  <c r="C381" i="3"/>
  <c r="D381" i="3"/>
  <c r="B382" i="3"/>
  <c r="C382" i="3"/>
  <c r="D382" i="3"/>
  <c r="B383" i="3"/>
  <c r="C383" i="3"/>
  <c r="D383" i="3"/>
  <c r="B384" i="3"/>
  <c r="C384" i="3"/>
  <c r="D384" i="3"/>
  <c r="B385" i="3"/>
  <c r="E385" i="3" s="1"/>
  <c r="C385" i="3"/>
  <c r="D385" i="3"/>
  <c r="B386" i="3"/>
  <c r="C386" i="3"/>
  <c r="D386" i="3"/>
  <c r="B387" i="3"/>
  <c r="C387" i="3"/>
  <c r="D387" i="3"/>
  <c r="B388" i="3"/>
  <c r="C388" i="3"/>
  <c r="D388" i="3"/>
  <c r="B389" i="3"/>
  <c r="E389" i="3" s="1"/>
  <c r="C389" i="3"/>
  <c r="D389" i="3"/>
  <c r="B390" i="3"/>
  <c r="C390" i="3"/>
  <c r="D390" i="3"/>
  <c r="B391" i="3"/>
  <c r="C391" i="3"/>
  <c r="D391" i="3"/>
  <c r="B392" i="3"/>
  <c r="C392" i="3"/>
  <c r="D392" i="3"/>
  <c r="B393" i="3"/>
  <c r="E393" i="3" s="1"/>
  <c r="C393" i="3"/>
  <c r="D393" i="3"/>
  <c r="B394" i="3"/>
  <c r="C394" i="3"/>
  <c r="D394" i="3"/>
  <c r="B395" i="3"/>
  <c r="C395" i="3"/>
  <c r="D395" i="3"/>
  <c r="B396" i="3"/>
  <c r="C396" i="3"/>
  <c r="D396" i="3"/>
  <c r="B397" i="3"/>
  <c r="E397" i="3" s="1"/>
  <c r="C397" i="3"/>
  <c r="D397" i="3"/>
  <c r="B398" i="3"/>
  <c r="C398" i="3"/>
  <c r="D398" i="3"/>
  <c r="B399" i="3"/>
  <c r="C399" i="3"/>
  <c r="D399" i="3"/>
  <c r="B400" i="3"/>
  <c r="C400" i="3"/>
  <c r="D400" i="3"/>
  <c r="B401" i="3"/>
  <c r="E401" i="3" s="1"/>
  <c r="C401" i="3"/>
  <c r="D401" i="3"/>
  <c r="B402" i="3"/>
  <c r="C402" i="3"/>
  <c r="D402" i="3"/>
  <c r="B403" i="3"/>
  <c r="C403" i="3"/>
  <c r="D403" i="3"/>
  <c r="B404" i="3"/>
  <c r="C404" i="3"/>
  <c r="D404" i="3"/>
  <c r="B405" i="3"/>
  <c r="E405" i="3" s="1"/>
  <c r="C405" i="3"/>
  <c r="D405" i="3"/>
  <c r="B406" i="3"/>
  <c r="C406" i="3"/>
  <c r="D406" i="3"/>
  <c r="B407" i="3"/>
  <c r="C407" i="3"/>
  <c r="D407" i="3"/>
  <c r="B408" i="3"/>
  <c r="C408" i="3"/>
  <c r="D408" i="3"/>
  <c r="B409" i="3"/>
  <c r="E409" i="3" s="1"/>
  <c r="C409" i="3"/>
  <c r="D409" i="3"/>
  <c r="B410" i="3"/>
  <c r="C410" i="3"/>
  <c r="D410" i="3"/>
  <c r="B411" i="3"/>
  <c r="C411" i="3"/>
  <c r="D411" i="3"/>
  <c r="B412" i="3"/>
  <c r="C412" i="3"/>
  <c r="D412" i="3"/>
  <c r="B413" i="3"/>
  <c r="E413" i="3" s="1"/>
  <c r="C413" i="3"/>
  <c r="D413" i="3"/>
  <c r="B414" i="3"/>
  <c r="C414" i="3"/>
  <c r="D414" i="3"/>
  <c r="B415" i="3"/>
  <c r="C415" i="3"/>
  <c r="D415" i="3"/>
  <c r="B416" i="3"/>
  <c r="C416" i="3"/>
  <c r="D416" i="3"/>
  <c r="B417" i="3"/>
  <c r="E417" i="3" s="1"/>
  <c r="C417" i="3"/>
  <c r="D417" i="3"/>
  <c r="B418" i="3"/>
  <c r="C418" i="3"/>
  <c r="D418" i="3"/>
  <c r="B419" i="3"/>
  <c r="C419" i="3"/>
  <c r="D419" i="3"/>
  <c r="B420" i="3"/>
  <c r="C420" i="3"/>
  <c r="D420" i="3"/>
  <c r="B421" i="3"/>
  <c r="E421" i="3" s="1"/>
  <c r="C421" i="3"/>
  <c r="D421" i="3"/>
  <c r="B422" i="3"/>
  <c r="C422" i="3"/>
  <c r="D422" i="3"/>
  <c r="B423" i="3"/>
  <c r="C423" i="3"/>
  <c r="D423" i="3"/>
  <c r="B424" i="3"/>
  <c r="C424" i="3"/>
  <c r="D424" i="3"/>
  <c r="B425" i="3"/>
  <c r="E425" i="3" s="1"/>
  <c r="C425" i="3"/>
  <c r="D425" i="3"/>
  <c r="B426" i="3"/>
  <c r="C426" i="3"/>
  <c r="D426" i="3"/>
  <c r="B427" i="3"/>
  <c r="C427" i="3"/>
  <c r="D427" i="3"/>
  <c r="B428" i="3"/>
  <c r="C428" i="3"/>
  <c r="D428" i="3"/>
  <c r="B429" i="3"/>
  <c r="E429" i="3" s="1"/>
  <c r="C429" i="3"/>
  <c r="D429" i="3"/>
  <c r="B430" i="3"/>
  <c r="C430" i="3"/>
  <c r="D430" i="3"/>
  <c r="B431" i="3"/>
  <c r="C431" i="3"/>
  <c r="D431" i="3"/>
  <c r="B432" i="3"/>
  <c r="C432" i="3"/>
  <c r="D432" i="3"/>
  <c r="B433" i="3"/>
  <c r="E433" i="3" s="1"/>
  <c r="C433" i="3"/>
  <c r="D433" i="3"/>
  <c r="B434" i="3"/>
  <c r="C434" i="3"/>
  <c r="D434" i="3"/>
  <c r="B435" i="3"/>
  <c r="C435" i="3"/>
  <c r="D435" i="3"/>
  <c r="B436" i="3"/>
  <c r="C436" i="3"/>
  <c r="D436" i="3"/>
  <c r="B437" i="3"/>
  <c r="E437" i="3" s="1"/>
  <c r="C437" i="3"/>
  <c r="D437" i="3"/>
  <c r="B438" i="3"/>
  <c r="C438" i="3"/>
  <c r="D438" i="3"/>
  <c r="B439" i="3"/>
  <c r="C439" i="3"/>
  <c r="D439" i="3"/>
  <c r="B440" i="3"/>
  <c r="C440" i="3"/>
  <c r="D440" i="3"/>
  <c r="B441" i="3"/>
  <c r="E441" i="3" s="1"/>
  <c r="C441" i="3"/>
  <c r="D441" i="3"/>
  <c r="B442" i="3"/>
  <c r="C442" i="3"/>
  <c r="D442" i="3"/>
  <c r="B443" i="3"/>
  <c r="C443" i="3"/>
  <c r="D443" i="3"/>
  <c r="B444" i="3"/>
  <c r="C444" i="3"/>
  <c r="D444" i="3"/>
  <c r="B445" i="3"/>
  <c r="E445" i="3" s="1"/>
  <c r="C445" i="3"/>
  <c r="D445" i="3"/>
  <c r="B446" i="3"/>
  <c r="C446" i="3"/>
  <c r="D446" i="3"/>
  <c r="B447" i="3"/>
  <c r="C447" i="3"/>
  <c r="D447" i="3"/>
  <c r="B448" i="3"/>
  <c r="C448" i="3"/>
  <c r="D448" i="3"/>
  <c r="B449" i="3"/>
  <c r="E449" i="3" s="1"/>
  <c r="C449" i="3"/>
  <c r="D449" i="3"/>
  <c r="B450" i="3"/>
  <c r="C450" i="3"/>
  <c r="D450" i="3"/>
  <c r="B451" i="3"/>
  <c r="C451" i="3"/>
  <c r="D451" i="3"/>
  <c r="B452" i="3"/>
  <c r="C452" i="3"/>
  <c r="D452" i="3"/>
  <c r="B453" i="3"/>
  <c r="E453" i="3" s="1"/>
  <c r="C453" i="3"/>
  <c r="D453" i="3"/>
  <c r="B454" i="3"/>
  <c r="C454" i="3"/>
  <c r="D454" i="3"/>
  <c r="B455" i="3"/>
  <c r="C455" i="3"/>
  <c r="D455" i="3"/>
  <c r="B456" i="3"/>
  <c r="C456" i="3"/>
  <c r="D456" i="3"/>
  <c r="B457" i="3"/>
  <c r="E457" i="3" s="1"/>
  <c r="C457" i="3"/>
  <c r="D457" i="3"/>
  <c r="B458" i="3"/>
  <c r="C458" i="3"/>
  <c r="D458" i="3"/>
  <c r="B459" i="3"/>
  <c r="C459" i="3"/>
  <c r="D459" i="3"/>
  <c r="B460" i="3"/>
  <c r="C460" i="3"/>
  <c r="D460" i="3"/>
  <c r="B461" i="3"/>
  <c r="E461" i="3" s="1"/>
  <c r="C461" i="3"/>
  <c r="D461" i="3"/>
  <c r="B462" i="3"/>
  <c r="C462" i="3"/>
  <c r="D462" i="3"/>
  <c r="B463" i="3"/>
  <c r="C463" i="3"/>
  <c r="D463" i="3"/>
  <c r="B464" i="3"/>
  <c r="C464" i="3"/>
  <c r="D464" i="3"/>
  <c r="B465" i="3"/>
  <c r="C465" i="3"/>
  <c r="E465" i="3" s="1"/>
  <c r="D465" i="3"/>
  <c r="B466" i="3"/>
  <c r="C466" i="3"/>
  <c r="D466" i="3"/>
  <c r="B467" i="3"/>
  <c r="C467" i="3"/>
  <c r="D467" i="3"/>
  <c r="B468" i="3"/>
  <c r="C468" i="3"/>
  <c r="D468" i="3"/>
  <c r="B469" i="3"/>
  <c r="C469" i="3"/>
  <c r="E469" i="3" s="1"/>
  <c r="D469" i="3"/>
  <c r="B470" i="3"/>
  <c r="C470" i="3"/>
  <c r="D470" i="3"/>
  <c r="B471" i="3"/>
  <c r="C471" i="3"/>
  <c r="D471" i="3"/>
  <c r="B472" i="3"/>
  <c r="E472" i="3" s="1"/>
  <c r="C472" i="3"/>
  <c r="D472" i="3"/>
  <c r="B473" i="3"/>
  <c r="E473" i="3" s="1"/>
  <c r="C473" i="3"/>
  <c r="D473" i="3"/>
  <c r="B474" i="3"/>
  <c r="C474" i="3"/>
  <c r="D474" i="3"/>
  <c r="B475" i="3"/>
  <c r="C475" i="3"/>
  <c r="D475" i="3"/>
  <c r="B476" i="3"/>
  <c r="E476" i="3" s="1"/>
  <c r="C476" i="3"/>
  <c r="D476" i="3"/>
  <c r="B477" i="3"/>
  <c r="E477" i="3" s="1"/>
  <c r="C477" i="3"/>
  <c r="D477" i="3"/>
  <c r="B478" i="3"/>
  <c r="C478" i="3"/>
  <c r="D478" i="3"/>
  <c r="B479" i="3"/>
  <c r="C479" i="3"/>
  <c r="D479" i="3"/>
  <c r="B480" i="3"/>
  <c r="E480" i="3" s="1"/>
  <c r="C480" i="3"/>
  <c r="D480" i="3"/>
  <c r="B481" i="3"/>
  <c r="E481" i="3" s="1"/>
  <c r="C481" i="3"/>
  <c r="D481" i="3"/>
  <c r="B482" i="3"/>
  <c r="C482" i="3"/>
  <c r="D482" i="3"/>
  <c r="B483" i="3"/>
  <c r="C483" i="3"/>
  <c r="D483" i="3"/>
  <c r="B484" i="3"/>
  <c r="E484" i="3" s="1"/>
  <c r="C484" i="3"/>
  <c r="D484" i="3"/>
  <c r="B485" i="3"/>
  <c r="E485" i="3" s="1"/>
  <c r="C485" i="3"/>
  <c r="D485" i="3"/>
  <c r="B486" i="3"/>
  <c r="C486" i="3"/>
  <c r="D486" i="3"/>
  <c r="B487" i="3"/>
  <c r="C487" i="3"/>
  <c r="D487" i="3"/>
  <c r="B488" i="3"/>
  <c r="E488" i="3" s="1"/>
  <c r="C488" i="3"/>
  <c r="D488" i="3"/>
  <c r="B489" i="3"/>
  <c r="E489" i="3" s="1"/>
  <c r="C489" i="3"/>
  <c r="D489" i="3"/>
  <c r="B490" i="3"/>
  <c r="C490" i="3"/>
  <c r="D490" i="3"/>
  <c r="B491" i="3"/>
  <c r="C491" i="3"/>
  <c r="D491" i="3"/>
  <c r="B492" i="3"/>
  <c r="E492" i="3" s="1"/>
  <c r="C492" i="3"/>
  <c r="D492" i="3"/>
  <c r="B493" i="3"/>
  <c r="E493" i="3" s="1"/>
  <c r="C493" i="3"/>
  <c r="D493" i="3"/>
  <c r="B494" i="3"/>
  <c r="C494" i="3"/>
  <c r="D494" i="3"/>
  <c r="B495" i="3"/>
  <c r="C495" i="3"/>
  <c r="D495" i="3"/>
  <c r="B496" i="3"/>
  <c r="E496" i="3" s="1"/>
  <c r="C496" i="3"/>
  <c r="D496" i="3"/>
  <c r="B497" i="3"/>
  <c r="E497" i="3" s="1"/>
  <c r="C497" i="3"/>
  <c r="D497" i="3"/>
  <c r="B498" i="3"/>
  <c r="C498" i="3"/>
  <c r="D498" i="3"/>
  <c r="B499" i="3"/>
  <c r="C499" i="3"/>
  <c r="D499" i="3"/>
  <c r="B500" i="3"/>
  <c r="E500" i="3" s="1"/>
  <c r="C500" i="3"/>
  <c r="D500" i="3"/>
  <c r="B501" i="3"/>
  <c r="E501" i="3" s="1"/>
  <c r="C501" i="3"/>
  <c r="D501" i="3"/>
  <c r="B502" i="3"/>
  <c r="C502" i="3"/>
  <c r="D502" i="3"/>
  <c r="B503" i="3"/>
  <c r="C503" i="3"/>
  <c r="D503" i="3"/>
  <c r="B504" i="3"/>
  <c r="E504" i="3" s="1"/>
  <c r="C504" i="3"/>
  <c r="D504" i="3"/>
  <c r="B505" i="3"/>
  <c r="E505" i="3" s="1"/>
  <c r="C505" i="3"/>
  <c r="D505" i="3"/>
  <c r="B506" i="3"/>
  <c r="C506" i="3"/>
  <c r="D506" i="3"/>
  <c r="B507" i="3"/>
  <c r="C507" i="3"/>
  <c r="D507" i="3"/>
  <c r="B508" i="3"/>
  <c r="E508" i="3" s="1"/>
  <c r="C508" i="3"/>
  <c r="D508" i="3"/>
  <c r="B509" i="3"/>
  <c r="E509" i="3" s="1"/>
  <c r="C509" i="3"/>
  <c r="D509" i="3"/>
  <c r="B510" i="3"/>
  <c r="C510" i="3"/>
  <c r="D510" i="3"/>
  <c r="B511" i="3"/>
  <c r="C511" i="3"/>
  <c r="D511" i="3"/>
  <c r="B512" i="3"/>
  <c r="E512" i="3" s="1"/>
  <c r="C512" i="3"/>
  <c r="D512" i="3"/>
  <c r="B513" i="3"/>
  <c r="C513" i="3"/>
  <c r="D513" i="3"/>
  <c r="B514" i="3"/>
  <c r="C514" i="3"/>
  <c r="D514" i="3"/>
  <c r="B515" i="3"/>
  <c r="C515" i="3"/>
  <c r="D515" i="3"/>
  <c r="B516" i="3"/>
  <c r="E516" i="3" s="1"/>
  <c r="C516" i="3"/>
  <c r="D516" i="3"/>
  <c r="B517" i="3"/>
  <c r="C517" i="3"/>
  <c r="D517" i="3"/>
  <c r="B518" i="3"/>
  <c r="C518" i="3"/>
  <c r="D518" i="3"/>
  <c r="B519" i="3"/>
  <c r="C519" i="3"/>
  <c r="D519" i="3"/>
  <c r="B520" i="3"/>
  <c r="E520" i="3" s="1"/>
  <c r="C520" i="3"/>
  <c r="D520" i="3"/>
  <c r="B521" i="3"/>
  <c r="C521" i="3"/>
  <c r="D521" i="3"/>
  <c r="B522" i="3"/>
  <c r="C522" i="3"/>
  <c r="D522" i="3"/>
  <c r="B523" i="3"/>
  <c r="C523" i="3"/>
  <c r="D523" i="3"/>
  <c r="B524" i="3"/>
  <c r="E524" i="3" s="1"/>
  <c r="C524" i="3"/>
  <c r="D524" i="3"/>
  <c r="B525" i="3"/>
  <c r="C525" i="3"/>
  <c r="D525" i="3"/>
  <c r="B526" i="3"/>
  <c r="C526" i="3"/>
  <c r="D526" i="3"/>
  <c r="B527" i="3"/>
  <c r="C527" i="3"/>
  <c r="D527" i="3"/>
  <c r="B528" i="3"/>
  <c r="E528" i="3" s="1"/>
  <c r="C528" i="3"/>
  <c r="D528" i="3"/>
  <c r="B529" i="3"/>
  <c r="C529" i="3"/>
  <c r="D529" i="3"/>
  <c r="B530" i="3"/>
  <c r="C530" i="3"/>
  <c r="D530" i="3"/>
  <c r="B531" i="3"/>
  <c r="C531" i="3"/>
  <c r="D531" i="3"/>
  <c r="B532" i="3"/>
  <c r="E532" i="3" s="1"/>
  <c r="C532" i="3"/>
  <c r="D532" i="3"/>
  <c r="B533" i="3"/>
  <c r="C533" i="3"/>
  <c r="D533" i="3"/>
  <c r="B534" i="3"/>
  <c r="C534" i="3"/>
  <c r="D534" i="3"/>
  <c r="B535" i="3"/>
  <c r="C535" i="3"/>
  <c r="D535" i="3"/>
  <c r="B536" i="3"/>
  <c r="E536" i="3" s="1"/>
  <c r="C536" i="3"/>
  <c r="D536" i="3"/>
  <c r="B537" i="3"/>
  <c r="C537" i="3"/>
  <c r="D537" i="3"/>
  <c r="B538" i="3"/>
  <c r="C538" i="3"/>
  <c r="D538" i="3"/>
  <c r="B539" i="3"/>
  <c r="C539" i="3"/>
  <c r="D539" i="3"/>
  <c r="B540" i="3"/>
  <c r="E540" i="3" s="1"/>
  <c r="C540" i="3"/>
  <c r="D540" i="3"/>
  <c r="B541" i="3"/>
  <c r="C541" i="3"/>
  <c r="D541" i="3"/>
  <c r="B542" i="3"/>
  <c r="C542" i="3"/>
  <c r="D542" i="3"/>
  <c r="B543" i="3"/>
  <c r="C543" i="3"/>
  <c r="D543" i="3"/>
  <c r="B544" i="3"/>
  <c r="E544" i="3" s="1"/>
  <c r="C544" i="3"/>
  <c r="D544" i="3"/>
  <c r="B545" i="3"/>
  <c r="C545" i="3"/>
  <c r="D545" i="3"/>
  <c r="B546" i="3"/>
  <c r="C546" i="3"/>
  <c r="D546" i="3"/>
  <c r="B547" i="3"/>
  <c r="C547" i="3"/>
  <c r="D547" i="3"/>
  <c r="B548" i="3"/>
  <c r="E548" i="3" s="1"/>
  <c r="C548" i="3"/>
  <c r="D548" i="3"/>
  <c r="B549" i="3"/>
  <c r="C549" i="3"/>
  <c r="D549" i="3"/>
  <c r="B550" i="3"/>
  <c r="C550" i="3"/>
  <c r="D550" i="3"/>
  <c r="B551" i="3"/>
  <c r="C551" i="3"/>
  <c r="D551" i="3"/>
  <c r="B552" i="3"/>
  <c r="E552" i="3" s="1"/>
  <c r="C552" i="3"/>
  <c r="D552" i="3"/>
  <c r="B553" i="3"/>
  <c r="C553" i="3"/>
  <c r="D553" i="3"/>
  <c r="B554" i="3"/>
  <c r="C554" i="3"/>
  <c r="D554" i="3"/>
  <c r="B555" i="3"/>
  <c r="C555" i="3"/>
  <c r="D555" i="3"/>
  <c r="B556" i="3"/>
  <c r="E556" i="3" s="1"/>
  <c r="C556" i="3"/>
  <c r="D556" i="3"/>
  <c r="B557" i="3"/>
  <c r="C557" i="3"/>
  <c r="D557" i="3"/>
  <c r="B558" i="3"/>
  <c r="C558" i="3"/>
  <c r="D558" i="3"/>
  <c r="B559" i="3"/>
  <c r="C559" i="3"/>
  <c r="D559" i="3"/>
  <c r="B560" i="3"/>
  <c r="E560" i="3" s="1"/>
  <c r="C560" i="3"/>
  <c r="D560" i="3"/>
  <c r="B561" i="3"/>
  <c r="C561" i="3"/>
  <c r="D561" i="3"/>
  <c r="B562" i="3"/>
  <c r="C562" i="3"/>
  <c r="D562" i="3"/>
  <c r="B563" i="3"/>
  <c r="C563" i="3"/>
  <c r="D563" i="3"/>
  <c r="B564" i="3"/>
  <c r="E564" i="3" s="1"/>
  <c r="C564" i="3"/>
  <c r="D564" i="3"/>
  <c r="B565" i="3"/>
  <c r="C565" i="3"/>
  <c r="D565" i="3"/>
  <c r="B566" i="3"/>
  <c r="C566" i="3"/>
  <c r="D566" i="3"/>
  <c r="B567" i="3"/>
  <c r="C567" i="3"/>
  <c r="D567" i="3"/>
  <c r="B568" i="3"/>
  <c r="E568" i="3" s="1"/>
  <c r="C568" i="3"/>
  <c r="D568" i="3"/>
  <c r="B569" i="3"/>
  <c r="C569" i="3"/>
  <c r="D569" i="3"/>
  <c r="B570" i="3"/>
  <c r="C570" i="3"/>
  <c r="D570" i="3"/>
  <c r="B571" i="3"/>
  <c r="C571" i="3"/>
  <c r="D571" i="3"/>
  <c r="B572" i="3"/>
  <c r="E572" i="3" s="1"/>
  <c r="C572" i="3"/>
  <c r="D572" i="3"/>
  <c r="B573" i="3"/>
  <c r="C573" i="3"/>
  <c r="D573" i="3"/>
  <c r="B574" i="3"/>
  <c r="C574" i="3"/>
  <c r="D574" i="3"/>
  <c r="B575" i="3"/>
  <c r="C575" i="3"/>
  <c r="D575" i="3"/>
  <c r="B576" i="3"/>
  <c r="E576" i="3" s="1"/>
  <c r="C576" i="3"/>
  <c r="D576" i="3"/>
  <c r="B577" i="3"/>
  <c r="C577" i="3"/>
  <c r="D577" i="3"/>
  <c r="B578" i="3"/>
  <c r="C578" i="3"/>
  <c r="D578" i="3"/>
  <c r="B579" i="3"/>
  <c r="C579" i="3"/>
  <c r="D579" i="3"/>
  <c r="B580" i="3"/>
  <c r="E580" i="3" s="1"/>
  <c r="C580" i="3"/>
  <c r="D580" i="3"/>
  <c r="B581" i="3"/>
  <c r="C581" i="3"/>
  <c r="D581" i="3"/>
  <c r="B582" i="3"/>
  <c r="C582" i="3"/>
  <c r="D582" i="3"/>
  <c r="B583" i="3"/>
  <c r="C583" i="3"/>
  <c r="D583" i="3"/>
  <c r="B584" i="3"/>
  <c r="E584" i="3" s="1"/>
  <c r="C584" i="3"/>
  <c r="D584" i="3"/>
  <c r="B585" i="3"/>
  <c r="C585" i="3"/>
  <c r="D585" i="3"/>
  <c r="B586" i="3"/>
  <c r="C586" i="3"/>
  <c r="D586" i="3"/>
  <c r="B587" i="3"/>
  <c r="C587" i="3"/>
  <c r="D587" i="3"/>
  <c r="B588" i="3"/>
  <c r="E588" i="3" s="1"/>
  <c r="C588" i="3"/>
  <c r="D588" i="3"/>
  <c r="B589" i="3"/>
  <c r="C589" i="3"/>
  <c r="D589" i="3"/>
  <c r="B590" i="3"/>
  <c r="C590" i="3"/>
  <c r="D590" i="3"/>
  <c r="B591" i="3"/>
  <c r="C591" i="3"/>
  <c r="D591" i="3"/>
  <c r="B592" i="3"/>
  <c r="E592" i="3" s="1"/>
  <c r="C592" i="3"/>
  <c r="D592" i="3"/>
  <c r="B593" i="3"/>
  <c r="C593" i="3"/>
  <c r="D593" i="3"/>
  <c r="B594" i="3"/>
  <c r="C594" i="3"/>
  <c r="D594" i="3"/>
  <c r="B595" i="3"/>
  <c r="C595" i="3"/>
  <c r="D595" i="3"/>
  <c r="B596" i="3"/>
  <c r="E596" i="3" s="1"/>
  <c r="C596" i="3"/>
  <c r="D596" i="3"/>
  <c r="B597" i="3"/>
  <c r="C597" i="3"/>
  <c r="D597" i="3"/>
  <c r="B598" i="3"/>
  <c r="C598" i="3"/>
  <c r="D598" i="3"/>
  <c r="B599" i="3"/>
  <c r="C599" i="3"/>
  <c r="D599" i="3"/>
  <c r="B600" i="3"/>
  <c r="E600" i="3" s="1"/>
  <c r="C600" i="3"/>
  <c r="D600" i="3"/>
  <c r="B601" i="3"/>
  <c r="C601" i="3"/>
  <c r="D601" i="3"/>
  <c r="B602" i="3"/>
  <c r="C602" i="3"/>
  <c r="D602" i="3"/>
  <c r="B603" i="3"/>
  <c r="C603" i="3"/>
  <c r="D603" i="3"/>
  <c r="B604" i="3"/>
  <c r="E604" i="3" s="1"/>
  <c r="C604" i="3"/>
  <c r="D604" i="3"/>
  <c r="B605" i="3"/>
  <c r="C605" i="3"/>
  <c r="D605" i="3"/>
  <c r="B606" i="3"/>
  <c r="C606" i="3"/>
  <c r="D606" i="3"/>
  <c r="B607" i="3"/>
  <c r="C607" i="3"/>
  <c r="D607" i="3"/>
  <c r="B608" i="3"/>
  <c r="E608" i="3" s="1"/>
  <c r="C608" i="3"/>
  <c r="D608" i="3"/>
  <c r="B609" i="3"/>
  <c r="C609" i="3"/>
  <c r="D609" i="3"/>
  <c r="B610" i="3"/>
  <c r="C610" i="3"/>
  <c r="D610" i="3"/>
  <c r="B611" i="3"/>
  <c r="C611" i="3"/>
  <c r="D611" i="3"/>
  <c r="B612" i="3"/>
  <c r="E612" i="3" s="1"/>
  <c r="C612" i="3"/>
  <c r="D612" i="3"/>
  <c r="B613" i="3"/>
  <c r="C613" i="3"/>
  <c r="D613" i="3"/>
  <c r="B614" i="3"/>
  <c r="C614" i="3"/>
  <c r="D614" i="3"/>
  <c r="B615" i="3"/>
  <c r="C615" i="3"/>
  <c r="D615" i="3"/>
  <c r="B616" i="3"/>
  <c r="E616" i="3" s="1"/>
  <c r="C616" i="3"/>
  <c r="D616" i="3"/>
  <c r="B617" i="3"/>
  <c r="C617" i="3"/>
  <c r="D617" i="3"/>
  <c r="B618" i="3"/>
  <c r="C618" i="3"/>
  <c r="D618" i="3"/>
  <c r="B619" i="3"/>
  <c r="C619" i="3"/>
  <c r="D619" i="3"/>
  <c r="B620" i="3"/>
  <c r="E620" i="3" s="1"/>
  <c r="C620" i="3"/>
  <c r="D620" i="3"/>
  <c r="B621" i="3"/>
  <c r="C621" i="3"/>
  <c r="D621" i="3"/>
  <c r="B622" i="3"/>
  <c r="C622" i="3"/>
  <c r="D622" i="3"/>
  <c r="B623" i="3"/>
  <c r="C623" i="3"/>
  <c r="D623" i="3"/>
  <c r="B624" i="3"/>
  <c r="E624" i="3" s="1"/>
  <c r="C624" i="3"/>
  <c r="D624" i="3"/>
  <c r="B625" i="3"/>
  <c r="C625" i="3"/>
  <c r="D625" i="3"/>
  <c r="B626" i="3"/>
  <c r="C626" i="3"/>
  <c r="D626" i="3"/>
  <c r="B627" i="3"/>
  <c r="C627" i="3"/>
  <c r="D627" i="3"/>
  <c r="B628" i="3"/>
  <c r="E628" i="3" s="1"/>
  <c r="C628" i="3"/>
  <c r="D628" i="3"/>
  <c r="B629" i="3"/>
  <c r="C629" i="3"/>
  <c r="D629" i="3"/>
  <c r="B630" i="3"/>
  <c r="C630" i="3"/>
  <c r="D630" i="3"/>
  <c r="B631" i="3"/>
  <c r="C631" i="3"/>
  <c r="D631" i="3"/>
  <c r="B632" i="3"/>
  <c r="E632" i="3" s="1"/>
  <c r="C632" i="3"/>
  <c r="D632" i="3"/>
  <c r="B633" i="3"/>
  <c r="C633" i="3"/>
  <c r="D633" i="3"/>
  <c r="B634" i="3"/>
  <c r="C634" i="3"/>
  <c r="D634" i="3"/>
  <c r="B635" i="3"/>
  <c r="C635" i="3"/>
  <c r="D635" i="3"/>
  <c r="B636" i="3"/>
  <c r="E636" i="3" s="1"/>
  <c r="C636" i="3"/>
  <c r="D636" i="3"/>
  <c r="B637" i="3"/>
  <c r="C637" i="3"/>
  <c r="D637" i="3"/>
  <c r="B638" i="3"/>
  <c r="C638" i="3"/>
  <c r="D638" i="3"/>
  <c r="B639" i="3"/>
  <c r="C639" i="3"/>
  <c r="D639" i="3"/>
  <c r="B640" i="3"/>
  <c r="E640" i="3" s="1"/>
  <c r="C640" i="3"/>
  <c r="D640" i="3"/>
  <c r="B641" i="3"/>
  <c r="C641" i="3"/>
  <c r="D641" i="3"/>
  <c r="B642" i="3"/>
  <c r="C642" i="3"/>
  <c r="D642" i="3"/>
  <c r="B643" i="3"/>
  <c r="C643" i="3"/>
  <c r="D643" i="3"/>
  <c r="B644" i="3"/>
  <c r="E644" i="3" s="1"/>
  <c r="C644" i="3"/>
  <c r="D644" i="3"/>
  <c r="B645" i="3"/>
  <c r="C645" i="3"/>
  <c r="D645" i="3"/>
  <c r="B646" i="3"/>
  <c r="C646" i="3"/>
  <c r="D646" i="3"/>
  <c r="B647" i="3"/>
  <c r="C647" i="3"/>
  <c r="D647" i="3"/>
  <c r="B648" i="3"/>
  <c r="E648" i="3" s="1"/>
  <c r="C648" i="3"/>
  <c r="D648" i="3"/>
  <c r="B649" i="3"/>
  <c r="E649" i="3" s="1"/>
  <c r="C649" i="3"/>
  <c r="D649" i="3"/>
  <c r="B650" i="3"/>
  <c r="E650" i="3" s="1"/>
  <c r="C650" i="3"/>
  <c r="D650" i="3"/>
  <c r="B651" i="3"/>
  <c r="E651" i="3" s="1"/>
  <c r="C651" i="3"/>
  <c r="D651" i="3"/>
  <c r="B652" i="3"/>
  <c r="E652" i="3" s="1"/>
  <c r="C652" i="3"/>
  <c r="D652" i="3"/>
  <c r="B653" i="3"/>
  <c r="E653" i="3" s="1"/>
  <c r="C653" i="3"/>
  <c r="D653" i="3"/>
  <c r="B654" i="3"/>
  <c r="E654" i="3" s="1"/>
  <c r="C654" i="3"/>
  <c r="D654" i="3"/>
  <c r="B655" i="3"/>
  <c r="E655" i="3" s="1"/>
  <c r="C655" i="3"/>
  <c r="D655" i="3"/>
  <c r="B656" i="3"/>
  <c r="E656" i="3" s="1"/>
  <c r="C656" i="3"/>
  <c r="D656" i="3"/>
  <c r="B657" i="3"/>
  <c r="E657" i="3" s="1"/>
  <c r="C657" i="3"/>
  <c r="D657" i="3"/>
  <c r="B658" i="3"/>
  <c r="E658" i="3" s="1"/>
  <c r="C658" i="3"/>
  <c r="D658" i="3"/>
  <c r="B659" i="3"/>
  <c r="E659" i="3" s="1"/>
  <c r="C659" i="3"/>
  <c r="D659" i="3"/>
  <c r="B660" i="3"/>
  <c r="E660" i="3" s="1"/>
  <c r="C660" i="3"/>
  <c r="D660" i="3"/>
  <c r="B661" i="3"/>
  <c r="E661" i="3" s="1"/>
  <c r="C661" i="3"/>
  <c r="D661" i="3"/>
  <c r="B662" i="3"/>
  <c r="E662" i="3" s="1"/>
  <c r="C662" i="3"/>
  <c r="D662" i="3"/>
  <c r="B663" i="3"/>
  <c r="E663" i="3" s="1"/>
  <c r="C663" i="3"/>
  <c r="D663" i="3"/>
  <c r="B664" i="3"/>
  <c r="E664" i="3" s="1"/>
  <c r="C664" i="3"/>
  <c r="D664" i="3"/>
  <c r="B665" i="3"/>
  <c r="E665" i="3" s="1"/>
  <c r="C665" i="3"/>
  <c r="D665" i="3"/>
  <c r="B666" i="3"/>
  <c r="E666" i="3" s="1"/>
  <c r="C666" i="3"/>
  <c r="D666" i="3"/>
  <c r="B667" i="3"/>
  <c r="E667" i="3" s="1"/>
  <c r="C667" i="3"/>
  <c r="D667" i="3"/>
  <c r="B668" i="3"/>
  <c r="E668" i="3" s="1"/>
  <c r="C668" i="3"/>
  <c r="D668" i="3"/>
  <c r="B669" i="3"/>
  <c r="E669" i="3" s="1"/>
  <c r="C669" i="3"/>
  <c r="D669" i="3"/>
  <c r="B670" i="3"/>
  <c r="E670" i="3" s="1"/>
  <c r="C670" i="3"/>
  <c r="D670" i="3"/>
  <c r="B671" i="3"/>
  <c r="E671" i="3" s="1"/>
  <c r="C671" i="3"/>
  <c r="D671" i="3"/>
  <c r="B672" i="3"/>
  <c r="E672" i="3" s="1"/>
  <c r="C672" i="3"/>
  <c r="D672" i="3"/>
  <c r="B673" i="3"/>
  <c r="E673" i="3" s="1"/>
  <c r="C673" i="3"/>
  <c r="D673" i="3"/>
  <c r="B674" i="3"/>
  <c r="E674" i="3" s="1"/>
  <c r="C674" i="3"/>
  <c r="D674" i="3"/>
  <c r="B675" i="3"/>
  <c r="E675" i="3" s="1"/>
  <c r="C675" i="3"/>
  <c r="D675" i="3"/>
  <c r="B676" i="3"/>
  <c r="E676" i="3" s="1"/>
  <c r="C676" i="3"/>
  <c r="D676" i="3"/>
  <c r="B677" i="3"/>
  <c r="E677" i="3" s="1"/>
  <c r="C677" i="3"/>
  <c r="D677" i="3"/>
  <c r="B678" i="3"/>
  <c r="E678" i="3" s="1"/>
  <c r="C678" i="3"/>
  <c r="D678" i="3"/>
  <c r="B679" i="3"/>
  <c r="E679" i="3" s="1"/>
  <c r="C679" i="3"/>
  <c r="D679" i="3"/>
  <c r="B680" i="3"/>
  <c r="E680" i="3" s="1"/>
  <c r="C680" i="3"/>
  <c r="D680" i="3"/>
  <c r="B681" i="3"/>
  <c r="E681" i="3" s="1"/>
  <c r="C681" i="3"/>
  <c r="D681" i="3"/>
  <c r="B682" i="3"/>
  <c r="E682" i="3" s="1"/>
  <c r="C682" i="3"/>
  <c r="D682" i="3"/>
  <c r="B683" i="3"/>
  <c r="E683" i="3" s="1"/>
  <c r="C683" i="3"/>
  <c r="D683" i="3"/>
  <c r="B684" i="3"/>
  <c r="E684" i="3" s="1"/>
  <c r="C684" i="3"/>
  <c r="D684" i="3"/>
  <c r="B685" i="3"/>
  <c r="E685" i="3" s="1"/>
  <c r="C685" i="3"/>
  <c r="D685" i="3"/>
  <c r="B686" i="3"/>
  <c r="E686" i="3" s="1"/>
  <c r="C686" i="3"/>
  <c r="D686" i="3"/>
  <c r="B687" i="3"/>
  <c r="E687" i="3" s="1"/>
  <c r="C687" i="3"/>
  <c r="D687" i="3"/>
  <c r="B688" i="3"/>
  <c r="E688" i="3" s="1"/>
  <c r="C688" i="3"/>
  <c r="D688" i="3"/>
  <c r="B689" i="3"/>
  <c r="E689" i="3" s="1"/>
  <c r="C689" i="3"/>
  <c r="D689" i="3"/>
  <c r="B690" i="3"/>
  <c r="E690" i="3" s="1"/>
  <c r="C690" i="3"/>
  <c r="D690" i="3"/>
  <c r="B691" i="3"/>
  <c r="E691" i="3" s="1"/>
  <c r="C691" i="3"/>
  <c r="D691" i="3"/>
  <c r="B692" i="3"/>
  <c r="E692" i="3" s="1"/>
  <c r="C692" i="3"/>
  <c r="D692" i="3"/>
  <c r="B693" i="3"/>
  <c r="E693" i="3" s="1"/>
  <c r="C693" i="3"/>
  <c r="D693" i="3"/>
  <c r="B694" i="3"/>
  <c r="E694" i="3" s="1"/>
  <c r="C694" i="3"/>
  <c r="D694" i="3"/>
  <c r="B695" i="3"/>
  <c r="E695" i="3" s="1"/>
  <c r="C695" i="3"/>
  <c r="D695" i="3"/>
  <c r="B696" i="3"/>
  <c r="E696" i="3" s="1"/>
  <c r="C696" i="3"/>
  <c r="D696" i="3"/>
  <c r="B697" i="3"/>
  <c r="E697" i="3" s="1"/>
  <c r="C697" i="3"/>
  <c r="D697" i="3"/>
  <c r="B698" i="3"/>
  <c r="E698" i="3" s="1"/>
  <c r="C698" i="3"/>
  <c r="D698" i="3"/>
  <c r="B699" i="3"/>
  <c r="E699" i="3" s="1"/>
  <c r="C699" i="3"/>
  <c r="D699" i="3"/>
  <c r="B700" i="3"/>
  <c r="E700" i="3" s="1"/>
  <c r="C700" i="3"/>
  <c r="D700" i="3"/>
  <c r="B701" i="3"/>
  <c r="E701" i="3" s="1"/>
  <c r="C701" i="3"/>
  <c r="D701" i="3"/>
  <c r="B702" i="3"/>
  <c r="E702" i="3" s="1"/>
  <c r="C702" i="3"/>
  <c r="D702" i="3"/>
  <c r="B703" i="3"/>
  <c r="E703" i="3" s="1"/>
  <c r="C703" i="3"/>
  <c r="D703" i="3"/>
  <c r="B704" i="3"/>
  <c r="E704" i="3" s="1"/>
  <c r="C704" i="3"/>
  <c r="D704" i="3"/>
  <c r="B705" i="3"/>
  <c r="E705" i="3" s="1"/>
  <c r="C705" i="3"/>
  <c r="D705" i="3"/>
  <c r="B706" i="3"/>
  <c r="E706" i="3" s="1"/>
  <c r="C706" i="3"/>
  <c r="D706" i="3"/>
  <c r="B707" i="3"/>
  <c r="E707" i="3" s="1"/>
  <c r="C707" i="3"/>
  <c r="D707" i="3"/>
  <c r="B708" i="3"/>
  <c r="E708" i="3" s="1"/>
  <c r="C708" i="3"/>
  <c r="D708" i="3"/>
  <c r="B709" i="3"/>
  <c r="E709" i="3" s="1"/>
  <c r="C709" i="3"/>
  <c r="D709" i="3"/>
  <c r="B710" i="3"/>
  <c r="E710" i="3" s="1"/>
  <c r="C710" i="3"/>
  <c r="D710" i="3"/>
  <c r="B711" i="3"/>
  <c r="E711" i="3" s="1"/>
  <c r="C711" i="3"/>
  <c r="D711" i="3"/>
  <c r="B712" i="3"/>
  <c r="E712" i="3" s="1"/>
  <c r="C712" i="3"/>
  <c r="D712" i="3"/>
  <c r="B713" i="3"/>
  <c r="E713" i="3" s="1"/>
  <c r="C713" i="3"/>
  <c r="D713" i="3"/>
  <c r="B714" i="3"/>
  <c r="E714" i="3" s="1"/>
  <c r="C714" i="3"/>
  <c r="D714" i="3"/>
  <c r="B715" i="3"/>
  <c r="E715" i="3" s="1"/>
  <c r="C715" i="3"/>
  <c r="D715" i="3"/>
  <c r="B716" i="3"/>
  <c r="E716" i="3" s="1"/>
  <c r="C716" i="3"/>
  <c r="D716" i="3"/>
  <c r="B717" i="3"/>
  <c r="E717" i="3" s="1"/>
  <c r="C717" i="3"/>
  <c r="D717" i="3"/>
  <c r="B718" i="3"/>
  <c r="E718" i="3" s="1"/>
  <c r="C718" i="3"/>
  <c r="D718" i="3"/>
  <c r="B719" i="3"/>
  <c r="E719" i="3" s="1"/>
  <c r="C719" i="3"/>
  <c r="D719" i="3"/>
  <c r="B720" i="3"/>
  <c r="E720" i="3" s="1"/>
  <c r="C720" i="3"/>
  <c r="D720" i="3"/>
  <c r="B721" i="3"/>
  <c r="E721" i="3" s="1"/>
  <c r="C721" i="3"/>
  <c r="D721" i="3"/>
  <c r="B722" i="3"/>
  <c r="E722" i="3" s="1"/>
  <c r="C722" i="3"/>
  <c r="D722" i="3"/>
  <c r="B723" i="3"/>
  <c r="E723" i="3" s="1"/>
  <c r="C723" i="3"/>
  <c r="D723" i="3"/>
  <c r="B724" i="3"/>
  <c r="E724" i="3" s="1"/>
  <c r="C724" i="3"/>
  <c r="D724" i="3"/>
  <c r="B725" i="3"/>
  <c r="E725" i="3" s="1"/>
  <c r="C725" i="3"/>
  <c r="D725" i="3"/>
  <c r="B726" i="3"/>
  <c r="E726" i="3" s="1"/>
  <c r="C726" i="3"/>
  <c r="D726" i="3"/>
  <c r="B727" i="3"/>
  <c r="E727" i="3" s="1"/>
  <c r="C727" i="3"/>
  <c r="D727" i="3"/>
  <c r="B728" i="3"/>
  <c r="E728" i="3" s="1"/>
  <c r="C728" i="3"/>
  <c r="D728" i="3"/>
  <c r="B729" i="3"/>
  <c r="E729" i="3" s="1"/>
  <c r="C729" i="3"/>
  <c r="D729" i="3"/>
  <c r="B730" i="3"/>
  <c r="E730" i="3" s="1"/>
  <c r="C730" i="3"/>
  <c r="D730" i="3"/>
  <c r="B731" i="3"/>
  <c r="E731" i="3" s="1"/>
  <c r="C731" i="3"/>
  <c r="D731" i="3"/>
  <c r="B732" i="3"/>
  <c r="E732" i="3" s="1"/>
  <c r="C732" i="3"/>
  <c r="D732" i="3"/>
  <c r="B733" i="3"/>
  <c r="E733" i="3" s="1"/>
  <c r="C733" i="3"/>
  <c r="D733" i="3"/>
  <c r="B734" i="3"/>
  <c r="E734" i="3" s="1"/>
  <c r="C734" i="3"/>
  <c r="D734" i="3"/>
  <c r="B735" i="3"/>
  <c r="E735" i="3" s="1"/>
  <c r="C735" i="3"/>
  <c r="D735" i="3"/>
  <c r="B736" i="3"/>
  <c r="E736" i="3" s="1"/>
  <c r="C736" i="3"/>
  <c r="D736" i="3"/>
  <c r="B737" i="3"/>
  <c r="E737" i="3" s="1"/>
  <c r="C737" i="3"/>
  <c r="D737" i="3"/>
  <c r="B738" i="3"/>
  <c r="E738" i="3" s="1"/>
  <c r="C738" i="3"/>
  <c r="D738" i="3"/>
  <c r="B739" i="3"/>
  <c r="E739" i="3" s="1"/>
  <c r="C739" i="3"/>
  <c r="D739" i="3"/>
  <c r="B740" i="3"/>
  <c r="E740" i="3" s="1"/>
  <c r="C740" i="3"/>
  <c r="D740" i="3"/>
  <c r="B741" i="3"/>
  <c r="E741" i="3" s="1"/>
  <c r="C741" i="3"/>
  <c r="D741" i="3"/>
  <c r="B742" i="3"/>
  <c r="E742" i="3" s="1"/>
  <c r="C742" i="3"/>
  <c r="D742" i="3"/>
  <c r="B743" i="3"/>
  <c r="E743" i="3" s="1"/>
  <c r="C743" i="3"/>
  <c r="D743" i="3"/>
  <c r="B744" i="3"/>
  <c r="E744" i="3" s="1"/>
  <c r="C744" i="3"/>
  <c r="D744" i="3"/>
  <c r="B745" i="3"/>
  <c r="E745" i="3" s="1"/>
  <c r="C745" i="3"/>
  <c r="D745" i="3"/>
  <c r="B746" i="3"/>
  <c r="E746" i="3" s="1"/>
  <c r="C746" i="3"/>
  <c r="D746" i="3"/>
  <c r="B747" i="3"/>
  <c r="E747" i="3" s="1"/>
  <c r="C747" i="3"/>
  <c r="D747" i="3"/>
  <c r="B748" i="3"/>
  <c r="E748" i="3" s="1"/>
  <c r="C748" i="3"/>
  <c r="D748" i="3"/>
  <c r="B749" i="3"/>
  <c r="E749" i="3" s="1"/>
  <c r="C749" i="3"/>
  <c r="D749" i="3"/>
  <c r="B750" i="3"/>
  <c r="E750" i="3" s="1"/>
  <c r="C750" i="3"/>
  <c r="D750" i="3"/>
  <c r="B751" i="3"/>
  <c r="E751" i="3" s="1"/>
  <c r="C751" i="3"/>
  <c r="D751" i="3"/>
  <c r="B752" i="3"/>
  <c r="E752" i="3" s="1"/>
  <c r="C752" i="3"/>
  <c r="D752" i="3"/>
  <c r="B753" i="3"/>
  <c r="E753" i="3" s="1"/>
  <c r="C753" i="3"/>
  <c r="D753" i="3"/>
  <c r="B754" i="3"/>
  <c r="E754" i="3" s="1"/>
  <c r="C754" i="3"/>
  <c r="D754" i="3"/>
  <c r="B755" i="3"/>
  <c r="E755" i="3" s="1"/>
  <c r="C755" i="3"/>
  <c r="D755" i="3"/>
  <c r="B756" i="3"/>
  <c r="E756" i="3" s="1"/>
  <c r="C756" i="3"/>
  <c r="D756" i="3"/>
  <c r="B757" i="3"/>
  <c r="E757" i="3" s="1"/>
  <c r="C757" i="3"/>
  <c r="D757" i="3"/>
  <c r="B758" i="3"/>
  <c r="E758" i="3" s="1"/>
  <c r="C758" i="3"/>
  <c r="D758" i="3"/>
  <c r="B759" i="3"/>
  <c r="E759" i="3" s="1"/>
  <c r="C759" i="3"/>
  <c r="D759" i="3"/>
  <c r="B760" i="3"/>
  <c r="E760" i="3" s="1"/>
  <c r="C760" i="3"/>
  <c r="D760" i="3"/>
  <c r="B761" i="3"/>
  <c r="E761" i="3" s="1"/>
  <c r="C761" i="3"/>
  <c r="D761" i="3"/>
  <c r="B762" i="3"/>
  <c r="E762" i="3" s="1"/>
  <c r="C762" i="3"/>
  <c r="D762" i="3"/>
  <c r="B763" i="3"/>
  <c r="E763" i="3" s="1"/>
  <c r="C763" i="3"/>
  <c r="D763" i="3"/>
  <c r="B764" i="3"/>
  <c r="E764" i="3" s="1"/>
  <c r="C764" i="3"/>
  <c r="D764" i="3"/>
  <c r="B765" i="3"/>
  <c r="E765" i="3" s="1"/>
  <c r="C765" i="3"/>
  <c r="D765" i="3"/>
  <c r="B766" i="3"/>
  <c r="E766" i="3" s="1"/>
  <c r="C766" i="3"/>
  <c r="D766" i="3"/>
  <c r="B767" i="3"/>
  <c r="E767" i="3" s="1"/>
  <c r="C767" i="3"/>
  <c r="D767" i="3"/>
  <c r="B768" i="3"/>
  <c r="E768" i="3" s="1"/>
  <c r="C768" i="3"/>
  <c r="D768" i="3"/>
  <c r="B769" i="3"/>
  <c r="E769" i="3" s="1"/>
  <c r="C769" i="3"/>
  <c r="D769" i="3"/>
  <c r="B770" i="3"/>
  <c r="E770" i="3" s="1"/>
  <c r="C770" i="3"/>
  <c r="D770" i="3"/>
  <c r="B771" i="3"/>
  <c r="E771" i="3" s="1"/>
  <c r="C771" i="3"/>
  <c r="D771" i="3"/>
  <c r="B772" i="3"/>
  <c r="E772" i="3" s="1"/>
  <c r="C772" i="3"/>
  <c r="D772" i="3"/>
  <c r="B773" i="3"/>
  <c r="E773" i="3" s="1"/>
  <c r="C773" i="3"/>
  <c r="D773" i="3"/>
  <c r="B774" i="3"/>
  <c r="E774" i="3" s="1"/>
  <c r="C774" i="3"/>
  <c r="D774" i="3"/>
  <c r="B775" i="3"/>
  <c r="E775" i="3" s="1"/>
  <c r="C775" i="3"/>
  <c r="D775" i="3"/>
  <c r="B776" i="3"/>
  <c r="E776" i="3" s="1"/>
  <c r="C776" i="3"/>
  <c r="D776" i="3"/>
  <c r="B777" i="3"/>
  <c r="E777" i="3" s="1"/>
  <c r="C777" i="3"/>
  <c r="D777" i="3"/>
  <c r="B778" i="3"/>
  <c r="E778" i="3" s="1"/>
  <c r="C778" i="3"/>
  <c r="D778" i="3"/>
  <c r="B779" i="3"/>
  <c r="E779" i="3" s="1"/>
  <c r="C779" i="3"/>
  <c r="D779" i="3"/>
  <c r="B780" i="3"/>
  <c r="E780" i="3" s="1"/>
  <c r="C780" i="3"/>
  <c r="D780" i="3"/>
  <c r="B781" i="3"/>
  <c r="E781" i="3" s="1"/>
  <c r="C781" i="3"/>
  <c r="D781" i="3"/>
  <c r="B782" i="3"/>
  <c r="E782" i="3" s="1"/>
  <c r="C782" i="3"/>
  <c r="D782" i="3"/>
  <c r="B783" i="3"/>
  <c r="E783" i="3" s="1"/>
  <c r="C783" i="3"/>
  <c r="D783" i="3"/>
  <c r="B784" i="3"/>
  <c r="E784" i="3" s="1"/>
  <c r="C784" i="3"/>
  <c r="D784" i="3"/>
  <c r="B785" i="3"/>
  <c r="E785" i="3" s="1"/>
  <c r="C785" i="3"/>
  <c r="D785" i="3"/>
  <c r="B786" i="3"/>
  <c r="E786" i="3" s="1"/>
  <c r="C786" i="3"/>
  <c r="D786" i="3"/>
  <c r="B787" i="3"/>
  <c r="E787" i="3" s="1"/>
  <c r="C787" i="3"/>
  <c r="D787" i="3"/>
  <c r="B788" i="3"/>
  <c r="E788" i="3" s="1"/>
  <c r="C788" i="3"/>
  <c r="D788" i="3"/>
  <c r="B789" i="3"/>
  <c r="E789" i="3" s="1"/>
  <c r="C789" i="3"/>
  <c r="D789" i="3"/>
  <c r="B790" i="3"/>
  <c r="E790" i="3" s="1"/>
  <c r="C790" i="3"/>
  <c r="D790" i="3"/>
  <c r="B791" i="3"/>
  <c r="E791" i="3" s="1"/>
  <c r="C791" i="3"/>
  <c r="D791" i="3"/>
  <c r="B792" i="3"/>
  <c r="E792" i="3" s="1"/>
  <c r="C792" i="3"/>
  <c r="D792" i="3"/>
  <c r="B793" i="3"/>
  <c r="E793" i="3" s="1"/>
  <c r="C793" i="3"/>
  <c r="D793" i="3"/>
  <c r="B794" i="3"/>
  <c r="E794" i="3" s="1"/>
  <c r="C794" i="3"/>
  <c r="D794" i="3"/>
  <c r="B795" i="3"/>
  <c r="E795" i="3" s="1"/>
  <c r="C795" i="3"/>
  <c r="D795" i="3"/>
  <c r="B796" i="3"/>
  <c r="E796" i="3" s="1"/>
  <c r="C796" i="3"/>
  <c r="D796" i="3"/>
  <c r="B797" i="3"/>
  <c r="E797" i="3" s="1"/>
  <c r="C797" i="3"/>
  <c r="D797" i="3"/>
  <c r="B798" i="3"/>
  <c r="E798" i="3" s="1"/>
  <c r="C798" i="3"/>
  <c r="D798" i="3"/>
  <c r="B799" i="3"/>
  <c r="E799" i="3" s="1"/>
  <c r="C799" i="3"/>
  <c r="D799" i="3"/>
  <c r="B800" i="3"/>
  <c r="E800" i="3" s="1"/>
  <c r="C800" i="3"/>
  <c r="D800" i="3"/>
  <c r="B801" i="3"/>
  <c r="E801" i="3" s="1"/>
  <c r="C801" i="3"/>
  <c r="D801" i="3"/>
  <c r="B802" i="3"/>
  <c r="E802" i="3" s="1"/>
  <c r="C802" i="3"/>
  <c r="D802" i="3"/>
  <c r="B803" i="3"/>
  <c r="E803" i="3" s="1"/>
  <c r="C803" i="3"/>
  <c r="D803" i="3"/>
  <c r="B804" i="3"/>
  <c r="E804" i="3" s="1"/>
  <c r="C804" i="3"/>
  <c r="D804" i="3"/>
  <c r="B805" i="3"/>
  <c r="E805" i="3" s="1"/>
  <c r="C805" i="3"/>
  <c r="D805" i="3"/>
  <c r="B806" i="3"/>
  <c r="E806" i="3" s="1"/>
  <c r="C806" i="3"/>
  <c r="D806" i="3"/>
  <c r="B807" i="3"/>
  <c r="E807" i="3" s="1"/>
  <c r="C807" i="3"/>
  <c r="D807" i="3"/>
  <c r="B808" i="3"/>
  <c r="E808" i="3" s="1"/>
  <c r="C808" i="3"/>
  <c r="D808" i="3"/>
  <c r="B809" i="3"/>
  <c r="E809" i="3" s="1"/>
  <c r="C809" i="3"/>
  <c r="D809" i="3"/>
  <c r="B810" i="3"/>
  <c r="E810" i="3" s="1"/>
  <c r="C810" i="3"/>
  <c r="D810" i="3"/>
  <c r="B811" i="3"/>
  <c r="E811" i="3" s="1"/>
  <c r="C811" i="3"/>
  <c r="D811" i="3"/>
  <c r="B812" i="3"/>
  <c r="E812" i="3" s="1"/>
  <c r="C812" i="3"/>
  <c r="D812" i="3"/>
  <c r="B813" i="3"/>
  <c r="E813" i="3" s="1"/>
  <c r="C813" i="3"/>
  <c r="D813" i="3"/>
  <c r="B814" i="3"/>
  <c r="E814" i="3" s="1"/>
  <c r="C814" i="3"/>
  <c r="D814" i="3"/>
  <c r="B815" i="3"/>
  <c r="E815" i="3" s="1"/>
  <c r="C815" i="3"/>
  <c r="D815" i="3"/>
  <c r="B816" i="3"/>
  <c r="E816" i="3" s="1"/>
  <c r="C816" i="3"/>
  <c r="D816" i="3"/>
  <c r="B817" i="3"/>
  <c r="E817" i="3" s="1"/>
  <c r="C817" i="3"/>
  <c r="D817" i="3"/>
  <c r="B818" i="3"/>
  <c r="E818" i="3" s="1"/>
  <c r="C818" i="3"/>
  <c r="D818" i="3"/>
  <c r="B819" i="3"/>
  <c r="E819" i="3" s="1"/>
  <c r="C819" i="3"/>
  <c r="D819" i="3"/>
  <c r="B820" i="3"/>
  <c r="E820" i="3" s="1"/>
  <c r="C820" i="3"/>
  <c r="D820" i="3"/>
  <c r="B821" i="3"/>
  <c r="E821" i="3" s="1"/>
  <c r="C821" i="3"/>
  <c r="D821" i="3"/>
  <c r="B822" i="3"/>
  <c r="E822" i="3" s="1"/>
  <c r="C822" i="3"/>
  <c r="D822" i="3"/>
  <c r="B823" i="3"/>
  <c r="E823" i="3" s="1"/>
  <c r="C823" i="3"/>
  <c r="D823" i="3"/>
  <c r="B824" i="3"/>
  <c r="E824" i="3" s="1"/>
  <c r="C824" i="3"/>
  <c r="D824" i="3"/>
  <c r="B825" i="3"/>
  <c r="E825" i="3" s="1"/>
  <c r="C825" i="3"/>
  <c r="D825" i="3"/>
  <c r="B826" i="3"/>
  <c r="E826" i="3" s="1"/>
  <c r="C826" i="3"/>
  <c r="D826" i="3"/>
  <c r="B827" i="3"/>
  <c r="E827" i="3" s="1"/>
  <c r="C827" i="3"/>
  <c r="D827" i="3"/>
  <c r="B828" i="3"/>
  <c r="E828" i="3" s="1"/>
  <c r="C828" i="3"/>
  <c r="D828" i="3"/>
  <c r="B829" i="3"/>
  <c r="E829" i="3" s="1"/>
  <c r="C829" i="3"/>
  <c r="D829" i="3"/>
  <c r="B830" i="3"/>
  <c r="E830" i="3" s="1"/>
  <c r="C830" i="3"/>
  <c r="D830" i="3"/>
  <c r="B831" i="3"/>
  <c r="E831" i="3" s="1"/>
  <c r="C831" i="3"/>
  <c r="D831" i="3"/>
  <c r="B832" i="3"/>
  <c r="E832" i="3" s="1"/>
  <c r="C832" i="3"/>
  <c r="D832" i="3"/>
  <c r="B833" i="3"/>
  <c r="E833" i="3" s="1"/>
  <c r="C833" i="3"/>
  <c r="D833" i="3"/>
  <c r="B834" i="3"/>
  <c r="E834" i="3" s="1"/>
  <c r="C834" i="3"/>
  <c r="D834" i="3"/>
  <c r="B835" i="3"/>
  <c r="E835" i="3" s="1"/>
  <c r="C835" i="3"/>
  <c r="D835" i="3"/>
  <c r="B836" i="3"/>
  <c r="E836" i="3" s="1"/>
  <c r="C836" i="3"/>
  <c r="D836" i="3"/>
  <c r="B837" i="3"/>
  <c r="E837" i="3" s="1"/>
  <c r="C837" i="3"/>
  <c r="D837" i="3"/>
  <c r="B838" i="3"/>
  <c r="E838" i="3" s="1"/>
  <c r="C838" i="3"/>
  <c r="D838" i="3"/>
  <c r="B839" i="3"/>
  <c r="E839" i="3" s="1"/>
  <c r="C839" i="3"/>
  <c r="D839" i="3"/>
  <c r="B840" i="3"/>
  <c r="E840" i="3" s="1"/>
  <c r="C840" i="3"/>
  <c r="D840" i="3"/>
  <c r="B841" i="3"/>
  <c r="E841" i="3" s="1"/>
  <c r="C841" i="3"/>
  <c r="D841" i="3"/>
  <c r="B842" i="3"/>
  <c r="E842" i="3" s="1"/>
  <c r="C842" i="3"/>
  <c r="D842" i="3"/>
  <c r="B843" i="3"/>
  <c r="E843" i="3" s="1"/>
  <c r="C843" i="3"/>
  <c r="D843" i="3"/>
  <c r="B844" i="3"/>
  <c r="E844" i="3" s="1"/>
  <c r="C844" i="3"/>
  <c r="D844" i="3"/>
  <c r="B845" i="3"/>
  <c r="E845" i="3" s="1"/>
  <c r="C845" i="3"/>
  <c r="D845" i="3"/>
  <c r="B846" i="3"/>
  <c r="E846" i="3" s="1"/>
  <c r="C846" i="3"/>
  <c r="D846" i="3"/>
  <c r="B847" i="3"/>
  <c r="E847" i="3" s="1"/>
  <c r="C847" i="3"/>
  <c r="D847" i="3"/>
  <c r="B848" i="3"/>
  <c r="E848" i="3" s="1"/>
  <c r="C848" i="3"/>
  <c r="D848" i="3"/>
  <c r="B849" i="3"/>
  <c r="E849" i="3" s="1"/>
  <c r="C849" i="3"/>
  <c r="D849" i="3"/>
  <c r="B850" i="3"/>
  <c r="E850" i="3" s="1"/>
  <c r="C850" i="3"/>
  <c r="D850" i="3"/>
  <c r="B851" i="3"/>
  <c r="E851" i="3" s="1"/>
  <c r="C851" i="3"/>
  <c r="D851" i="3"/>
  <c r="B852" i="3"/>
  <c r="E852" i="3" s="1"/>
  <c r="C852" i="3"/>
  <c r="D852" i="3"/>
  <c r="B853" i="3"/>
  <c r="E853" i="3" s="1"/>
  <c r="C853" i="3"/>
  <c r="D853" i="3"/>
  <c r="B854" i="3"/>
  <c r="E854" i="3" s="1"/>
  <c r="C854" i="3"/>
  <c r="D854" i="3"/>
  <c r="B855" i="3"/>
  <c r="E855" i="3" s="1"/>
  <c r="C855" i="3"/>
  <c r="D855" i="3"/>
  <c r="B856" i="3"/>
  <c r="E856" i="3" s="1"/>
  <c r="C856" i="3"/>
  <c r="D856" i="3"/>
  <c r="B857" i="3"/>
  <c r="E857" i="3" s="1"/>
  <c r="C857" i="3"/>
  <c r="D857" i="3"/>
  <c r="B858" i="3"/>
  <c r="E858" i="3" s="1"/>
  <c r="C858" i="3"/>
  <c r="D858" i="3"/>
  <c r="B859" i="3"/>
  <c r="E859" i="3" s="1"/>
  <c r="C859" i="3"/>
  <c r="D859" i="3"/>
  <c r="B860" i="3"/>
  <c r="E860" i="3" s="1"/>
  <c r="C860" i="3"/>
  <c r="D860" i="3"/>
  <c r="B861" i="3"/>
  <c r="E861" i="3" s="1"/>
  <c r="C861" i="3"/>
  <c r="D861" i="3"/>
  <c r="B862" i="3"/>
  <c r="E862" i="3" s="1"/>
  <c r="C862" i="3"/>
  <c r="D862" i="3"/>
  <c r="B863" i="3"/>
  <c r="E863" i="3" s="1"/>
  <c r="C863" i="3"/>
  <c r="D863" i="3"/>
  <c r="B864" i="3"/>
  <c r="E864" i="3" s="1"/>
  <c r="C864" i="3"/>
  <c r="D864" i="3"/>
  <c r="B865" i="3"/>
  <c r="E865" i="3" s="1"/>
  <c r="C865" i="3"/>
  <c r="D865" i="3"/>
  <c r="B866" i="3"/>
  <c r="E866" i="3" s="1"/>
  <c r="C866" i="3"/>
  <c r="D866" i="3"/>
  <c r="B867" i="3"/>
  <c r="E867" i="3" s="1"/>
  <c r="C867" i="3"/>
  <c r="D867" i="3"/>
  <c r="B868" i="3"/>
  <c r="E868" i="3" s="1"/>
  <c r="C868" i="3"/>
  <c r="D868" i="3"/>
  <c r="B869" i="3"/>
  <c r="E869" i="3" s="1"/>
  <c r="C869" i="3"/>
  <c r="D869" i="3"/>
  <c r="B870" i="3"/>
  <c r="E870" i="3" s="1"/>
  <c r="C870" i="3"/>
  <c r="D870" i="3"/>
  <c r="B871" i="3"/>
  <c r="E871" i="3" s="1"/>
  <c r="C871" i="3"/>
  <c r="D871" i="3"/>
  <c r="B872" i="3"/>
  <c r="E872" i="3" s="1"/>
  <c r="C872" i="3"/>
  <c r="D872" i="3"/>
  <c r="B873" i="3"/>
  <c r="E873" i="3" s="1"/>
  <c r="C873" i="3"/>
  <c r="D873" i="3"/>
  <c r="B874" i="3"/>
  <c r="E874" i="3" s="1"/>
  <c r="C874" i="3"/>
  <c r="D874" i="3"/>
  <c r="B875" i="3"/>
  <c r="E875" i="3" s="1"/>
  <c r="C875" i="3"/>
  <c r="D875" i="3"/>
  <c r="B876" i="3"/>
  <c r="E876" i="3" s="1"/>
  <c r="C876" i="3"/>
  <c r="D876" i="3"/>
  <c r="B877" i="3"/>
  <c r="E877" i="3" s="1"/>
  <c r="C877" i="3"/>
  <c r="D877" i="3"/>
  <c r="B878" i="3"/>
  <c r="E878" i="3" s="1"/>
  <c r="C878" i="3"/>
  <c r="D878" i="3"/>
  <c r="B879" i="3"/>
  <c r="E879" i="3" s="1"/>
  <c r="C879" i="3"/>
  <c r="D879" i="3"/>
  <c r="B880" i="3"/>
  <c r="E880" i="3" s="1"/>
  <c r="C880" i="3"/>
  <c r="D880" i="3"/>
  <c r="B881" i="3"/>
  <c r="E881" i="3" s="1"/>
  <c r="C881" i="3"/>
  <c r="D881" i="3"/>
  <c r="B882" i="3"/>
  <c r="E882" i="3" s="1"/>
  <c r="C882" i="3"/>
  <c r="D882" i="3"/>
  <c r="B883" i="3"/>
  <c r="E883" i="3" s="1"/>
  <c r="C883" i="3"/>
  <c r="D883" i="3"/>
  <c r="B884" i="3"/>
  <c r="E884" i="3" s="1"/>
  <c r="C884" i="3"/>
  <c r="D884" i="3"/>
  <c r="B885" i="3"/>
  <c r="E885" i="3" s="1"/>
  <c r="C885" i="3"/>
  <c r="D885" i="3"/>
  <c r="B886" i="3"/>
  <c r="E886" i="3" s="1"/>
  <c r="C886" i="3"/>
  <c r="D886" i="3"/>
  <c r="B887" i="3"/>
  <c r="E887" i="3" s="1"/>
  <c r="C887" i="3"/>
  <c r="D887" i="3"/>
  <c r="B888" i="3"/>
  <c r="E888" i="3" s="1"/>
  <c r="C888" i="3"/>
  <c r="D888" i="3"/>
  <c r="B889" i="3"/>
  <c r="E889" i="3" s="1"/>
  <c r="C889" i="3"/>
  <c r="D889" i="3"/>
  <c r="B890" i="3"/>
  <c r="E890" i="3" s="1"/>
  <c r="C890" i="3"/>
  <c r="D890" i="3"/>
  <c r="B891" i="3"/>
  <c r="E891" i="3" s="1"/>
  <c r="C891" i="3"/>
  <c r="D891" i="3"/>
  <c r="B892" i="3"/>
  <c r="E892" i="3" s="1"/>
  <c r="C892" i="3"/>
  <c r="D892" i="3"/>
  <c r="B893" i="3"/>
  <c r="E893" i="3" s="1"/>
  <c r="C893" i="3"/>
  <c r="D893" i="3"/>
  <c r="B894" i="3"/>
  <c r="E894" i="3" s="1"/>
  <c r="C894" i="3"/>
  <c r="D894" i="3"/>
  <c r="B895" i="3"/>
  <c r="E895" i="3" s="1"/>
  <c r="C895" i="3"/>
  <c r="D895" i="3"/>
  <c r="B896" i="3"/>
  <c r="E896" i="3" s="1"/>
  <c r="C896" i="3"/>
  <c r="D896" i="3"/>
  <c r="B897" i="3"/>
  <c r="E897" i="3" s="1"/>
  <c r="C897" i="3"/>
  <c r="D897" i="3"/>
  <c r="B898" i="3"/>
  <c r="E898" i="3" s="1"/>
  <c r="C898" i="3"/>
  <c r="D898" i="3"/>
  <c r="B899" i="3"/>
  <c r="E899" i="3" s="1"/>
  <c r="C899" i="3"/>
  <c r="D899" i="3"/>
  <c r="B900" i="3"/>
  <c r="E900" i="3" s="1"/>
  <c r="C900" i="3"/>
  <c r="D900" i="3"/>
  <c r="B901" i="3"/>
  <c r="E901" i="3" s="1"/>
  <c r="C901" i="3"/>
  <c r="D901" i="3"/>
  <c r="B902" i="3"/>
  <c r="E902" i="3" s="1"/>
  <c r="C902" i="3"/>
  <c r="D902" i="3"/>
  <c r="B903" i="3"/>
  <c r="E903" i="3" s="1"/>
  <c r="C903" i="3"/>
  <c r="D903" i="3"/>
  <c r="B904" i="3"/>
  <c r="E904" i="3" s="1"/>
  <c r="C904" i="3"/>
  <c r="D904" i="3"/>
  <c r="B905" i="3"/>
  <c r="E905" i="3" s="1"/>
  <c r="C905" i="3"/>
  <c r="D905" i="3"/>
  <c r="B906" i="3"/>
  <c r="E906" i="3" s="1"/>
  <c r="C906" i="3"/>
  <c r="D906" i="3"/>
  <c r="B907" i="3"/>
  <c r="E907" i="3" s="1"/>
  <c r="C907" i="3"/>
  <c r="D907" i="3"/>
  <c r="B908" i="3"/>
  <c r="E908" i="3" s="1"/>
  <c r="C908" i="3"/>
  <c r="D908" i="3"/>
  <c r="B909" i="3"/>
  <c r="E909" i="3" s="1"/>
  <c r="C909" i="3"/>
  <c r="D909" i="3"/>
  <c r="B910" i="3"/>
  <c r="E910" i="3" s="1"/>
  <c r="C910" i="3"/>
  <c r="D910" i="3"/>
  <c r="B911" i="3"/>
  <c r="E911" i="3" s="1"/>
  <c r="C911" i="3"/>
  <c r="D911" i="3"/>
  <c r="B912" i="3"/>
  <c r="E912" i="3" s="1"/>
  <c r="C912" i="3"/>
  <c r="D912" i="3"/>
  <c r="B913" i="3"/>
  <c r="E913" i="3" s="1"/>
  <c r="C913" i="3"/>
  <c r="D913" i="3"/>
  <c r="B914" i="3"/>
  <c r="E914" i="3" s="1"/>
  <c r="C914" i="3"/>
  <c r="D914" i="3"/>
  <c r="B915" i="3"/>
  <c r="E915" i="3" s="1"/>
  <c r="C915" i="3"/>
  <c r="D915" i="3"/>
  <c r="B916" i="3"/>
  <c r="E916" i="3" s="1"/>
  <c r="C916" i="3"/>
  <c r="D916" i="3"/>
  <c r="B917" i="3"/>
  <c r="E917" i="3" s="1"/>
  <c r="C917" i="3"/>
  <c r="D917" i="3"/>
  <c r="B918" i="3"/>
  <c r="E918" i="3" s="1"/>
  <c r="C918" i="3"/>
  <c r="D918" i="3"/>
  <c r="B919" i="3"/>
  <c r="E919" i="3" s="1"/>
  <c r="C919" i="3"/>
  <c r="D919" i="3"/>
  <c r="B920" i="3"/>
  <c r="E920" i="3" s="1"/>
  <c r="C920" i="3"/>
  <c r="D920" i="3"/>
  <c r="B921" i="3"/>
  <c r="E921" i="3" s="1"/>
  <c r="C921" i="3"/>
  <c r="D921" i="3"/>
  <c r="B922" i="3"/>
  <c r="E922" i="3" s="1"/>
  <c r="C922" i="3"/>
  <c r="D922" i="3"/>
  <c r="B923" i="3"/>
  <c r="E923" i="3" s="1"/>
  <c r="C923" i="3"/>
  <c r="D923" i="3"/>
  <c r="B924" i="3"/>
  <c r="E924" i="3" s="1"/>
  <c r="C924" i="3"/>
  <c r="D924" i="3"/>
  <c r="B925" i="3"/>
  <c r="E925" i="3" s="1"/>
  <c r="C925" i="3"/>
  <c r="D925" i="3"/>
  <c r="B926" i="3"/>
  <c r="E926" i="3" s="1"/>
  <c r="C926" i="3"/>
  <c r="D926" i="3"/>
  <c r="B927" i="3"/>
  <c r="E927" i="3" s="1"/>
  <c r="C927" i="3"/>
  <c r="D927" i="3"/>
  <c r="B928" i="3"/>
  <c r="E928" i="3" s="1"/>
  <c r="C928" i="3"/>
  <c r="D928" i="3"/>
  <c r="B929" i="3"/>
  <c r="E929" i="3" s="1"/>
  <c r="C929" i="3"/>
  <c r="D929" i="3"/>
  <c r="B930" i="3"/>
  <c r="E930" i="3" s="1"/>
  <c r="C930" i="3"/>
  <c r="D930" i="3"/>
  <c r="B931" i="3"/>
  <c r="E931" i="3" s="1"/>
  <c r="C931" i="3"/>
  <c r="D931" i="3"/>
  <c r="B932" i="3"/>
  <c r="E932" i="3" s="1"/>
  <c r="C932" i="3"/>
  <c r="D932" i="3"/>
  <c r="B933" i="3"/>
  <c r="E933" i="3" s="1"/>
  <c r="C933" i="3"/>
  <c r="D933" i="3"/>
  <c r="B934" i="3"/>
  <c r="E934" i="3" s="1"/>
  <c r="C934" i="3"/>
  <c r="D934" i="3"/>
  <c r="B935" i="3"/>
  <c r="E935" i="3" s="1"/>
  <c r="C935" i="3"/>
  <c r="D935" i="3"/>
  <c r="B936" i="3"/>
  <c r="E936" i="3" s="1"/>
  <c r="C936" i="3"/>
  <c r="D936" i="3"/>
  <c r="B937" i="3"/>
  <c r="E937" i="3" s="1"/>
  <c r="C937" i="3"/>
  <c r="D937" i="3"/>
  <c r="B938" i="3"/>
  <c r="E938" i="3" s="1"/>
  <c r="C938" i="3"/>
  <c r="D938" i="3"/>
  <c r="B939" i="3"/>
  <c r="E939" i="3" s="1"/>
  <c r="C939" i="3"/>
  <c r="D939" i="3"/>
  <c r="B940" i="3"/>
  <c r="E940" i="3" s="1"/>
  <c r="C940" i="3"/>
  <c r="D940" i="3"/>
  <c r="B941" i="3"/>
  <c r="E941" i="3" s="1"/>
  <c r="C941" i="3"/>
  <c r="D941" i="3"/>
  <c r="B942" i="3"/>
  <c r="E942" i="3" s="1"/>
  <c r="C942" i="3"/>
  <c r="D942" i="3"/>
  <c r="B943" i="3"/>
  <c r="E943" i="3" s="1"/>
  <c r="C943" i="3"/>
  <c r="D943" i="3"/>
  <c r="B944" i="3"/>
  <c r="E944" i="3" s="1"/>
  <c r="C944" i="3"/>
  <c r="D944" i="3"/>
  <c r="B945" i="3"/>
  <c r="E945" i="3" s="1"/>
  <c r="C945" i="3"/>
  <c r="D945" i="3"/>
  <c r="B946" i="3"/>
  <c r="E946" i="3" s="1"/>
  <c r="C946" i="3"/>
  <c r="D946" i="3"/>
  <c r="B947" i="3"/>
  <c r="E947" i="3" s="1"/>
  <c r="C947" i="3"/>
  <c r="D947" i="3"/>
  <c r="B948" i="3"/>
  <c r="E948" i="3" s="1"/>
  <c r="C948" i="3"/>
  <c r="D948" i="3"/>
  <c r="B949" i="3"/>
  <c r="E949" i="3" s="1"/>
  <c r="C949" i="3"/>
  <c r="D949" i="3"/>
  <c r="B950" i="3"/>
  <c r="E950" i="3" s="1"/>
  <c r="C950" i="3"/>
  <c r="D950" i="3"/>
  <c r="B951" i="3"/>
  <c r="E951" i="3" s="1"/>
  <c r="C951" i="3"/>
  <c r="D951" i="3"/>
  <c r="B952" i="3"/>
  <c r="E952" i="3" s="1"/>
  <c r="C952" i="3"/>
  <c r="D952" i="3"/>
  <c r="B953" i="3"/>
  <c r="E953" i="3" s="1"/>
  <c r="C953" i="3"/>
  <c r="D953" i="3"/>
  <c r="B954" i="3"/>
  <c r="E954" i="3" s="1"/>
  <c r="C954" i="3"/>
  <c r="D954" i="3"/>
  <c r="B955" i="3"/>
  <c r="E955" i="3" s="1"/>
  <c r="C955" i="3"/>
  <c r="D955" i="3"/>
  <c r="B956" i="3"/>
  <c r="E956" i="3" s="1"/>
  <c r="C956" i="3"/>
  <c r="D956" i="3"/>
  <c r="B957" i="3"/>
  <c r="E957" i="3" s="1"/>
  <c r="C957" i="3"/>
  <c r="D957" i="3"/>
  <c r="B958" i="3"/>
  <c r="E958" i="3" s="1"/>
  <c r="C958" i="3"/>
  <c r="D958" i="3"/>
  <c r="B959" i="3"/>
  <c r="E959" i="3" s="1"/>
  <c r="C959" i="3"/>
  <c r="D959" i="3"/>
  <c r="B960" i="3"/>
  <c r="E960" i="3" s="1"/>
  <c r="C960" i="3"/>
  <c r="D960" i="3"/>
  <c r="B961" i="3"/>
  <c r="E961" i="3" s="1"/>
  <c r="C961" i="3"/>
  <c r="D961" i="3"/>
  <c r="B962" i="3"/>
  <c r="E962" i="3" s="1"/>
  <c r="C962" i="3"/>
  <c r="D962" i="3"/>
  <c r="B963" i="3"/>
  <c r="E963" i="3" s="1"/>
  <c r="C963" i="3"/>
  <c r="D963" i="3"/>
  <c r="B964" i="3"/>
  <c r="E964" i="3" s="1"/>
  <c r="C964" i="3"/>
  <c r="D964" i="3"/>
  <c r="B965" i="3"/>
  <c r="E965" i="3" s="1"/>
  <c r="C965" i="3"/>
  <c r="D965" i="3"/>
  <c r="B966" i="3"/>
  <c r="E966" i="3" s="1"/>
  <c r="C966" i="3"/>
  <c r="D966" i="3"/>
  <c r="B967" i="3"/>
  <c r="E967" i="3" s="1"/>
  <c r="C967" i="3"/>
  <c r="D967" i="3"/>
  <c r="B968" i="3"/>
  <c r="E968" i="3" s="1"/>
  <c r="C968" i="3"/>
  <c r="D968" i="3"/>
  <c r="B969" i="3"/>
  <c r="E969" i="3" s="1"/>
  <c r="C969" i="3"/>
  <c r="D969" i="3"/>
  <c r="B970" i="3"/>
  <c r="E970" i="3" s="1"/>
  <c r="C970" i="3"/>
  <c r="D970" i="3"/>
  <c r="B971" i="3"/>
  <c r="E971" i="3" s="1"/>
  <c r="C971" i="3"/>
  <c r="D971" i="3"/>
  <c r="B972" i="3"/>
  <c r="E972" i="3" s="1"/>
  <c r="C972" i="3"/>
  <c r="D972" i="3"/>
  <c r="B973" i="3"/>
  <c r="E973" i="3" s="1"/>
  <c r="C973" i="3"/>
  <c r="D973" i="3"/>
  <c r="B974" i="3"/>
  <c r="E974" i="3" s="1"/>
  <c r="C974" i="3"/>
  <c r="D974" i="3"/>
  <c r="B975" i="3"/>
  <c r="E975" i="3" s="1"/>
  <c r="C975" i="3"/>
  <c r="D975" i="3"/>
  <c r="B976" i="3"/>
  <c r="E976" i="3" s="1"/>
  <c r="C976" i="3"/>
  <c r="D976" i="3"/>
  <c r="B977" i="3"/>
  <c r="E977" i="3" s="1"/>
  <c r="C977" i="3"/>
  <c r="D977" i="3"/>
  <c r="B978" i="3"/>
  <c r="E978" i="3" s="1"/>
  <c r="C978" i="3"/>
  <c r="D978" i="3"/>
  <c r="B979" i="3"/>
  <c r="E979" i="3" s="1"/>
  <c r="C979" i="3"/>
  <c r="D979" i="3"/>
  <c r="B980" i="3"/>
  <c r="E980" i="3" s="1"/>
  <c r="C980" i="3"/>
  <c r="D980" i="3"/>
  <c r="B981" i="3"/>
  <c r="E981" i="3" s="1"/>
  <c r="C981" i="3"/>
  <c r="D981" i="3"/>
  <c r="B982" i="3"/>
  <c r="E982" i="3" s="1"/>
  <c r="C982" i="3"/>
  <c r="D982" i="3"/>
  <c r="B983" i="3"/>
  <c r="E983" i="3" s="1"/>
  <c r="C983" i="3"/>
  <c r="D983" i="3"/>
  <c r="B984" i="3"/>
  <c r="E984" i="3" s="1"/>
  <c r="C984" i="3"/>
  <c r="D984" i="3"/>
  <c r="B985" i="3"/>
  <c r="E985" i="3" s="1"/>
  <c r="C985" i="3"/>
  <c r="D985" i="3"/>
  <c r="B986" i="3"/>
  <c r="E986" i="3" s="1"/>
  <c r="C986" i="3"/>
  <c r="D986" i="3"/>
  <c r="B987" i="3"/>
  <c r="E987" i="3" s="1"/>
  <c r="C987" i="3"/>
  <c r="D987" i="3"/>
  <c r="B988" i="3"/>
  <c r="E988" i="3" s="1"/>
  <c r="C988" i="3"/>
  <c r="D988" i="3"/>
  <c r="B989" i="3"/>
  <c r="E989" i="3" s="1"/>
  <c r="C989" i="3"/>
  <c r="D989" i="3"/>
  <c r="B990" i="3"/>
  <c r="E990" i="3" s="1"/>
  <c r="C990" i="3"/>
  <c r="D990" i="3"/>
  <c r="B991" i="3"/>
  <c r="E991" i="3" s="1"/>
  <c r="C991" i="3"/>
  <c r="D991" i="3"/>
  <c r="B992" i="3"/>
  <c r="E992" i="3" s="1"/>
  <c r="C992" i="3"/>
  <c r="D992" i="3"/>
  <c r="B993" i="3"/>
  <c r="E993" i="3" s="1"/>
  <c r="C993" i="3"/>
  <c r="D993" i="3"/>
  <c r="B994" i="3"/>
  <c r="E994" i="3" s="1"/>
  <c r="C994" i="3"/>
  <c r="D994" i="3"/>
  <c r="B995" i="3"/>
  <c r="E995" i="3" s="1"/>
  <c r="C995" i="3"/>
  <c r="D995" i="3"/>
  <c r="B996" i="3"/>
  <c r="E996" i="3" s="1"/>
  <c r="C996" i="3"/>
  <c r="D996" i="3"/>
  <c r="B997" i="3"/>
  <c r="E997" i="3" s="1"/>
  <c r="C997" i="3"/>
  <c r="D997" i="3"/>
  <c r="B998" i="3"/>
  <c r="E998" i="3" s="1"/>
  <c r="C998" i="3"/>
  <c r="D998" i="3"/>
  <c r="B999" i="3"/>
  <c r="E999" i="3" s="1"/>
  <c r="C999" i="3"/>
  <c r="D999" i="3"/>
  <c r="B1000" i="3"/>
  <c r="E1000" i="3" s="1"/>
  <c r="C1000" i="3"/>
  <c r="D1000" i="3"/>
  <c r="B1001" i="3"/>
  <c r="E1001" i="3" s="1"/>
  <c r="C1001" i="3"/>
  <c r="D1001" i="3"/>
  <c r="B1002" i="3"/>
  <c r="E1002" i="3" s="1"/>
  <c r="C1002" i="3"/>
  <c r="D1002" i="3"/>
  <c r="B1003" i="3"/>
  <c r="E1003" i="3" s="1"/>
  <c r="C1003" i="3"/>
  <c r="D1003" i="3"/>
  <c r="B1004" i="3"/>
  <c r="E1004" i="3" s="1"/>
  <c r="C1004" i="3"/>
  <c r="D1004" i="3"/>
  <c r="B1005" i="3"/>
  <c r="E1005" i="3" s="1"/>
  <c r="C1005" i="3"/>
  <c r="D1005" i="3"/>
  <c r="B1006" i="3"/>
  <c r="E1006" i="3" s="1"/>
  <c r="C1006" i="3"/>
  <c r="D1006" i="3"/>
  <c r="B1007" i="3"/>
  <c r="E1007" i="3" s="1"/>
  <c r="C1007" i="3"/>
  <c r="D1007" i="3"/>
  <c r="B1008" i="3"/>
  <c r="E1008" i="3" s="1"/>
  <c r="C1008" i="3"/>
  <c r="D1008" i="3"/>
  <c r="B1009" i="3"/>
  <c r="E1009" i="3" s="1"/>
  <c r="C1009" i="3"/>
  <c r="D1009" i="3"/>
  <c r="B1010" i="3"/>
  <c r="E1010" i="3" s="1"/>
  <c r="C1010" i="3"/>
  <c r="D1010" i="3"/>
  <c r="H7" i="3"/>
  <c r="C17" i="3"/>
  <c r="G7" i="3"/>
  <c r="C16" i="3"/>
  <c r="H6" i="3"/>
  <c r="D17" i="3"/>
  <c r="G6" i="3"/>
  <c r="D16" i="3"/>
  <c r="G20" i="3"/>
  <c r="G21" i="3"/>
  <c r="D38" i="1"/>
  <c r="C38" i="1"/>
  <c r="M26" i="1"/>
  <c r="N26" i="1"/>
  <c r="M25" i="1"/>
  <c r="O27" i="1"/>
  <c r="C39" i="1"/>
  <c r="O42" i="1"/>
  <c r="O43" i="1"/>
  <c r="E14" i="1"/>
  <c r="E13" i="1"/>
  <c r="F13" i="1"/>
  <c r="H17" i="1"/>
  <c r="C40" i="1"/>
  <c r="F6" i="1"/>
  <c r="F7" i="1"/>
  <c r="F5" i="1"/>
  <c r="E38" i="1"/>
  <c r="N25" i="1"/>
  <c r="E641" i="3" l="1"/>
  <c r="E637" i="3"/>
  <c r="E629" i="3"/>
  <c r="E621" i="3"/>
  <c r="E617" i="3"/>
  <c r="E609" i="3"/>
  <c r="E589" i="3"/>
  <c r="E569" i="3"/>
  <c r="E545" i="3"/>
  <c r="E537" i="3"/>
  <c r="E533" i="3"/>
  <c r="E529" i="3"/>
  <c r="E521" i="3"/>
  <c r="E513" i="3"/>
  <c r="E466" i="3"/>
  <c r="E377" i="3"/>
  <c r="E646" i="3"/>
  <c r="E642" i="3"/>
  <c r="E638" i="3"/>
  <c r="E634" i="3"/>
  <c r="E630" i="3"/>
  <c r="E626" i="3"/>
  <c r="E622" i="3"/>
  <c r="E618" i="3"/>
  <c r="E614" i="3"/>
  <c r="E610" i="3"/>
  <c r="E606" i="3"/>
  <c r="E602" i="3"/>
  <c r="E645" i="3"/>
  <c r="E633" i="3"/>
  <c r="E625" i="3"/>
  <c r="E613" i="3"/>
  <c r="E605" i="3"/>
  <c r="E601" i="3"/>
  <c r="E597" i="3"/>
  <c r="E593" i="3"/>
  <c r="E585" i="3"/>
  <c r="E581" i="3"/>
  <c r="E577" i="3"/>
  <c r="E573" i="3"/>
  <c r="E565" i="3"/>
  <c r="E561" i="3"/>
  <c r="E557" i="3"/>
  <c r="E553" i="3"/>
  <c r="E549" i="3"/>
  <c r="E541" i="3"/>
  <c r="E525" i="3"/>
  <c r="E517" i="3"/>
  <c r="E373" i="3"/>
  <c r="E369" i="3"/>
  <c r="E365" i="3"/>
  <c r="E647" i="3"/>
  <c r="E643" i="3"/>
  <c r="E639" i="3"/>
  <c r="E635" i="3"/>
  <c r="E631" i="3"/>
  <c r="E627" i="3"/>
  <c r="E623" i="3"/>
  <c r="E619" i="3"/>
  <c r="E615" i="3"/>
  <c r="E611" i="3"/>
  <c r="E607" i="3"/>
  <c r="E603" i="3"/>
  <c r="E598" i="3"/>
  <c r="E594" i="3"/>
  <c r="E590" i="3"/>
  <c r="E586" i="3"/>
  <c r="E582" i="3"/>
  <c r="E578" i="3"/>
  <c r="E574" i="3"/>
  <c r="E570" i="3"/>
  <c r="E566" i="3"/>
  <c r="E562" i="3"/>
  <c r="E558" i="3"/>
  <c r="E554" i="3"/>
  <c r="E550" i="3"/>
  <c r="E546" i="3"/>
  <c r="E542" i="3"/>
  <c r="E538" i="3"/>
  <c r="E534" i="3"/>
  <c r="E530" i="3"/>
  <c r="E526" i="3"/>
  <c r="E522" i="3"/>
  <c r="E518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7" i="3"/>
  <c r="E463" i="3"/>
  <c r="E374" i="3"/>
  <c r="E370" i="3"/>
  <c r="E366" i="3"/>
  <c r="E599" i="3"/>
  <c r="E595" i="3"/>
  <c r="E591" i="3"/>
  <c r="E587" i="3"/>
  <c r="E583" i="3"/>
  <c r="E579" i="3"/>
  <c r="E575" i="3"/>
  <c r="E571" i="3"/>
  <c r="E567" i="3"/>
  <c r="E563" i="3"/>
  <c r="E559" i="3"/>
  <c r="E555" i="3"/>
  <c r="E551" i="3"/>
  <c r="E547" i="3"/>
  <c r="E543" i="3"/>
  <c r="E539" i="3"/>
  <c r="E535" i="3"/>
  <c r="E531" i="3"/>
  <c r="E527" i="3"/>
  <c r="E523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8" i="3"/>
  <c r="E464" i="3"/>
  <c r="E375" i="3"/>
  <c r="E371" i="3"/>
  <c r="E367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61" i="3"/>
  <c r="E357" i="3"/>
  <c r="E35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E407" i="3"/>
  <c r="E403" i="3"/>
  <c r="E399" i="3"/>
  <c r="E395" i="3"/>
  <c r="E391" i="3"/>
  <c r="E387" i="3"/>
  <c r="E383" i="3"/>
  <c r="E379" i="3"/>
  <c r="E362" i="3"/>
  <c r="E358" i="3"/>
  <c r="E354" i="3"/>
  <c r="E350" i="3"/>
  <c r="E346" i="3"/>
  <c r="E342" i="3"/>
  <c r="E338" i="3"/>
  <c r="E334" i="3"/>
  <c r="E330" i="3"/>
  <c r="E326" i="3"/>
  <c r="E322" i="3"/>
  <c r="E460" i="3"/>
  <c r="E456" i="3"/>
  <c r="E452" i="3"/>
  <c r="E448" i="3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E392" i="3"/>
  <c r="E388" i="3"/>
  <c r="E384" i="3"/>
  <c r="E380" i="3"/>
  <c r="E363" i="3"/>
  <c r="E359" i="3"/>
  <c r="E355" i="3"/>
  <c r="E351" i="3"/>
  <c r="E347" i="3"/>
  <c r="E343" i="3"/>
  <c r="E339" i="3"/>
  <c r="E335" i="3"/>
  <c r="E331" i="3"/>
  <c r="E327" i="3"/>
  <c r="E323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197" i="3"/>
  <c r="E193" i="3"/>
  <c r="E189" i="3"/>
  <c r="E185" i="3"/>
  <c r="E181" i="3"/>
  <c r="E177" i="3"/>
  <c r="E173" i="3"/>
  <c r="E169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78" i="3"/>
  <c r="E174" i="3"/>
  <c r="E170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187" i="3"/>
  <c r="E183" i="3"/>
  <c r="E179" i="3"/>
  <c r="E175" i="3"/>
  <c r="E171" i="3"/>
  <c r="E35" i="3"/>
  <c r="E31" i="3"/>
  <c r="E27" i="3"/>
  <c r="E1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66" i="3"/>
  <c r="E162" i="3"/>
  <c r="E158" i="3"/>
  <c r="E154" i="3"/>
  <c r="E150" i="3"/>
  <c r="E146" i="3"/>
  <c r="E142" i="3"/>
  <c r="E138" i="3"/>
  <c r="E134" i="3"/>
  <c r="E130" i="3"/>
  <c r="E126" i="3"/>
  <c r="E122" i="3"/>
  <c r="E118" i="3"/>
  <c r="E114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167" i="3"/>
  <c r="E163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11" i="3"/>
  <c r="E107" i="3"/>
  <c r="E103" i="3"/>
  <c r="E99" i="3"/>
  <c r="E95" i="3"/>
  <c r="E91" i="3"/>
  <c r="E87" i="3"/>
  <c r="E83" i="3"/>
  <c r="E79" i="3"/>
  <c r="E75" i="3"/>
  <c r="E71" i="3"/>
  <c r="E67" i="3"/>
  <c r="E63" i="3"/>
  <c r="E59" i="3"/>
  <c r="E55" i="3"/>
  <c r="E51" i="3"/>
  <c r="E47" i="3"/>
  <c r="E43" i="3"/>
  <c r="E39" i="3"/>
  <c r="E101" i="3"/>
  <c r="E97" i="3"/>
  <c r="E93" i="3"/>
  <c r="E89" i="3"/>
  <c r="E85" i="3"/>
  <c r="E81" i="3"/>
  <c r="E77" i="3"/>
  <c r="E73" i="3"/>
  <c r="E69" i="3"/>
  <c r="E65" i="3"/>
  <c r="E61" i="3"/>
  <c r="E57" i="3"/>
  <c r="E53" i="3"/>
  <c r="E49" i="3"/>
  <c r="E45" i="3"/>
  <c r="E41" i="3"/>
  <c r="E37" i="3"/>
  <c r="E33" i="3"/>
  <c r="E29" i="3"/>
  <c r="E25" i="3"/>
  <c r="E21" i="3"/>
  <c r="E34" i="3"/>
  <c r="E30" i="3"/>
  <c r="E26" i="3"/>
  <c r="E22" i="3"/>
  <c r="E23" i="3"/>
  <c r="E17" i="3" l="1"/>
  <c r="E16" i="3"/>
  <c r="G16" i="3" l="1"/>
  <c r="G18" i="3"/>
  <c r="G17" i="3"/>
  <c r="H1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tc={342ADEE8-54F1-6E4C-953D-088F4B825FCA}</author>
  </authors>
  <commentList>
    <comment ref="C38" authorId="0" shapeId="0" xr:uid="{342ADEE8-54F1-6E4C-953D-088F4B825FCA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En el numerador la ecuación debe ser p+sp-1 pero la formula lleva a p+se-1
</t>
        </r>
      </text>
    </comment>
  </commentList>
</comments>
</file>

<file path=xl/sharedStrings.xml><?xml version="1.0" encoding="utf-8"?>
<sst xmlns="http://schemas.openxmlformats.org/spreadsheetml/2006/main" count="70" uniqueCount="51">
  <si>
    <t>p</t>
  </si>
  <si>
    <t>Lim_inf</t>
  </si>
  <si>
    <t>Lim_sup</t>
  </si>
  <si>
    <t>P</t>
  </si>
  <si>
    <t>Var</t>
  </si>
  <si>
    <t>Sensibilidad</t>
  </si>
  <si>
    <t xml:space="preserve">Especificidad </t>
  </si>
  <si>
    <t>var(q)</t>
  </si>
  <si>
    <t xml:space="preserve">La especificidad es casi 1, </t>
  </si>
  <si>
    <t>Como ejemplo</t>
  </si>
  <si>
    <t>q_aproximada</t>
  </si>
  <si>
    <t xml:space="preserve">La especificidad cercana  al 100%, no tenemos falsos positivos; todos los negativos son verdaderamente sanos </t>
  </si>
  <si>
    <t>La sensibilidad del 88%, un 12% de los positivos pudeiran ser  sanos; entonces, la prevalencia debe decrecer</t>
  </si>
  <si>
    <t>q_calculada</t>
  </si>
  <si>
    <t>Suponiendo independencia</t>
  </si>
  <si>
    <t>Lim_inferior</t>
  </si>
  <si>
    <t>Lim_superior</t>
  </si>
  <si>
    <t>RT-PCR en tiempo real</t>
  </si>
  <si>
    <t>Positivo</t>
  </si>
  <si>
    <t>Negativo</t>
  </si>
  <si>
    <t>nt</t>
  </si>
  <si>
    <t>ROCHE</t>
  </si>
  <si>
    <t>sensibilidad</t>
  </si>
  <si>
    <t>especificidad</t>
  </si>
  <si>
    <t>Estos son los datos de la validación. En efecto, la corrección para la especificidad es casi 0, pero para la sensibilidad de 326 PCR+ solo clasificamos como positivos a 300 con la prueba de Roche; es decir, si vemos solo los resultados de Roche, tendriamos que sumarles 26 casos para tener el mismo nivel que PCR, la prevalencia debería subir</t>
  </si>
  <si>
    <t>sen</t>
  </si>
  <si>
    <t>sp</t>
  </si>
  <si>
    <t>p1</t>
  </si>
  <si>
    <t>p2</t>
  </si>
  <si>
    <t>q1</t>
  </si>
  <si>
    <t>q2</t>
  </si>
  <si>
    <t>Ejemplo de Rogan y Gladen (1978)</t>
  </si>
  <si>
    <t>alfa</t>
  </si>
  <si>
    <t>beta</t>
  </si>
  <si>
    <t>t1 (diastolica)</t>
  </si>
  <si>
    <t>t2 (sistolica)</t>
  </si>
  <si>
    <t>Como las mediciones son independientes P y S</t>
  </si>
  <si>
    <t>https://www.stat.cmu.edu/~hseltman/files/ratio.pdf</t>
  </si>
  <si>
    <t>media</t>
  </si>
  <si>
    <t>desviacion_estandar</t>
  </si>
  <si>
    <t>Q</t>
  </si>
  <si>
    <t>lim_inf</t>
  </si>
  <si>
    <t>_subpop_1</t>
  </si>
  <si>
    <t>frontera</t>
  </si>
  <si>
    <t>_subpop_3</t>
  </si>
  <si>
    <t>_subpop_4</t>
  </si>
  <si>
    <t>centro</t>
  </si>
  <si>
    <t>_subpop_6</t>
  </si>
  <si>
    <t>_subpop_7</t>
  </si>
  <si>
    <t>_subpop_8</t>
  </si>
  <si>
    <t>pen�nsula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</si>
</sst>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0.000%"/>
    <numFmt numFmtId="166" formatCode="0.0000"/>
    <numFmt numFmtId="167" formatCode="0.000"/>
    <numFmt numFmtId="168" formatCode="0.0000%"/>
    <numFmt numFmtId="169" formatCode="0.0000000"/>
    <numFmt numFmtId="170" formatCode="0.00000%"/>
    <numFmt numFmtId="171" formatCode="0.0"/>
  </numFmts>
  <fonts count="13">
    <font>
      <sz val="11"/>
      <color theme="1"/>
      <name val="Calibri"/>
      <family val="2"/>
      <scheme val="minor"/>
    </font>
    <font>
      <sz val="16"/>
      <color rgb="FF7030A0"/>
      <name val="Calibri"/>
      <family val="2"/>
      <scheme val="minor"/>
    </font>
    <font>
      <sz val="12"/>
      <color rgb="FFFF0000"/>
      <name val="Helvetica"/>
      <family val="2"/>
    </font>
    <font>
      <sz val="10"/>
      <color theme="1"/>
      <name val="Cambria"/>
      <family val="1"/>
    </font>
    <font>
      <b/>
      <sz val="12"/>
      <color rgb="FF000000"/>
      <name val="Montserrat"/>
    </font>
    <font>
      <b/>
      <sz val="12"/>
      <color theme="1"/>
      <name val="Montserrat"/>
    </font>
    <font>
      <sz val="12"/>
      <color theme="1"/>
      <name val="Montserrat"/>
    </font>
    <font>
      <sz val="12"/>
      <color rgb="FF000000"/>
      <name val="Montserrat"/>
    </font>
    <font>
      <b/>
      <i/>
      <sz val="12"/>
      <color rgb="FFFF0000"/>
      <name val="Montserrat"/>
    </font>
    <font>
      <sz val="11"/>
      <color rgb="FF7030A0"/>
      <name val="Calibri"/>
      <family val="2"/>
      <scheme val="minor"/>
    </font>
    <font>
      <sz val="18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F7F7F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0" fontId="2" fillId="0" borderId="0" xfId="0" applyFont="1"/>
    <xf numFmtId="0" fontId="3" fillId="2" borderId="1" xfId="0" applyFont="1" applyFill="1" applyBorder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4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vertical="top" wrapText="1"/>
    </xf>
    <xf numFmtId="164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64" fontId="10" fillId="0" borderId="0" xfId="0" applyNumberFormat="1" applyFont="1"/>
    <xf numFmtId="0" fontId="9" fillId="0" borderId="0" xfId="0" applyFont="1"/>
    <xf numFmtId="0" fontId="0" fillId="0" borderId="0" xfId="0" applyFill="1" applyBorder="1" applyAlignment="1">
      <alignment horizontal="center"/>
    </xf>
    <xf numFmtId="164" fontId="0" fillId="0" borderId="0" xfId="1" applyNumberFormat="1" applyFont="1"/>
    <xf numFmtId="2" fontId="12" fillId="0" borderId="0" xfId="1" applyNumberFormat="1" applyFont="1"/>
    <xf numFmtId="171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128427</xdr:colOff>
      <xdr:row>28</xdr:row>
      <xdr:rowOff>0</xdr:rowOff>
    </xdr:from>
    <xdr:to>
      <xdr:col>20</xdr:col>
      <xdr:colOff>34775</xdr:colOff>
      <xdr:row>41</xdr:row>
      <xdr:rowOff>114870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00DCB88-7038-FB40-BF67-769C4FC36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53146" y="5636517"/>
          <a:ext cx="3213100" cy="279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156966</xdr:colOff>
      <xdr:row>45</xdr:row>
      <xdr:rowOff>171236</xdr:rowOff>
    </xdr:from>
    <xdr:to>
      <xdr:col>20</xdr:col>
      <xdr:colOff>72204</xdr:colOff>
      <xdr:row>77</xdr:row>
      <xdr:rowOff>153256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C05FA27-72E2-DB4A-84CD-6197605AF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281685" y="8290674"/>
          <a:ext cx="3225800" cy="5918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4</xdr:col>
      <xdr:colOff>300990</xdr:colOff>
      <xdr:row>13</xdr:row>
      <xdr:rowOff>146685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52C7611-63F8-4926-9140-E14C5643E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95500"/>
          <a:ext cx="364807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866882</xdr:colOff>
      <xdr:row>17</xdr:row>
      <xdr:rowOff>149831</xdr:rowOff>
    </xdr:from>
    <xdr:to>
      <xdr:col>3</xdr:col>
      <xdr:colOff>269590</xdr:colOff>
      <xdr:row>18</xdr:row>
      <xdr:rowOff>182216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A1EF482F-CCBF-4334-B811-A9246FF98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742" y="3424719"/>
          <a:ext cx="1638300" cy="415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6</xdr:col>
      <xdr:colOff>107751</xdr:colOff>
      <xdr:row>29</xdr:row>
      <xdr:rowOff>118672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A5E2775-005B-4E1E-B2E5-B5FC572BF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9860" y="4077556"/>
          <a:ext cx="6068174" cy="1975876"/>
        </a:xfrm>
        <a:prstGeom prst="rect">
          <a:avLst/>
        </a:prstGeom>
      </xdr:spPr>
    </xdr:pic>
    <xdr:clientData/>
  </xdr:twoCellAnchor>
  <xdr:twoCellAnchor editAs="oneCell">
    <xdr:from>
      <xdr:col>3</xdr:col>
      <xdr:colOff>676382</xdr:colOff>
      <xdr:row>30</xdr:row>
      <xdr:rowOff>51371</xdr:rowOff>
    </xdr:from>
    <xdr:to>
      <xdr:col>6</xdr:col>
      <xdr:colOff>369677</xdr:colOff>
      <xdr:row>33</xdr:row>
      <xdr:rowOff>85660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50F9DD8-837C-4A64-B371-D33FF4E63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3011" y="6044629"/>
          <a:ext cx="3446209" cy="603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4</xdr:col>
      <xdr:colOff>1149499</xdr:colOff>
      <xdr:row>46</xdr:row>
      <xdr:rowOff>83792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4E846C-1184-4521-B811-1C3BDE849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8484742"/>
          <a:ext cx="4514286" cy="914286"/>
        </a:xfrm>
        <a:prstGeom prst="rect">
          <a:avLst/>
        </a:prstGeom>
      </xdr:spPr>
    </xdr:pic>
    <xdr:clientData/>
  </xdr:twoCellAnchor>
  <xdr:twoCellAnchor>
    <xdr:from>
      <xdr:col>2</xdr:col>
      <xdr:colOff>273977</xdr:colOff>
      <xdr:row>38</xdr:row>
      <xdr:rowOff>0</xdr:rowOff>
    </xdr:from>
    <xdr:to>
      <xdr:col>4</xdr:col>
      <xdr:colOff>1755168</xdr:colOff>
      <xdr:row>45</xdr:row>
      <xdr:rowOff>119866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1AC817D-C573-48BB-B45C-9DD541545211}"/>
            </a:ext>
          </a:extLst>
        </xdr:cNvPr>
        <xdr:cNvCxnSpPr/>
      </xdr:nvCxnSpPr>
      <xdr:spPr>
        <a:xfrm flipV="1">
          <a:off x="2183258" y="7577191"/>
          <a:ext cx="3698697" cy="1669551"/>
        </a:xfrm>
        <a:prstGeom prst="line">
          <a:avLst/>
        </a:prstGeom>
        <a:ln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6</xdr:col>
      <xdr:colOff>300989</xdr:colOff>
      <xdr:row>13</xdr:row>
      <xdr:rowOff>146685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98B852E-BAB1-47DB-AE1D-D2F924ECC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095500"/>
          <a:ext cx="3653790" cy="527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onatiuh barrientos" id="{07EC2910-FA75-6E44-AC6C-9F756B85A230}" userId="56a10b075876c7ea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8" dT="2020-12-13T14:35:00.08" personId="{07EC2910-FA75-6E44-AC6C-9F756B85A230}" id="{342ADEE8-54F1-6E4C-953D-088F4B825FCA}">
    <text xml:space="preserve">En el numerador la ecuación debe ser p+sp-1 pero la formula lleva a p+se-1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498F-5D65-4ABA-BD0F-EE3322AB7856}">
  <dimension ref="B4:T44"/>
  <sheetViews>
    <sheetView topLeftCell="A22" zoomScale="89" workbookViewId="0">
      <selection activeCell="G38" sqref="G38"/>
    </sheetView>
  </sheetViews>
  <sheetFormatPr baseColWidth="10" defaultRowHeight="15"/>
  <cols>
    <col min="2" max="2" width="17.1640625" customWidth="1"/>
    <col min="3" max="3" width="16.33203125" customWidth="1"/>
    <col min="4" max="4" width="16.83203125" customWidth="1"/>
    <col min="5" max="5" width="28" customWidth="1"/>
    <col min="14" max="14" width="13.6640625" bestFit="1" customWidth="1"/>
  </cols>
  <sheetData>
    <row r="4" spans="2:8">
      <c r="C4" t="s">
        <v>1</v>
      </c>
      <c r="D4" t="s">
        <v>2</v>
      </c>
      <c r="E4" t="s">
        <v>3</v>
      </c>
      <c r="F4" t="s">
        <v>4</v>
      </c>
    </row>
    <row r="5" spans="2:8">
      <c r="B5" t="s">
        <v>0</v>
      </c>
      <c r="C5" s="2">
        <v>0.21</v>
      </c>
      <c r="D5" s="2">
        <v>0.25</v>
      </c>
      <c r="E5" s="2">
        <v>0.23</v>
      </c>
      <c r="F5" s="1">
        <f xml:space="preserve"> ( (D5-C5)/(1.965*2) )^2</f>
        <v>1.0359406664983265E-4</v>
      </c>
    </row>
    <row r="6" spans="2:8">
      <c r="B6" t="s">
        <v>5</v>
      </c>
      <c r="C6" s="2">
        <v>0.88</v>
      </c>
      <c r="D6" s="2">
        <v>0.94</v>
      </c>
      <c r="E6" s="2">
        <v>0.92</v>
      </c>
      <c r="F6" s="1">
        <f t="shared" ref="F6:F7" si="0" xml:space="preserve"> ( (D6-C6)/(1.965*2) )^2</f>
        <v>2.3308664996212297E-4</v>
      </c>
      <c r="G6" s="2">
        <v>0.92</v>
      </c>
    </row>
    <row r="7" spans="2:8">
      <c r="B7" t="s">
        <v>6</v>
      </c>
      <c r="C7" s="2">
        <v>0.98</v>
      </c>
      <c r="D7" s="2">
        <v>1</v>
      </c>
      <c r="E7" s="2">
        <v>0.99</v>
      </c>
      <c r="F7" s="5">
        <f t="shared" si="0"/>
        <v>2.5898516662458207E-5</v>
      </c>
      <c r="G7" s="2">
        <v>0.99</v>
      </c>
    </row>
    <row r="9" spans="2:8">
      <c r="B9" t="s">
        <v>7</v>
      </c>
    </row>
    <row r="13" spans="2:8">
      <c r="E13">
        <f>23+0.92-1</f>
        <v>22.92</v>
      </c>
      <c r="F13">
        <f>E13/E14</f>
        <v>25.186813186813186</v>
      </c>
      <c r="H13" t="s">
        <v>11</v>
      </c>
    </row>
    <row r="14" spans="2:8">
      <c r="E14">
        <f>0.92+0.99-1</f>
        <v>0.91000000000000014</v>
      </c>
    </row>
    <row r="15" spans="2:8">
      <c r="H15" t="s">
        <v>12</v>
      </c>
    </row>
    <row r="17" spans="2:20">
      <c r="B17" t="s">
        <v>8</v>
      </c>
      <c r="H17">
        <f>16/0.88</f>
        <v>18.181818181818183</v>
      </c>
    </row>
    <row r="18" spans="2:20" ht="32" customHeight="1" thickBot="1">
      <c r="K18" s="7"/>
      <c r="L18" s="7"/>
      <c r="M18" s="29" t="s">
        <v>17</v>
      </c>
      <c r="N18" s="29"/>
      <c r="O18" s="7"/>
      <c r="Q18" s="31" t="s">
        <v>24</v>
      </c>
      <c r="R18" s="31"/>
      <c r="S18" s="31"/>
      <c r="T18" s="31"/>
    </row>
    <row r="19" spans="2:20" ht="17">
      <c r="K19" s="8"/>
      <c r="L19" s="8"/>
      <c r="M19" s="9" t="s">
        <v>18</v>
      </c>
      <c r="N19" s="9" t="s">
        <v>19</v>
      </c>
      <c r="O19" s="9" t="s">
        <v>20</v>
      </c>
      <c r="Q19" s="31"/>
      <c r="R19" s="31"/>
      <c r="S19" s="31"/>
      <c r="T19" s="31"/>
    </row>
    <row r="20" spans="2:20" ht="17">
      <c r="K20" s="30" t="s">
        <v>21</v>
      </c>
      <c r="L20" s="10" t="s">
        <v>18</v>
      </c>
      <c r="M20" s="11">
        <v>300</v>
      </c>
      <c r="N20" s="11">
        <v>1</v>
      </c>
      <c r="O20" s="11">
        <v>301</v>
      </c>
      <c r="Q20" s="31"/>
      <c r="R20" s="31"/>
      <c r="S20" s="31"/>
      <c r="T20" s="31"/>
    </row>
    <row r="21" spans="2:20" ht="17">
      <c r="K21" s="30"/>
      <c r="L21" s="9" t="s">
        <v>19</v>
      </c>
      <c r="M21" s="12">
        <v>26</v>
      </c>
      <c r="N21" s="12">
        <v>209</v>
      </c>
      <c r="O21" s="12">
        <v>235</v>
      </c>
      <c r="Q21" s="31"/>
      <c r="R21" s="31"/>
      <c r="S21" s="31"/>
      <c r="T21" s="31"/>
    </row>
    <row r="22" spans="2:20" ht="17">
      <c r="K22" s="13"/>
      <c r="L22" s="10" t="s">
        <v>20</v>
      </c>
      <c r="M22" s="11">
        <v>326</v>
      </c>
      <c r="N22" s="11">
        <v>210</v>
      </c>
      <c r="O22" s="10">
        <v>536</v>
      </c>
      <c r="Q22" s="31"/>
      <c r="R22" s="31"/>
      <c r="S22" s="31"/>
      <c r="T22" s="31"/>
    </row>
    <row r="23" spans="2:20">
      <c r="Q23" s="31"/>
      <c r="R23" s="31"/>
      <c r="S23" s="31"/>
      <c r="T23" s="31"/>
    </row>
    <row r="24" spans="2:20" ht="16">
      <c r="F24" s="6"/>
      <c r="H24" t="s">
        <v>37</v>
      </c>
      <c r="N24" t="s">
        <v>4</v>
      </c>
      <c r="Q24" s="31"/>
      <c r="R24" s="31"/>
      <c r="S24" s="31"/>
      <c r="T24" s="31"/>
    </row>
    <row r="25" spans="2:20" ht="16">
      <c r="F25" s="6"/>
      <c r="L25" t="s">
        <v>22</v>
      </c>
      <c r="M25" s="14">
        <f>M20/M22</f>
        <v>0.92024539877300615</v>
      </c>
      <c r="N25" s="18">
        <f>M25*(1-M25)/M22</f>
        <v>2.251343705831811E-4</v>
      </c>
      <c r="Q25" s="31"/>
      <c r="R25" s="31"/>
      <c r="S25" s="31"/>
      <c r="T25" s="31"/>
    </row>
    <row r="26" spans="2:20">
      <c r="L26" t="s">
        <v>23</v>
      </c>
      <c r="M26" s="14">
        <f>N21/N22</f>
        <v>0.99523809523809526</v>
      </c>
      <c r="N26" s="18">
        <f>M26*(1-M26)/N22</f>
        <v>2.2567757261634735E-5</v>
      </c>
      <c r="Q26" s="31"/>
      <c r="R26" s="31"/>
      <c r="S26" s="31"/>
      <c r="T26" s="31"/>
    </row>
    <row r="27" spans="2:20" ht="21">
      <c r="F27" s="3"/>
      <c r="L27" t="s">
        <v>27</v>
      </c>
      <c r="M27">
        <v>0.23200000000000001</v>
      </c>
      <c r="N27" t="s">
        <v>29</v>
      </c>
      <c r="O27" s="15">
        <f>(M27+M26-1)/(M25+M26-1)</f>
        <v>0.24821648530491111</v>
      </c>
      <c r="Q27" s="16"/>
      <c r="R27" s="16"/>
      <c r="S27" s="16"/>
      <c r="T27" s="16"/>
    </row>
    <row r="28" spans="2:20">
      <c r="Q28" s="16"/>
      <c r="R28" s="16"/>
      <c r="S28" s="16"/>
      <c r="T28" s="16"/>
    </row>
    <row r="29" spans="2:20">
      <c r="Q29" s="16"/>
      <c r="R29" s="16"/>
      <c r="S29" s="16"/>
      <c r="T29" s="16"/>
    </row>
    <row r="30" spans="2:20">
      <c r="Q30" s="16"/>
      <c r="R30" s="16"/>
      <c r="S30" s="16"/>
      <c r="T30" s="16"/>
    </row>
    <row r="31" spans="2:20">
      <c r="B31" t="s">
        <v>36</v>
      </c>
      <c r="Q31" s="16"/>
      <c r="R31" s="16"/>
      <c r="S31" s="16"/>
      <c r="T31" s="16"/>
    </row>
    <row r="32" spans="2:20">
      <c r="Q32" s="16"/>
      <c r="R32" s="16"/>
      <c r="S32" s="16"/>
      <c r="T32" s="16"/>
    </row>
    <row r="33" spans="2:20">
      <c r="Q33" s="16"/>
      <c r="R33" s="16"/>
      <c r="S33" s="16"/>
      <c r="T33" s="16"/>
    </row>
    <row r="34" spans="2:20">
      <c r="Q34" s="16"/>
      <c r="R34" s="16"/>
      <c r="S34" s="16"/>
      <c r="T34" s="16"/>
    </row>
    <row r="35" spans="2:20">
      <c r="Q35" s="16"/>
      <c r="R35" s="16"/>
      <c r="S35" s="16"/>
      <c r="T35" s="16"/>
    </row>
    <row r="36" spans="2:20">
      <c r="N36" s="15"/>
      <c r="Q36" s="16"/>
      <c r="R36" s="16"/>
      <c r="S36" s="16"/>
      <c r="T36" s="16"/>
    </row>
    <row r="37" spans="2:20">
      <c r="B37" t="s">
        <v>9</v>
      </c>
      <c r="C37" t="s">
        <v>13</v>
      </c>
      <c r="D37" t="s">
        <v>10</v>
      </c>
      <c r="E37" t="s">
        <v>14</v>
      </c>
      <c r="Q37" s="16"/>
      <c r="R37" s="16"/>
      <c r="S37" s="16"/>
      <c r="T37" s="16"/>
    </row>
    <row r="38" spans="2:20" ht="21">
      <c r="C38" s="4">
        <f>(E5+(E7-1))/(E6+E7-1)</f>
        <v>0.24175824175824173</v>
      </c>
      <c r="D38" s="17">
        <f>E5/E6</f>
        <v>0.25</v>
      </c>
      <c r="E38" s="5">
        <f xml:space="preserve"> (F5/(E5*E5)+F6/(E6*E6))*(E5*E5/(E6*E6))</f>
        <v>1.3960536657899969E-4</v>
      </c>
      <c r="K38" s="28" t="s">
        <v>31</v>
      </c>
      <c r="L38" s="28"/>
      <c r="M38" s="28"/>
      <c r="N38" s="28"/>
      <c r="O38" s="28"/>
      <c r="Q38" s="16"/>
      <c r="R38" s="16"/>
      <c r="S38" s="16"/>
      <c r="T38" s="16"/>
    </row>
    <row r="39" spans="2:20" ht="21">
      <c r="B39" t="s">
        <v>15</v>
      </c>
      <c r="C39" s="4">
        <f>C38- 1.96*SQRT(E38)</f>
        <v>0.21859991763386077</v>
      </c>
      <c r="Q39" s="16"/>
      <c r="R39" s="16"/>
      <c r="S39" s="16"/>
      <c r="T39" s="16"/>
    </row>
    <row r="40" spans="2:20" ht="21">
      <c r="B40" t="s">
        <v>16</v>
      </c>
      <c r="C40" s="4">
        <f>C38+ 1.96*SQRT(E38)</f>
        <v>0.26491656588262269</v>
      </c>
      <c r="K40" t="s">
        <v>32</v>
      </c>
      <c r="L40" t="s">
        <v>25</v>
      </c>
      <c r="M40">
        <v>0.93</v>
      </c>
    </row>
    <row r="41" spans="2:20">
      <c r="K41" t="s">
        <v>33</v>
      </c>
      <c r="L41" t="s">
        <v>26</v>
      </c>
      <c r="M41">
        <v>0.91100000000000003</v>
      </c>
    </row>
    <row r="42" spans="2:20">
      <c r="K42" t="s">
        <v>34</v>
      </c>
      <c r="L42" t="s">
        <v>27</v>
      </c>
      <c r="M42">
        <v>0.247</v>
      </c>
      <c r="N42" t="s">
        <v>29</v>
      </c>
      <c r="O42" s="15">
        <f>(M42+M41-1)/(M40+M41-1)</f>
        <v>0.18787158145065383</v>
      </c>
    </row>
    <row r="43" spans="2:20">
      <c r="K43" t="s">
        <v>35</v>
      </c>
      <c r="L43" t="s">
        <v>28</v>
      </c>
      <c r="M43">
        <v>0.11600000000000001</v>
      </c>
      <c r="N43" t="s">
        <v>30</v>
      </c>
      <c r="O43" s="15">
        <f>(M43+M41-1)/(M40+M41-1)</f>
        <v>3.2104637336504316E-2</v>
      </c>
    </row>
    <row r="44" spans="2:20" ht="21">
      <c r="C44" s="3"/>
    </row>
  </sheetData>
  <mergeCells count="4">
    <mergeCell ref="K38:O38"/>
    <mergeCell ref="M18:N18"/>
    <mergeCell ref="K20:K21"/>
    <mergeCell ref="Q18:T26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15AA7-7A57-4953-BA88-3C52D179B0D1}">
  <dimension ref="A2:N1010"/>
  <sheetViews>
    <sheetView tabSelected="1" zoomScale="119" workbookViewId="0">
      <selection activeCell="F9" sqref="F9"/>
    </sheetView>
  </sheetViews>
  <sheetFormatPr baseColWidth="10" defaultRowHeight="15"/>
  <cols>
    <col min="2" max="2" width="22.33203125" bestFit="1" customWidth="1"/>
    <col min="3" max="3" width="11.83203125" bestFit="1" customWidth="1"/>
    <col min="4" max="4" width="17.1640625" customWidth="1"/>
    <col min="5" max="5" width="16.33203125" customWidth="1"/>
    <col min="6" max="6" width="16.83203125" customWidth="1"/>
    <col min="7" max="7" width="28" customWidth="1"/>
  </cols>
  <sheetData>
    <row r="2" spans="1:14">
      <c r="D2" s="23"/>
      <c r="E2" s="23"/>
    </row>
    <row r="4" spans="1:14">
      <c r="D4" t="s">
        <v>3</v>
      </c>
      <c r="E4" t="s">
        <v>1</v>
      </c>
      <c r="F4" t="s">
        <v>2</v>
      </c>
      <c r="G4" t="s">
        <v>3</v>
      </c>
      <c r="H4" t="s">
        <v>4</v>
      </c>
      <c r="K4" t="s">
        <v>42</v>
      </c>
      <c r="L4">
        <v>0.275501</v>
      </c>
      <c r="M4">
        <v>0.22566149999999999</v>
      </c>
      <c r="N4">
        <v>0.33163369999999998</v>
      </c>
    </row>
    <row r="5" spans="1:14">
      <c r="C5" t="s">
        <v>0</v>
      </c>
      <c r="D5">
        <v>0.38232680000000002</v>
      </c>
      <c r="E5">
        <v>0.32663829999999999</v>
      </c>
      <c r="F5">
        <v>0.4412875</v>
      </c>
      <c r="G5" s="2">
        <f t="shared" ref="G5:G7" si="0">D5</f>
        <v>0.38232680000000002</v>
      </c>
      <c r="H5" s="1">
        <f xml:space="preserve"> ( (F5-E5)/(1.965*2) )^2</f>
        <v>8.5105368507662721E-4</v>
      </c>
      <c r="K5" t="s">
        <v>43</v>
      </c>
      <c r="L5">
        <v>0.1889885</v>
      </c>
      <c r="M5">
        <v>0.14998900000000001</v>
      </c>
      <c r="N5">
        <v>0.23532110000000001</v>
      </c>
    </row>
    <row r="6" spans="1:14">
      <c r="C6" t="s">
        <v>5</v>
      </c>
      <c r="D6" s="1">
        <v>0.92020000000000002</v>
      </c>
      <c r="E6" s="2">
        <v>0.88</v>
      </c>
      <c r="F6" s="2">
        <v>0.94</v>
      </c>
      <c r="G6" s="2">
        <f t="shared" si="0"/>
        <v>0.92020000000000002</v>
      </c>
      <c r="H6" s="1">
        <f xml:space="preserve"> ( (F6-E6)/(1.965*2) )^2</f>
        <v>2.3308664996212297E-4</v>
      </c>
      <c r="I6" s="2">
        <v>0.92</v>
      </c>
      <c r="K6" t="s">
        <v>44</v>
      </c>
      <c r="L6">
        <v>0.1743989</v>
      </c>
      <c r="M6">
        <v>0.12638659999999999</v>
      </c>
      <c r="N6">
        <v>0.23572889999999999</v>
      </c>
    </row>
    <row r="7" spans="1:14">
      <c r="C7" t="s">
        <v>6</v>
      </c>
      <c r="D7" s="1">
        <v>0.99519999999999997</v>
      </c>
      <c r="E7" s="2">
        <v>0.98</v>
      </c>
      <c r="F7" s="2">
        <v>1</v>
      </c>
      <c r="G7" s="2">
        <f t="shared" si="0"/>
        <v>0.99519999999999997</v>
      </c>
      <c r="H7" s="5">
        <f xml:space="preserve"> ( (F7-E7)/(1.965*2) )^2</f>
        <v>2.5898516662458207E-5</v>
      </c>
      <c r="I7" s="2">
        <v>0.99</v>
      </c>
      <c r="K7" t="s">
        <v>45</v>
      </c>
      <c r="L7">
        <v>0.17005899999999999</v>
      </c>
      <c r="M7">
        <v>0.13685050000000001</v>
      </c>
      <c r="N7">
        <v>0.20937120000000001</v>
      </c>
    </row>
    <row r="8" spans="1:14">
      <c r="K8" t="s">
        <v>46</v>
      </c>
      <c r="L8">
        <v>0.2281511</v>
      </c>
      <c r="M8">
        <v>0.1903765</v>
      </c>
      <c r="N8">
        <v>0.27091290000000001</v>
      </c>
    </row>
    <row r="9" spans="1:14">
      <c r="D9" t="s">
        <v>7</v>
      </c>
      <c r="K9" t="s">
        <v>47</v>
      </c>
      <c r="L9">
        <v>0.1718703</v>
      </c>
      <c r="M9">
        <v>0.13710359999999999</v>
      </c>
      <c r="N9">
        <v>0.2132742</v>
      </c>
    </row>
    <row r="10" spans="1:14">
      <c r="K10" t="s">
        <v>48</v>
      </c>
      <c r="L10">
        <v>0.21092669999999999</v>
      </c>
      <c r="M10">
        <v>0.1731048</v>
      </c>
      <c r="N10">
        <v>0.25446930000000001</v>
      </c>
    </row>
    <row r="11" spans="1:14">
      <c r="K11" t="s">
        <v>49</v>
      </c>
      <c r="L11">
        <v>0.21804080000000001</v>
      </c>
      <c r="M11">
        <v>0.17088709999999999</v>
      </c>
      <c r="N11">
        <v>0.27390740000000002</v>
      </c>
    </row>
    <row r="12" spans="1:14">
      <c r="K12" t="s">
        <v>50</v>
      </c>
      <c r="L12">
        <v>0.38232680000000002</v>
      </c>
      <c r="M12">
        <v>0.32663829999999999</v>
      </c>
      <c r="N12">
        <v>0.4412875</v>
      </c>
    </row>
    <row r="16" spans="1:14" ht="24">
      <c r="A16" t="s">
        <v>38</v>
      </c>
      <c r="B16" s="2">
        <f>G5</f>
        <v>0.38232680000000002</v>
      </c>
      <c r="C16" s="1">
        <f>G7</f>
        <v>0.99519999999999997</v>
      </c>
      <c r="D16" s="2">
        <f>G6</f>
        <v>0.92020000000000002</v>
      </c>
      <c r="E16" s="17">
        <f ca="1">AVERAGE(E19:E1010)</f>
        <v>0.41300874931583387</v>
      </c>
      <c r="F16" s="22" t="s">
        <v>41</v>
      </c>
      <c r="G16" s="21">
        <f ca="1">E16-1.96*E17</f>
        <v>0.34769768061937284</v>
      </c>
    </row>
    <row r="17" spans="1:8" ht="24">
      <c r="A17" t="s">
        <v>39</v>
      </c>
      <c r="B17" s="1">
        <f>SQRT(H5)</f>
        <v>2.9172824427480915E-2</v>
      </c>
      <c r="C17" s="5">
        <f>SQRT(H7)</f>
        <v>5.0890585241730327E-3</v>
      </c>
      <c r="D17" s="1">
        <f>SQRT(H6)</f>
        <v>1.5267175572519069E-2</v>
      </c>
      <c r="E17" s="20">
        <f ca="1">SQRT(VAR(E19:E1010))</f>
        <v>3.3321973824725022E-2</v>
      </c>
      <c r="F17" s="22" t="s">
        <v>2</v>
      </c>
      <c r="G17" s="21">
        <f ca="1">E16+1.96*E17</f>
        <v>0.4783198180122949</v>
      </c>
    </row>
    <row r="18" spans="1:8">
      <c r="B18" t="s">
        <v>0</v>
      </c>
      <c r="C18" t="s">
        <v>23</v>
      </c>
      <c r="D18" t="s">
        <v>22</v>
      </c>
      <c r="E18" t="s">
        <v>40</v>
      </c>
      <c r="G18" s="26">
        <f ca="1">ROUND(E16*100,1)</f>
        <v>41.3</v>
      </c>
      <c r="H18" s="27" t="str">
        <f ca="1">CONCATENATE(ROUND(G16*100,1), ", ", ROUND(G17*100,1))</f>
        <v>34.8, 47.8</v>
      </c>
    </row>
    <row r="19" spans="1:8">
      <c r="B19" s="19">
        <f ca="1">NORMSINV( RAND() )*B$17 +B$16</f>
        <v>0.42270289056835608</v>
      </c>
      <c r="C19" s="19">
        <f ca="1">NORMSINV( RAND() )*C$17 +C$16</f>
        <v>0.98389317306655244</v>
      </c>
      <c r="D19" s="19">
        <f ca="1">NORMSINV( RAND() )*D$17 +D$16</f>
        <v>0.94218782007354018</v>
      </c>
      <c r="E19">
        <f ca="1">(B19+C19-1)/(C19+D19-1)</f>
        <v>0.43905021984767234</v>
      </c>
      <c r="G19" s="25"/>
    </row>
    <row r="20" spans="1:8">
      <c r="B20" s="19">
        <f ca="1">NORMSINV( RAND() )*B$17 +B$16</f>
        <v>0.40560185240576874</v>
      </c>
      <c r="C20" s="19">
        <f t="shared" ref="C20:D34" ca="1" si="1">NORMSINV( RAND() )*C$17 +C$16</f>
        <v>0.99948738706096174</v>
      </c>
      <c r="D20" s="19">
        <f t="shared" ca="1" si="1"/>
        <v>0.89605127944594154</v>
      </c>
      <c r="E20">
        <f t="shared" ref="E20:E83" ca="1" si="2">(B20+C20-1)/(C20+D20-1)</f>
        <v>0.45234142825658535</v>
      </c>
      <c r="G20" s="24">
        <f>(D5+D7-1)/(D6+D7-1)</f>
        <v>0.41241730391085868</v>
      </c>
    </row>
    <row r="21" spans="1:8">
      <c r="B21" s="19">
        <f t="shared" ref="B21:D35" ca="1" si="3">NORMSINV( RAND() )*B$17 +B$16</f>
        <v>0.34505260835902007</v>
      </c>
      <c r="C21" s="19">
        <f t="shared" ca="1" si="1"/>
        <v>0.99144718983377156</v>
      </c>
      <c r="D21" s="19">
        <f t="shared" ca="1" si="1"/>
        <v>0.9048873623999214</v>
      </c>
      <c r="E21">
        <f t="shared" ca="1" si="2"/>
        <v>0.37541763547352269</v>
      </c>
      <c r="G21" s="24">
        <f>(D5+0.9952-1)/(0.9202+0.9952-1)</f>
        <v>0.41241730391085868</v>
      </c>
    </row>
    <row r="22" spans="1:8">
      <c r="B22" s="19">
        <f t="shared" ca="1" si="3"/>
        <v>0.33645135287849598</v>
      </c>
      <c r="C22" s="19">
        <f t="shared" ca="1" si="1"/>
        <v>0.99244158986503772</v>
      </c>
      <c r="D22" s="19">
        <f t="shared" ca="1" si="1"/>
        <v>0.93376825215670323</v>
      </c>
      <c r="E22">
        <f t="shared" ca="1" si="2"/>
        <v>0.35509549545016988</v>
      </c>
    </row>
    <row r="23" spans="1:8">
      <c r="B23" s="19">
        <f t="shared" ca="1" si="3"/>
        <v>0.40993370751549946</v>
      </c>
      <c r="C23" s="19">
        <f t="shared" ca="1" si="1"/>
        <v>0.99753687515760125</v>
      </c>
      <c r="D23" s="19">
        <f t="shared" ca="1" si="1"/>
        <v>0.89943013526950233</v>
      </c>
      <c r="E23">
        <f t="shared" ca="1" si="2"/>
        <v>0.45427599670480379</v>
      </c>
    </row>
    <row r="24" spans="1:8">
      <c r="B24" s="19">
        <f t="shared" ca="1" si="3"/>
        <v>0.40384146624985234</v>
      </c>
      <c r="C24" s="19">
        <f t="shared" ca="1" si="1"/>
        <v>0.9947570764758713</v>
      </c>
      <c r="D24" s="19">
        <f t="shared" ca="1" si="1"/>
        <v>0.91716765721390048</v>
      </c>
      <c r="E24">
        <f t="shared" ca="1" si="2"/>
        <v>0.43709587864004923</v>
      </c>
    </row>
    <row r="25" spans="1:8">
      <c r="B25" s="19">
        <f t="shared" ca="1" si="3"/>
        <v>0.41606454312363228</v>
      </c>
      <c r="C25" s="19">
        <f t="shared" ca="1" si="1"/>
        <v>0.99553718854439499</v>
      </c>
      <c r="D25" s="19">
        <f t="shared" ca="1" si="1"/>
        <v>0.93770761048883144</v>
      </c>
      <c r="E25">
        <f t="shared" ca="1" si="2"/>
        <v>0.44104369195994075</v>
      </c>
    </row>
    <row r="26" spans="1:8">
      <c r="B26" s="19">
        <f t="shared" ca="1" si="3"/>
        <v>0.37820582179246787</v>
      </c>
      <c r="C26" s="19">
        <f t="shared" ca="1" si="1"/>
        <v>0.98818309435917084</v>
      </c>
      <c r="D26" s="19">
        <f t="shared" ca="1" si="1"/>
        <v>0.9616915999556096</v>
      </c>
      <c r="E26">
        <f t="shared" ca="1" si="2"/>
        <v>0.38572342051489639</v>
      </c>
    </row>
    <row r="27" spans="1:8">
      <c r="B27" s="19">
        <f t="shared" ca="1" si="3"/>
        <v>0.33711245367434356</v>
      </c>
      <c r="C27" s="19">
        <f t="shared" ca="1" si="1"/>
        <v>0.98908761769470521</v>
      </c>
      <c r="D27" s="19">
        <f t="shared" ca="1" si="1"/>
        <v>0.94806347986373207</v>
      </c>
      <c r="E27">
        <f t="shared" ca="1" si="2"/>
        <v>0.3480762837699265</v>
      </c>
    </row>
    <row r="28" spans="1:8">
      <c r="B28" s="19">
        <f t="shared" ca="1" si="3"/>
        <v>0.42319732366314222</v>
      </c>
      <c r="C28" s="19">
        <f t="shared" ca="1" si="1"/>
        <v>0.99196101651933188</v>
      </c>
      <c r="D28" s="19">
        <f t="shared" ca="1" si="1"/>
        <v>0.92927185015847824</v>
      </c>
      <c r="E28">
        <f t="shared" ca="1" si="2"/>
        <v>0.45065515484660901</v>
      </c>
    </row>
    <row r="29" spans="1:8">
      <c r="B29" s="19">
        <f t="shared" ca="1" si="3"/>
        <v>0.40643014225071417</v>
      </c>
      <c r="C29" s="19">
        <f t="shared" ca="1" si="1"/>
        <v>0.9956156669559163</v>
      </c>
      <c r="D29" s="19">
        <f t="shared" ca="1" si="1"/>
        <v>0.89647460185480277</v>
      </c>
      <c r="E29">
        <f t="shared" ca="1" si="2"/>
        <v>0.45067839350227817</v>
      </c>
    </row>
    <row r="30" spans="1:8">
      <c r="B30" s="19">
        <f t="shared" ca="1" si="3"/>
        <v>0.38344069381904278</v>
      </c>
      <c r="C30" s="19">
        <f t="shared" ca="1" si="1"/>
        <v>1.0114989489940711</v>
      </c>
      <c r="D30" s="19">
        <f t="shared" ca="1" si="1"/>
        <v>0.91572096498896105</v>
      </c>
      <c r="E30">
        <f t="shared" ca="1" si="2"/>
        <v>0.42593956067723221</v>
      </c>
    </row>
    <row r="31" spans="1:8">
      <c r="B31" s="19">
        <f t="shared" ca="1" si="3"/>
        <v>0.4338994219503719</v>
      </c>
      <c r="C31" s="19">
        <f t="shared" ca="1" si="1"/>
        <v>1.0044949916104884</v>
      </c>
      <c r="D31" s="19">
        <f t="shared" ca="1" si="1"/>
        <v>0.92595140776885509</v>
      </c>
      <c r="E31">
        <f t="shared" ca="1" si="2"/>
        <v>0.47116568332500663</v>
      </c>
    </row>
    <row r="32" spans="1:8">
      <c r="B32" s="19">
        <f t="shared" ca="1" si="3"/>
        <v>0.40705573873946038</v>
      </c>
      <c r="C32" s="19">
        <f t="shared" ca="1" si="1"/>
        <v>0.99718468569256136</v>
      </c>
      <c r="D32" s="19">
        <f t="shared" ca="1" si="1"/>
        <v>0.93695805669809495</v>
      </c>
      <c r="E32">
        <f t="shared" ca="1" si="2"/>
        <v>0.43273945842312106</v>
      </c>
    </row>
    <row r="33" spans="2:5">
      <c r="B33" s="19">
        <f t="shared" ca="1" si="3"/>
        <v>0.36583410962364743</v>
      </c>
      <c r="C33" s="19">
        <f t="shared" ca="1" si="1"/>
        <v>0.99105964887813114</v>
      </c>
      <c r="D33" s="19">
        <f t="shared" ca="1" si="1"/>
        <v>0.93368738795518458</v>
      </c>
      <c r="E33">
        <f t="shared" ca="1" si="2"/>
        <v>0.38593663378897441</v>
      </c>
    </row>
    <row r="34" spans="2:5">
      <c r="B34" s="19">
        <f t="shared" ca="1" si="3"/>
        <v>0.37298640816553463</v>
      </c>
      <c r="C34" s="19">
        <f t="shared" ca="1" si="1"/>
        <v>0.99878633169573594</v>
      </c>
      <c r="D34" s="19">
        <f t="shared" ca="1" si="1"/>
        <v>0.92240836624475708</v>
      </c>
      <c r="E34">
        <f t="shared" ca="1" si="2"/>
        <v>0.40357672562862068</v>
      </c>
    </row>
    <row r="35" spans="2:5">
      <c r="B35" s="19">
        <f t="shared" ca="1" si="3"/>
        <v>0.36590680363004352</v>
      </c>
      <c r="C35" s="19">
        <f t="shared" ca="1" si="3"/>
        <v>0.99914393927181566</v>
      </c>
      <c r="D35" s="19">
        <f t="shared" ca="1" si="3"/>
        <v>0.90191555233666709</v>
      </c>
      <c r="E35">
        <f t="shared" ca="1" si="2"/>
        <v>0.4051350064025257</v>
      </c>
    </row>
    <row r="36" spans="2:5">
      <c r="B36" s="19">
        <f t="shared" ref="B36:D99" ca="1" si="4">NORMSINV( RAND() )*B$17 +B$16</f>
        <v>0.40227203989510851</v>
      </c>
      <c r="C36" s="19">
        <f t="shared" ca="1" si="4"/>
        <v>0.99119477169676429</v>
      </c>
      <c r="D36" s="19">
        <f t="shared" ca="1" si="4"/>
        <v>0.92243311932972916</v>
      </c>
      <c r="E36">
        <f t="shared" ca="1" si="2"/>
        <v>0.43066418555786312</v>
      </c>
    </row>
    <row r="37" spans="2:5">
      <c r="B37" s="19">
        <f t="shared" ca="1" si="4"/>
        <v>0.36862233623097068</v>
      </c>
      <c r="C37" s="19">
        <f t="shared" ca="1" si="4"/>
        <v>0.99187745196047095</v>
      </c>
      <c r="D37" s="19">
        <f t="shared" ca="1" si="4"/>
        <v>0.90003722301415934</v>
      </c>
      <c r="E37">
        <f t="shared" ca="1" si="2"/>
        <v>0.40418640740684714</v>
      </c>
    </row>
    <row r="38" spans="2:5">
      <c r="B38" s="19">
        <f t="shared" ca="1" si="4"/>
        <v>0.38076303757670371</v>
      </c>
      <c r="C38" s="19">
        <f t="shared" ca="1" si="4"/>
        <v>0.98781772820157543</v>
      </c>
      <c r="D38" s="19">
        <f t="shared" ca="1" si="4"/>
        <v>0.89519422499847146</v>
      </c>
      <c r="E38">
        <f t="shared" ca="1" si="2"/>
        <v>0.41741311025579847</v>
      </c>
    </row>
    <row r="39" spans="2:5">
      <c r="B39" s="19">
        <f t="shared" ca="1" si="4"/>
        <v>0.3833888812968842</v>
      </c>
      <c r="C39" s="19">
        <f t="shared" ca="1" si="4"/>
        <v>0.992820819725037</v>
      </c>
      <c r="D39" s="19">
        <f t="shared" ca="1" si="4"/>
        <v>0.92661427059148038</v>
      </c>
      <c r="E39">
        <f t="shared" ca="1" si="2"/>
        <v>0.40917483461764576</v>
      </c>
    </row>
    <row r="40" spans="2:5">
      <c r="B40" s="19">
        <f t="shared" ca="1" si="4"/>
        <v>0.36172431533134697</v>
      </c>
      <c r="C40" s="19">
        <f t="shared" ca="1" si="4"/>
        <v>0.99116279099953108</v>
      </c>
      <c r="D40" s="19">
        <f t="shared" ca="1" si="4"/>
        <v>0.912197066103001</v>
      </c>
      <c r="E40">
        <f t="shared" ca="1" si="2"/>
        <v>0.39063846323960028</v>
      </c>
    </row>
    <row r="41" spans="2:5">
      <c r="B41" s="19">
        <f t="shared" ca="1" si="4"/>
        <v>0.42422728630638046</v>
      </c>
      <c r="C41" s="19">
        <f t="shared" ca="1" si="4"/>
        <v>0.99826829855978227</v>
      </c>
      <c r="D41" s="19">
        <f t="shared" ca="1" si="4"/>
        <v>0.91453377048222007</v>
      </c>
      <c r="E41">
        <f t="shared" ca="1" si="2"/>
        <v>0.46285563891148629</v>
      </c>
    </row>
    <row r="42" spans="2:5">
      <c r="B42" s="19">
        <f t="shared" ca="1" si="4"/>
        <v>0.36688644639395712</v>
      </c>
      <c r="C42" s="19">
        <f t="shared" ca="1" si="4"/>
        <v>0.99180971528753903</v>
      </c>
      <c r="D42" s="19">
        <f t="shared" ca="1" si="4"/>
        <v>0.92255559858379399</v>
      </c>
      <c r="E42">
        <f t="shared" ca="1" si="2"/>
        <v>0.39228977328854669</v>
      </c>
    </row>
    <row r="43" spans="2:5">
      <c r="B43" s="19">
        <f t="shared" ca="1" si="4"/>
        <v>0.4406733672733103</v>
      </c>
      <c r="C43" s="19">
        <f t="shared" ca="1" si="4"/>
        <v>0.9880180486033121</v>
      </c>
      <c r="D43" s="19">
        <f t="shared" ca="1" si="4"/>
        <v>0.94158161722837364</v>
      </c>
      <c r="E43">
        <f t="shared" ca="1" si="2"/>
        <v>0.46115702450590346</v>
      </c>
    </row>
    <row r="44" spans="2:5">
      <c r="B44" s="19">
        <f t="shared" ca="1" si="4"/>
        <v>0.38340386888707212</v>
      </c>
      <c r="C44" s="19">
        <f t="shared" ca="1" si="4"/>
        <v>0.99797344045398517</v>
      </c>
      <c r="D44" s="19">
        <f t="shared" ca="1" si="4"/>
        <v>0.9346959876544455</v>
      </c>
      <c r="E44">
        <f t="shared" ca="1" si="2"/>
        <v>0.40890941404023268</v>
      </c>
    </row>
    <row r="45" spans="2:5">
      <c r="B45" s="19">
        <f t="shared" ca="1" si="4"/>
        <v>0.42346190558586128</v>
      </c>
      <c r="C45" s="19">
        <f t="shared" ca="1" si="4"/>
        <v>0.99966516331620725</v>
      </c>
      <c r="D45" s="19">
        <f t="shared" ca="1" si="4"/>
        <v>0.90015943586201219</v>
      </c>
      <c r="E45">
        <f t="shared" ca="1" si="2"/>
        <v>0.47023283125233156</v>
      </c>
    </row>
    <row r="46" spans="2:5">
      <c r="B46" s="19">
        <f t="shared" ca="1" si="4"/>
        <v>0.37931847900070753</v>
      </c>
      <c r="C46" s="19">
        <f t="shared" ca="1" si="4"/>
        <v>0.98512098978060192</v>
      </c>
      <c r="D46" s="19">
        <f t="shared" ca="1" si="4"/>
        <v>0.95200992625107317</v>
      </c>
      <c r="E46">
        <f t="shared" ca="1" si="2"/>
        <v>0.38888853472527141</v>
      </c>
    </row>
    <row r="47" spans="2:5">
      <c r="B47" s="19">
        <f t="shared" ca="1" si="4"/>
        <v>0.36233535189964566</v>
      </c>
      <c r="C47" s="19">
        <f t="shared" ca="1" si="4"/>
        <v>0.99756982840707054</v>
      </c>
      <c r="D47" s="19">
        <f t="shared" ca="1" si="4"/>
        <v>0.93461593347658056</v>
      </c>
      <c r="E47">
        <f t="shared" ca="1" si="2"/>
        <v>0.38608740341566922</v>
      </c>
    </row>
    <row r="48" spans="2:5">
      <c r="B48" s="19">
        <f t="shared" ca="1" si="4"/>
        <v>0.39559652661081324</v>
      </c>
      <c r="C48" s="19">
        <f t="shared" ca="1" si="4"/>
        <v>0.99343901002276491</v>
      </c>
      <c r="D48" s="19">
        <f t="shared" ca="1" si="4"/>
        <v>0.94175617425876779</v>
      </c>
      <c r="E48">
        <f t="shared" ca="1" si="2"/>
        <v>0.41599394775803544</v>
      </c>
    </row>
    <row r="49" spans="2:5">
      <c r="B49" s="19">
        <f t="shared" ca="1" si="4"/>
        <v>0.38274120523684024</v>
      </c>
      <c r="C49" s="19">
        <f t="shared" ca="1" si="4"/>
        <v>0.9927913310335873</v>
      </c>
      <c r="D49" s="19">
        <f t="shared" ca="1" si="4"/>
        <v>0.91636088810140226</v>
      </c>
      <c r="E49">
        <f t="shared" ca="1" si="2"/>
        <v>0.41305793283739334</v>
      </c>
    </row>
    <row r="50" spans="2:5">
      <c r="B50" s="19">
        <f t="shared" ca="1" si="4"/>
        <v>0.37380652858312008</v>
      </c>
      <c r="C50" s="19">
        <f t="shared" ca="1" si="4"/>
        <v>1.0001738617100173</v>
      </c>
      <c r="D50" s="19">
        <f t="shared" ca="1" si="4"/>
        <v>0.92331115819320364</v>
      </c>
      <c r="E50">
        <f t="shared" ca="1" si="2"/>
        <v>0.40496638519629652</v>
      </c>
    </row>
    <row r="51" spans="2:5">
      <c r="B51" s="19">
        <f t="shared" ca="1" si="4"/>
        <v>0.34937262713645922</v>
      </c>
      <c r="C51" s="19">
        <f t="shared" ca="1" si="4"/>
        <v>0.99604083306440971</v>
      </c>
      <c r="D51" s="19">
        <f t="shared" ca="1" si="4"/>
        <v>0.93575106978835443</v>
      </c>
      <c r="E51">
        <f t="shared" ca="1" si="2"/>
        <v>0.37069807018429196</v>
      </c>
    </row>
    <row r="52" spans="2:5">
      <c r="B52" s="19">
        <f t="shared" ca="1" si="4"/>
        <v>0.4110849249455038</v>
      </c>
      <c r="C52" s="19">
        <f t="shared" ca="1" si="4"/>
        <v>0.99893216273969454</v>
      </c>
      <c r="D52" s="19">
        <f t="shared" ca="1" si="4"/>
        <v>0.91812719395631559</v>
      </c>
      <c r="E52">
        <f t="shared" ca="1" si="2"/>
        <v>0.44709983567738909</v>
      </c>
    </row>
    <row r="53" spans="2:5">
      <c r="B53" s="19">
        <f t="shared" ca="1" si="4"/>
        <v>0.32579761880297781</v>
      </c>
      <c r="C53" s="19">
        <f t="shared" ca="1" si="4"/>
        <v>1.0086038123274244</v>
      </c>
      <c r="D53" s="19">
        <f t="shared" ca="1" si="4"/>
        <v>0.93084289116989538</v>
      </c>
      <c r="E53">
        <f t="shared" ca="1" si="2"/>
        <v>0.35595572360359695</v>
      </c>
    </row>
    <row r="54" spans="2:5">
      <c r="B54" s="19">
        <f t="shared" ca="1" si="4"/>
        <v>0.39806961866053792</v>
      </c>
      <c r="C54" s="19">
        <f t="shared" ca="1" si="4"/>
        <v>0.98931036398320726</v>
      </c>
      <c r="D54" s="19">
        <f t="shared" ca="1" si="4"/>
        <v>0.91554701333670085</v>
      </c>
      <c r="E54">
        <f t="shared" ca="1" si="2"/>
        <v>0.42811164759591591</v>
      </c>
    </row>
    <row r="55" spans="2:5">
      <c r="B55" s="19">
        <f t="shared" ca="1" si="4"/>
        <v>0.35012298718592222</v>
      </c>
      <c r="C55" s="19">
        <f t="shared" ca="1" si="4"/>
        <v>0.99996969524137103</v>
      </c>
      <c r="D55" s="19">
        <f t="shared" ca="1" si="4"/>
        <v>0.91583315445796598</v>
      </c>
      <c r="E55">
        <f t="shared" ca="1" si="2"/>
        <v>0.38227952942298721</v>
      </c>
    </row>
    <row r="56" spans="2:5">
      <c r="B56" s="19">
        <f t="shared" ca="1" si="4"/>
        <v>0.32742784567668132</v>
      </c>
      <c r="C56" s="19">
        <f t="shared" ca="1" si="4"/>
        <v>0.99284450668785362</v>
      </c>
      <c r="D56" s="19">
        <f t="shared" ca="1" si="4"/>
        <v>0.9079334555876204</v>
      </c>
      <c r="E56">
        <f t="shared" ca="1" si="2"/>
        <v>0.35555083025731254</v>
      </c>
    </row>
    <row r="57" spans="2:5">
      <c r="B57" s="19">
        <f t="shared" ca="1" si="4"/>
        <v>0.38172371794902316</v>
      </c>
      <c r="C57" s="19">
        <f t="shared" ca="1" si="4"/>
        <v>0.99553966692472573</v>
      </c>
      <c r="D57" s="19">
        <f t="shared" ca="1" si="4"/>
        <v>0.92943996543339313</v>
      </c>
      <c r="E57">
        <f t="shared" ca="1" si="2"/>
        <v>0.40786128869882643</v>
      </c>
    </row>
    <row r="58" spans="2:5">
      <c r="B58" s="19">
        <f t="shared" ca="1" si="4"/>
        <v>0.37155850021182335</v>
      </c>
      <c r="C58" s="19">
        <f t="shared" ca="1" si="4"/>
        <v>1.0002926931749772</v>
      </c>
      <c r="D58" s="19">
        <f t="shared" ca="1" si="4"/>
        <v>0.91729737378061393</v>
      </c>
      <c r="E58">
        <f t="shared" ca="1" si="2"/>
        <v>0.40524762285247923</v>
      </c>
    </row>
    <row r="59" spans="2:5">
      <c r="B59" s="19">
        <f t="shared" ca="1" si="4"/>
        <v>0.31994759986636023</v>
      </c>
      <c r="C59" s="19">
        <f t="shared" ca="1" si="4"/>
        <v>0.98784813642726921</v>
      </c>
      <c r="D59" s="19">
        <f t="shared" ca="1" si="4"/>
        <v>0.92641070189365571</v>
      </c>
      <c r="E59">
        <f t="shared" ca="1" si="2"/>
        <v>0.33666148293289605</v>
      </c>
    </row>
    <row r="60" spans="2:5">
      <c r="B60" s="19">
        <f t="shared" ca="1" si="4"/>
        <v>0.34196446025285937</v>
      </c>
      <c r="C60" s="19">
        <f t="shared" ca="1" si="4"/>
        <v>0.99192397463762416</v>
      </c>
      <c r="D60" s="19">
        <f t="shared" ca="1" si="4"/>
        <v>0.92830236588349091</v>
      </c>
      <c r="E60">
        <f t="shared" ca="1" si="2"/>
        <v>0.36283294683936768</v>
      </c>
    </row>
    <row r="61" spans="2:5">
      <c r="B61" s="19">
        <f t="shared" ca="1" si="4"/>
        <v>0.3625584502888432</v>
      </c>
      <c r="C61" s="19">
        <f t="shared" ca="1" si="4"/>
        <v>0.98892244816816621</v>
      </c>
      <c r="D61" s="19">
        <f t="shared" ca="1" si="4"/>
        <v>0.9056314730835302</v>
      </c>
      <c r="E61">
        <f t="shared" ca="1" si="2"/>
        <v>0.3929119196808204</v>
      </c>
    </row>
    <row r="62" spans="2:5">
      <c r="B62" s="19">
        <f t="shared" ca="1" si="4"/>
        <v>0.38423187747698112</v>
      </c>
      <c r="C62" s="19">
        <f t="shared" ca="1" si="4"/>
        <v>1.0052029935375209</v>
      </c>
      <c r="D62" s="19">
        <f t="shared" ca="1" si="4"/>
        <v>0.92784645806959487</v>
      </c>
      <c r="E62">
        <f t="shared" ca="1" si="2"/>
        <v>0.41737859696903118</v>
      </c>
    </row>
    <row r="63" spans="2:5">
      <c r="B63" s="19">
        <f t="shared" ca="1" si="4"/>
        <v>0.37640436791312365</v>
      </c>
      <c r="C63" s="19">
        <f t="shared" ca="1" si="4"/>
        <v>0.98810379503048806</v>
      </c>
      <c r="D63" s="19">
        <f t="shared" ca="1" si="4"/>
        <v>0.90680674560050789</v>
      </c>
      <c r="E63">
        <f t="shared" ca="1" si="2"/>
        <v>0.40731240318903755</v>
      </c>
    </row>
    <row r="64" spans="2:5">
      <c r="B64" s="19">
        <f t="shared" ca="1" si="4"/>
        <v>0.36887971040722911</v>
      </c>
      <c r="C64" s="19">
        <f t="shared" ca="1" si="4"/>
        <v>0.99077950225411704</v>
      </c>
      <c r="D64" s="19">
        <f t="shared" ca="1" si="4"/>
        <v>0.95656640861914899</v>
      </c>
      <c r="E64">
        <f t="shared" ca="1" si="2"/>
        <v>0.37964930078160281</v>
      </c>
    </row>
    <row r="65" spans="2:5">
      <c r="B65" s="19">
        <f t="shared" ca="1" si="4"/>
        <v>0.36832652969313595</v>
      </c>
      <c r="C65" s="19">
        <f t="shared" ca="1" si="4"/>
        <v>0.99275181376175214</v>
      </c>
      <c r="D65" s="19">
        <f t="shared" ca="1" si="4"/>
        <v>0.91729815966305095</v>
      </c>
      <c r="E65">
        <f t="shared" ca="1" si="2"/>
        <v>0.39676759958141333</v>
      </c>
    </row>
    <row r="66" spans="2:5">
      <c r="B66" s="19">
        <f t="shared" ca="1" si="4"/>
        <v>0.40517651631579976</v>
      </c>
      <c r="C66" s="19">
        <f t="shared" ca="1" si="4"/>
        <v>0.99924066066303552</v>
      </c>
      <c r="D66" s="19">
        <f t="shared" ca="1" si="4"/>
        <v>0.91798374108160374</v>
      </c>
      <c r="E66">
        <f t="shared" ca="1" si="2"/>
        <v>0.44091410587158286</v>
      </c>
    </row>
    <row r="67" spans="2:5">
      <c r="B67" s="19">
        <f t="shared" ca="1" si="4"/>
        <v>0.40204268804944482</v>
      </c>
      <c r="C67" s="19">
        <f t="shared" ca="1" si="4"/>
        <v>0.99679179035341714</v>
      </c>
      <c r="D67" s="19">
        <f t="shared" ca="1" si="4"/>
        <v>0.97005785026150637</v>
      </c>
      <c r="E67">
        <f t="shared" ca="1" si="2"/>
        <v>0.41250931028861965</v>
      </c>
    </row>
    <row r="68" spans="2:5">
      <c r="B68" s="19">
        <f t="shared" ca="1" si="4"/>
        <v>0.36430631828682553</v>
      </c>
      <c r="C68" s="19">
        <f t="shared" ca="1" si="4"/>
        <v>0.9803857386496595</v>
      </c>
      <c r="D68" s="19">
        <f t="shared" ca="1" si="4"/>
        <v>0.89497344761195186</v>
      </c>
      <c r="E68">
        <f t="shared" ca="1" si="2"/>
        <v>0.39377213645127584</v>
      </c>
    </row>
    <row r="69" spans="2:5">
      <c r="B69" s="19">
        <f t="shared" ca="1" si="4"/>
        <v>0.4074201575612888</v>
      </c>
      <c r="C69" s="19">
        <f t="shared" ca="1" si="4"/>
        <v>0.99091459133320037</v>
      </c>
      <c r="D69" s="19">
        <f t="shared" ca="1" si="4"/>
        <v>0.92735881346093207</v>
      </c>
      <c r="E69">
        <f t="shared" ca="1" si="2"/>
        <v>0.43378665527593258</v>
      </c>
    </row>
    <row r="70" spans="2:5">
      <c r="B70" s="19">
        <f t="shared" ca="1" si="4"/>
        <v>0.36097501879987043</v>
      </c>
      <c r="C70" s="19">
        <f t="shared" ca="1" si="4"/>
        <v>1.0036650562229623</v>
      </c>
      <c r="D70" s="19">
        <f t="shared" ca="1" si="4"/>
        <v>0.9323844255051057</v>
      </c>
      <c r="E70">
        <f t="shared" ca="1" si="2"/>
        <v>0.38955213601492528</v>
      </c>
    </row>
    <row r="71" spans="2:5">
      <c r="B71" s="19">
        <f t="shared" ca="1" si="4"/>
        <v>0.36537974792295308</v>
      </c>
      <c r="C71" s="19">
        <f t="shared" ca="1" si="4"/>
        <v>0.99281692360071194</v>
      </c>
      <c r="D71" s="19">
        <f t="shared" ca="1" si="4"/>
        <v>0.94886256173303318</v>
      </c>
      <c r="E71">
        <f t="shared" ca="1" si="2"/>
        <v>0.38038066784126118</v>
      </c>
    </row>
    <row r="72" spans="2:5">
      <c r="B72" s="19">
        <f t="shared" ca="1" si="4"/>
        <v>0.37080627775984815</v>
      </c>
      <c r="C72" s="19">
        <f t="shared" ca="1" si="4"/>
        <v>0.99462475193421274</v>
      </c>
      <c r="D72" s="19">
        <f t="shared" ca="1" si="4"/>
        <v>0.9281043165408861</v>
      </c>
      <c r="E72">
        <f t="shared" ca="1" si="2"/>
        <v>0.3960328575081869</v>
      </c>
    </row>
    <row r="73" spans="2:5">
      <c r="B73" s="19">
        <f t="shared" ca="1" si="4"/>
        <v>0.35868874324197181</v>
      </c>
      <c r="C73" s="19">
        <f t="shared" ca="1" si="4"/>
        <v>0.99628064405424366</v>
      </c>
      <c r="D73" s="19">
        <f t="shared" ca="1" si="4"/>
        <v>0.92047855395391098</v>
      </c>
      <c r="E73">
        <f t="shared" ca="1" si="2"/>
        <v>0.38720024633236122</v>
      </c>
    </row>
    <row r="74" spans="2:5">
      <c r="B74" s="19">
        <f t="shared" ca="1" si="4"/>
        <v>0.37332927411142008</v>
      </c>
      <c r="C74" s="19">
        <f t="shared" ca="1" si="4"/>
        <v>0.99164751504687543</v>
      </c>
      <c r="D74" s="19">
        <f t="shared" ca="1" si="4"/>
        <v>0.92592845249183509</v>
      </c>
      <c r="E74">
        <f t="shared" ca="1" si="2"/>
        <v>0.39776193151320521</v>
      </c>
    </row>
    <row r="75" spans="2:5">
      <c r="B75" s="19">
        <f t="shared" ca="1" si="4"/>
        <v>0.44483316557024638</v>
      </c>
      <c r="C75" s="19">
        <f t="shared" ca="1" si="4"/>
        <v>0.98955848942941704</v>
      </c>
      <c r="D75" s="19">
        <f t="shared" ca="1" si="4"/>
        <v>0.91348292267355513</v>
      </c>
      <c r="E75">
        <f t="shared" ca="1" si="2"/>
        <v>0.48103182110781256</v>
      </c>
    </row>
    <row r="76" spans="2:5">
      <c r="B76" s="19">
        <f t="shared" ca="1" si="4"/>
        <v>0.40418756761817137</v>
      </c>
      <c r="C76" s="19">
        <f t="shared" ca="1" si="4"/>
        <v>0.99275585036997427</v>
      </c>
      <c r="D76" s="19">
        <f t="shared" ca="1" si="4"/>
        <v>0.89602183301071103</v>
      </c>
      <c r="E76">
        <f t="shared" ca="1" si="2"/>
        <v>0.44661721981842911</v>
      </c>
    </row>
    <row r="77" spans="2:5">
      <c r="B77" s="19">
        <f t="shared" ca="1" si="4"/>
        <v>0.34371209016558124</v>
      </c>
      <c r="C77" s="19">
        <f t="shared" ca="1" si="4"/>
        <v>0.9918048594391824</v>
      </c>
      <c r="D77" s="19">
        <f t="shared" ca="1" si="4"/>
        <v>0.90210367652638446</v>
      </c>
      <c r="E77">
        <f t="shared" ca="1" si="2"/>
        <v>0.37533700161208405</v>
      </c>
    </row>
    <row r="78" spans="2:5">
      <c r="B78" s="19">
        <f t="shared" ca="1" si="4"/>
        <v>0.3774058722238427</v>
      </c>
      <c r="C78" s="19">
        <f t="shared" ca="1" si="4"/>
        <v>0.99460523348778895</v>
      </c>
      <c r="D78" s="19">
        <f t="shared" ca="1" si="4"/>
        <v>0.92086330686683993</v>
      </c>
      <c r="E78">
        <f t="shared" ca="1" si="2"/>
        <v>0.40636143058233776</v>
      </c>
    </row>
    <row r="79" spans="2:5">
      <c r="B79" s="19">
        <f t="shared" ca="1" si="4"/>
        <v>0.38309090511020033</v>
      </c>
      <c r="C79" s="19">
        <f t="shared" ca="1" si="4"/>
        <v>0.98450732277023589</v>
      </c>
      <c r="D79" s="19">
        <f t="shared" ca="1" si="4"/>
        <v>0.93064977654411019</v>
      </c>
      <c r="E79">
        <f t="shared" ca="1" si="2"/>
        <v>0.40167773178599397</v>
      </c>
    </row>
    <row r="80" spans="2:5">
      <c r="B80" s="19">
        <f t="shared" ca="1" si="4"/>
        <v>0.37157049448204421</v>
      </c>
      <c r="C80" s="19">
        <f t="shared" ca="1" si="4"/>
        <v>0.99677488234597145</v>
      </c>
      <c r="D80" s="19">
        <f t="shared" ca="1" si="4"/>
        <v>0.91298045012114359</v>
      </c>
      <c r="E80">
        <f t="shared" ca="1" si="2"/>
        <v>0.40488399867810632</v>
      </c>
    </row>
    <row r="81" spans="2:5">
      <c r="B81" s="19">
        <f t="shared" ca="1" si="4"/>
        <v>0.38651372089790748</v>
      </c>
      <c r="C81" s="19">
        <f t="shared" ca="1" si="4"/>
        <v>0.99085475170812953</v>
      </c>
      <c r="D81" s="19">
        <f t="shared" ca="1" si="4"/>
        <v>0.92262074391028159</v>
      </c>
      <c r="E81">
        <f t="shared" ca="1" si="2"/>
        <v>0.41311285788850144</v>
      </c>
    </row>
    <row r="82" spans="2:5">
      <c r="B82" s="19">
        <f t="shared" ca="1" si="4"/>
        <v>0.3687322762126703</v>
      </c>
      <c r="C82" s="19">
        <f t="shared" ca="1" si="4"/>
        <v>0.99256651375921279</v>
      </c>
      <c r="D82" s="19">
        <f t="shared" ca="1" si="4"/>
        <v>0.91713096957174589</v>
      </c>
      <c r="E82">
        <f t="shared" ca="1" si="2"/>
        <v>0.39716366879344034</v>
      </c>
    </row>
    <row r="83" spans="2:5">
      <c r="B83" s="19">
        <f t="shared" ca="1" si="4"/>
        <v>0.35483093755768602</v>
      </c>
      <c r="C83" s="19">
        <f t="shared" ca="1" si="4"/>
        <v>0.99693375016853492</v>
      </c>
      <c r="D83" s="19">
        <f t="shared" ca="1" si="4"/>
        <v>0.93368481282681393</v>
      </c>
      <c r="E83">
        <f t="shared" ca="1" si="2"/>
        <v>0.37799019030311248</v>
      </c>
    </row>
    <row r="84" spans="2:5">
      <c r="B84" s="19">
        <f t="shared" ca="1" si="4"/>
        <v>0.42411157518836728</v>
      </c>
      <c r="C84" s="19">
        <f t="shared" ca="1" si="4"/>
        <v>0.99982763242898409</v>
      </c>
      <c r="D84" s="19">
        <f t="shared" ca="1" si="4"/>
        <v>0.90648394769702656</v>
      </c>
      <c r="E84">
        <f t="shared" ref="E84:E147" ca="1" si="5">(B84+C84-1)/(C84+D84-1)</f>
        <v>0.46776320297971724</v>
      </c>
    </row>
    <row r="85" spans="2:5">
      <c r="B85" s="19">
        <f t="shared" ca="1" si="4"/>
        <v>0.35826752693775332</v>
      </c>
      <c r="C85" s="19">
        <f t="shared" ca="1" si="4"/>
        <v>0.9966049558541501</v>
      </c>
      <c r="D85" s="19">
        <f t="shared" ca="1" si="4"/>
        <v>0.91404976901779045</v>
      </c>
      <c r="E85">
        <f t="shared" ca="1" si="5"/>
        <v>0.38968938841426076</v>
      </c>
    </row>
    <row r="86" spans="2:5">
      <c r="B86" s="19">
        <f t="shared" ca="1" si="4"/>
        <v>0.34528690521178068</v>
      </c>
      <c r="C86" s="19">
        <f t="shared" ca="1" si="4"/>
        <v>0.9924845264488622</v>
      </c>
      <c r="D86" s="19">
        <f t="shared" ca="1" si="4"/>
        <v>0.90739011570404682</v>
      </c>
      <c r="E86">
        <f t="shared" ca="1" si="5"/>
        <v>0.37535387245999069</v>
      </c>
    </row>
    <row r="87" spans="2:5">
      <c r="B87" s="19">
        <f t="shared" ca="1" si="4"/>
        <v>0.32567959284796938</v>
      </c>
      <c r="C87" s="19">
        <f t="shared" ca="1" si="4"/>
        <v>0.99263495135369173</v>
      </c>
      <c r="D87" s="19">
        <f t="shared" ca="1" si="4"/>
        <v>0.90609377020145232</v>
      </c>
      <c r="E87">
        <f t="shared" ca="1" si="5"/>
        <v>0.35418312174429595</v>
      </c>
    </row>
    <row r="88" spans="2:5">
      <c r="B88" s="19">
        <f t="shared" ca="1" si="4"/>
        <v>0.3468870013827029</v>
      </c>
      <c r="C88" s="19">
        <f t="shared" ca="1" si="4"/>
        <v>0.9970658902584193</v>
      </c>
      <c r="D88" s="19">
        <f t="shared" ca="1" si="4"/>
        <v>0.90272667632465875</v>
      </c>
      <c r="E88">
        <f t="shared" ca="1" si="5"/>
        <v>0.38225798302298475</v>
      </c>
    </row>
    <row r="89" spans="2:5">
      <c r="B89" s="19">
        <f t="shared" ca="1" si="4"/>
        <v>0.41452586911745148</v>
      </c>
      <c r="C89" s="19">
        <f t="shared" ca="1" si="4"/>
        <v>0.98682067411959895</v>
      </c>
      <c r="D89" s="19">
        <f t="shared" ca="1" si="4"/>
        <v>0.8904834597200052</v>
      </c>
      <c r="E89">
        <f t="shared" ca="1" si="5"/>
        <v>0.45747709118902641</v>
      </c>
    </row>
    <row r="90" spans="2:5">
      <c r="B90" s="19">
        <f t="shared" ca="1" si="4"/>
        <v>0.39855810438406192</v>
      </c>
      <c r="C90" s="19">
        <f t="shared" ca="1" si="4"/>
        <v>0.99343967602000882</v>
      </c>
      <c r="D90" s="19">
        <f t="shared" ca="1" si="4"/>
        <v>0.922845254784736</v>
      </c>
      <c r="E90">
        <f t="shared" ca="1" si="5"/>
        <v>0.42781209995431335</v>
      </c>
    </row>
    <row r="91" spans="2:5">
      <c r="B91" s="19">
        <f t="shared" ca="1" si="4"/>
        <v>0.40284994687674119</v>
      </c>
      <c r="C91" s="19">
        <f t="shared" ca="1" si="4"/>
        <v>0.98684447179890644</v>
      </c>
      <c r="D91" s="19">
        <f t="shared" ca="1" si="4"/>
        <v>0.89236828650045164</v>
      </c>
      <c r="E91">
        <f t="shared" ca="1" si="5"/>
        <v>0.44323107802646661</v>
      </c>
    </row>
    <row r="92" spans="2:5">
      <c r="B92" s="19">
        <f t="shared" ca="1" si="4"/>
        <v>0.37066663907493053</v>
      </c>
      <c r="C92" s="19">
        <f t="shared" ca="1" si="4"/>
        <v>0.99896487225722663</v>
      </c>
      <c r="D92" s="19">
        <f t="shared" ca="1" si="4"/>
        <v>0.91965830140310567</v>
      </c>
      <c r="E92">
        <f t="shared" ca="1" si="5"/>
        <v>0.40237555717142304</v>
      </c>
    </row>
    <row r="93" spans="2:5">
      <c r="B93" s="19">
        <f t="shared" ca="1" si="4"/>
        <v>0.35930951230683628</v>
      </c>
      <c r="C93" s="19">
        <f t="shared" ca="1" si="4"/>
        <v>0.9987226270590408</v>
      </c>
      <c r="D93" s="19">
        <f t="shared" ca="1" si="4"/>
        <v>0.92211066833024091</v>
      </c>
      <c r="E93">
        <f t="shared" ca="1" si="5"/>
        <v>0.38881319904328537</v>
      </c>
    </row>
    <row r="94" spans="2:5">
      <c r="B94" s="19">
        <f t="shared" ca="1" si="4"/>
        <v>0.35166698120141443</v>
      </c>
      <c r="C94" s="19">
        <f t="shared" ca="1" si="4"/>
        <v>0.9899710444375065</v>
      </c>
      <c r="D94" s="19">
        <f t="shared" ca="1" si="4"/>
        <v>0.92554874698014367</v>
      </c>
      <c r="E94">
        <f t="shared" ca="1" si="5"/>
        <v>0.37316290575204975</v>
      </c>
    </row>
    <row r="95" spans="2:5">
      <c r="B95" s="19">
        <f t="shared" ca="1" si="4"/>
        <v>0.40918547084106666</v>
      </c>
      <c r="C95" s="19">
        <f t="shared" ca="1" si="4"/>
        <v>0.99331312036708075</v>
      </c>
      <c r="D95" s="19">
        <f t="shared" ca="1" si="4"/>
        <v>0.92869729171475424</v>
      </c>
      <c r="E95">
        <f t="shared" ca="1" si="5"/>
        <v>0.43654451829815422</v>
      </c>
    </row>
    <row r="96" spans="2:5">
      <c r="B96" s="19">
        <f t="shared" ca="1" si="4"/>
        <v>0.39373879379897631</v>
      </c>
      <c r="C96" s="19">
        <f t="shared" ca="1" si="4"/>
        <v>0.98921712871912659</v>
      </c>
      <c r="D96" s="19">
        <f t="shared" ca="1" si="4"/>
        <v>0.90476788551339504</v>
      </c>
      <c r="E96">
        <f t="shared" ca="1" si="5"/>
        <v>0.42836951002681772</v>
      </c>
    </row>
    <row r="97" spans="2:5">
      <c r="B97" s="19">
        <f t="shared" ca="1" si="4"/>
        <v>0.40965476552155727</v>
      </c>
      <c r="C97" s="19">
        <f t="shared" ca="1" si="4"/>
        <v>0.99617558753381219</v>
      </c>
      <c r="D97" s="19">
        <f t="shared" ca="1" si="4"/>
        <v>0.92586797347322081</v>
      </c>
      <c r="E97">
        <f t="shared" ca="1" si="5"/>
        <v>0.44014227767301117</v>
      </c>
    </row>
    <row r="98" spans="2:5">
      <c r="B98" s="19">
        <f t="shared" ca="1" si="4"/>
        <v>0.38486322128744516</v>
      </c>
      <c r="C98" s="19">
        <f t="shared" ca="1" si="4"/>
        <v>0.98329945059750123</v>
      </c>
      <c r="D98" s="19">
        <f t="shared" ca="1" si="4"/>
        <v>0.92934019331340523</v>
      </c>
      <c r="E98">
        <f t="shared" ca="1" si="5"/>
        <v>0.40340420706169455</v>
      </c>
    </row>
    <row r="99" spans="2:5">
      <c r="B99" s="19">
        <f t="shared" ca="1" si="4"/>
        <v>0.39796608011233037</v>
      </c>
      <c r="C99" s="19">
        <f t="shared" ca="1" si="4"/>
        <v>0.99241092772972916</v>
      </c>
      <c r="D99" s="19">
        <f t="shared" ca="1" si="4"/>
        <v>0.92948520107716526</v>
      </c>
      <c r="E99">
        <f t="shared" ca="1" si="5"/>
        <v>0.4234500999014717</v>
      </c>
    </row>
    <row r="100" spans="2:5">
      <c r="B100" s="19">
        <f t="shared" ref="B100:D163" ca="1" si="6">NORMSINV( RAND() )*B$17 +B$16</f>
        <v>0.40720920420835593</v>
      </c>
      <c r="C100" s="19">
        <f t="shared" ca="1" si="6"/>
        <v>1.0011878094203182</v>
      </c>
      <c r="D100" s="19">
        <f t="shared" ca="1" si="6"/>
        <v>0.89652565663214356</v>
      </c>
      <c r="E100">
        <f t="shared" ca="1" si="5"/>
        <v>0.45493025232709128</v>
      </c>
    </row>
    <row r="101" spans="2:5">
      <c r="B101" s="19">
        <f t="shared" ca="1" si="6"/>
        <v>0.36078411785959097</v>
      </c>
      <c r="C101" s="19">
        <f t="shared" ca="1" si="6"/>
        <v>0.98981172206255497</v>
      </c>
      <c r="D101" s="19">
        <f t="shared" ca="1" si="6"/>
        <v>0.90113723312400462</v>
      </c>
      <c r="E101">
        <f t="shared" ca="1" si="5"/>
        <v>0.39350833499628846</v>
      </c>
    </row>
    <row r="102" spans="2:5">
      <c r="B102" s="19">
        <f t="shared" ca="1" si="6"/>
        <v>0.36115884979907642</v>
      </c>
      <c r="C102" s="19">
        <f t="shared" ca="1" si="6"/>
        <v>0.98247630803903885</v>
      </c>
      <c r="D102" s="19">
        <f t="shared" ca="1" si="6"/>
        <v>0.91249185002596189</v>
      </c>
      <c r="E102">
        <f t="shared" ca="1" si="5"/>
        <v>0.38396355752039785</v>
      </c>
    </row>
    <row r="103" spans="2:5">
      <c r="B103" s="19">
        <f t="shared" ca="1" si="6"/>
        <v>0.34992156112285944</v>
      </c>
      <c r="C103" s="19">
        <f t="shared" ca="1" si="6"/>
        <v>1.0057095485900633</v>
      </c>
      <c r="D103" s="19">
        <f t="shared" ca="1" si="6"/>
        <v>0.94494338819056511</v>
      </c>
      <c r="E103">
        <f t="shared" ca="1" si="5"/>
        <v>0.37409142280384894</v>
      </c>
    </row>
    <row r="104" spans="2:5">
      <c r="B104" s="19">
        <f t="shared" ca="1" si="6"/>
        <v>0.371216493944867</v>
      </c>
      <c r="C104" s="19">
        <f t="shared" ca="1" si="6"/>
        <v>1.0058668754311768</v>
      </c>
      <c r="D104" s="19">
        <f t="shared" ca="1" si="6"/>
        <v>0.90300827960098007</v>
      </c>
      <c r="E104">
        <f t="shared" ca="1" si="5"/>
        <v>0.41489017197604239</v>
      </c>
    </row>
    <row r="105" spans="2:5">
      <c r="B105" s="19">
        <f t="shared" ca="1" si="6"/>
        <v>0.38975361977042594</v>
      </c>
      <c r="C105" s="19">
        <f t="shared" ca="1" si="6"/>
        <v>0.99436422210894282</v>
      </c>
      <c r="D105" s="19">
        <f t="shared" ca="1" si="6"/>
        <v>0.91345235808190706</v>
      </c>
      <c r="E105">
        <f t="shared" ca="1" si="5"/>
        <v>0.42312274336145717</v>
      </c>
    </row>
    <row r="106" spans="2:5">
      <c r="B106" s="19">
        <f t="shared" ca="1" si="6"/>
        <v>0.39178762855713356</v>
      </c>
      <c r="C106" s="19">
        <f t="shared" ca="1" si="6"/>
        <v>1.0006019605442276</v>
      </c>
      <c r="D106" s="19">
        <f t="shared" ca="1" si="6"/>
        <v>0.92514454423920056</v>
      </c>
      <c r="E106">
        <f t="shared" ca="1" si="5"/>
        <v>0.42386289019061207</v>
      </c>
    </row>
    <row r="107" spans="2:5">
      <c r="B107" s="19">
        <f t="shared" ca="1" si="6"/>
        <v>0.39298794275547838</v>
      </c>
      <c r="C107" s="19">
        <f t="shared" ca="1" si="6"/>
        <v>0.98406584137692621</v>
      </c>
      <c r="D107" s="19">
        <f t="shared" ca="1" si="6"/>
        <v>0.92134828263290791</v>
      </c>
      <c r="E107">
        <f t="shared" ca="1" si="5"/>
        <v>0.4164434529279657</v>
      </c>
    </row>
    <row r="108" spans="2:5">
      <c r="B108" s="19">
        <f t="shared" ca="1" si="6"/>
        <v>0.40091236447446738</v>
      </c>
      <c r="C108" s="19">
        <f t="shared" ca="1" si="6"/>
        <v>1.0005133115727201</v>
      </c>
      <c r="D108" s="19">
        <f t="shared" ca="1" si="6"/>
        <v>0.92706995603960218</v>
      </c>
      <c r="E108">
        <f t="shared" ca="1" si="5"/>
        <v>0.43276511129883904</v>
      </c>
    </row>
    <row r="109" spans="2:5">
      <c r="B109" s="19">
        <f t="shared" ca="1" si="6"/>
        <v>0.36206723264831014</v>
      </c>
      <c r="C109" s="19">
        <f t="shared" ca="1" si="6"/>
        <v>0.99801597251466756</v>
      </c>
      <c r="D109" s="19">
        <f t="shared" ca="1" si="6"/>
        <v>0.9248459459000703</v>
      </c>
      <c r="E109">
        <f t="shared" ca="1" si="5"/>
        <v>0.39018102055995213</v>
      </c>
    </row>
    <row r="110" spans="2:5">
      <c r="B110" s="19">
        <f t="shared" ca="1" si="6"/>
        <v>0.32921319576774877</v>
      </c>
      <c r="C110" s="19">
        <f t="shared" ca="1" si="6"/>
        <v>1.0005188553007551</v>
      </c>
      <c r="D110" s="19">
        <f t="shared" ca="1" si="6"/>
        <v>0.92910251572640767</v>
      </c>
      <c r="E110">
        <f t="shared" ca="1" si="5"/>
        <v>0.35469499878662913</v>
      </c>
    </row>
    <row r="111" spans="2:5">
      <c r="B111" s="19">
        <f t="shared" ca="1" si="6"/>
        <v>0.39374888415770126</v>
      </c>
      <c r="C111" s="19">
        <f t="shared" ca="1" si="6"/>
        <v>0.99757830132089798</v>
      </c>
      <c r="D111" s="19">
        <f t="shared" ca="1" si="6"/>
        <v>0.92871009262611304</v>
      </c>
      <c r="E111">
        <f t="shared" ca="1" si="5"/>
        <v>0.42246797869410124</v>
      </c>
    </row>
    <row r="112" spans="2:5">
      <c r="B112" s="19">
        <f t="shared" ca="1" si="6"/>
        <v>0.39037951094294232</v>
      </c>
      <c r="C112" s="19">
        <f t="shared" ca="1" si="6"/>
        <v>0.99103848701301001</v>
      </c>
      <c r="D112" s="19">
        <f t="shared" ca="1" si="6"/>
        <v>0.92051052520179311</v>
      </c>
      <c r="E112">
        <f t="shared" ca="1" si="5"/>
        <v>0.41842840356901478</v>
      </c>
    </row>
    <row r="113" spans="2:5">
      <c r="B113" s="19">
        <f t="shared" ca="1" si="6"/>
        <v>0.36362951878200206</v>
      </c>
      <c r="C113" s="19">
        <f t="shared" ca="1" si="6"/>
        <v>0.99333626238734563</v>
      </c>
      <c r="D113" s="19">
        <f t="shared" ca="1" si="6"/>
        <v>0.91799887239230826</v>
      </c>
      <c r="E113">
        <f t="shared" ca="1" si="5"/>
        <v>0.3916954011167979</v>
      </c>
    </row>
    <row r="114" spans="2:5">
      <c r="B114" s="19">
        <f t="shared" ca="1" si="6"/>
        <v>0.3749152781914738</v>
      </c>
      <c r="C114" s="19">
        <f t="shared" ca="1" si="6"/>
        <v>0.98849945707820608</v>
      </c>
      <c r="D114" s="19">
        <f t="shared" ca="1" si="6"/>
        <v>0.90922752671330431</v>
      </c>
      <c r="E114">
        <f t="shared" ca="1" si="5"/>
        <v>0.40481654426250369</v>
      </c>
    </row>
    <row r="115" spans="2:5">
      <c r="B115" s="19">
        <f t="shared" ca="1" si="6"/>
        <v>0.40355290060215993</v>
      </c>
      <c r="C115" s="19">
        <f t="shared" ca="1" si="6"/>
        <v>0.995042981413226</v>
      </c>
      <c r="D115" s="19">
        <f t="shared" ca="1" si="6"/>
        <v>0.91281460588383656</v>
      </c>
      <c r="E115">
        <f t="shared" ca="1" si="5"/>
        <v>0.43905111065064029</v>
      </c>
    </row>
    <row r="116" spans="2:5">
      <c r="B116" s="19">
        <f t="shared" ca="1" si="6"/>
        <v>0.33895819534905303</v>
      </c>
      <c r="C116" s="19">
        <f t="shared" ca="1" si="6"/>
        <v>0.99057410481285335</v>
      </c>
      <c r="D116" s="19">
        <f t="shared" ca="1" si="6"/>
        <v>0.91336605376969004</v>
      </c>
      <c r="E116">
        <f t="shared" ca="1" si="5"/>
        <v>0.36455101262304973</v>
      </c>
    </row>
    <row r="117" spans="2:5">
      <c r="B117" s="19">
        <f t="shared" ca="1" si="6"/>
        <v>0.3446649024891601</v>
      </c>
      <c r="C117" s="19">
        <f t="shared" ca="1" si="6"/>
        <v>0.99032119715953137</v>
      </c>
      <c r="D117" s="19">
        <f t="shared" ca="1" si="6"/>
        <v>0.91301708046470897</v>
      </c>
      <c r="E117">
        <f t="shared" ca="1" si="5"/>
        <v>0.37083129094196871</v>
      </c>
    </row>
    <row r="118" spans="2:5">
      <c r="B118" s="19">
        <f t="shared" ca="1" si="6"/>
        <v>0.43751383636766084</v>
      </c>
      <c r="C118" s="19">
        <f t="shared" ca="1" si="6"/>
        <v>0.99125244105452548</v>
      </c>
      <c r="D118" s="19">
        <f t="shared" ca="1" si="6"/>
        <v>0.91424040169246279</v>
      </c>
      <c r="E118">
        <f t="shared" ca="1" si="5"/>
        <v>0.47351702540402257</v>
      </c>
    </row>
    <row r="119" spans="2:5">
      <c r="B119" s="19">
        <f t="shared" ca="1" si="6"/>
        <v>0.40271362851024045</v>
      </c>
      <c r="C119" s="19">
        <f t="shared" ca="1" si="6"/>
        <v>0.99498721225147924</v>
      </c>
      <c r="D119" s="19">
        <f t="shared" ca="1" si="6"/>
        <v>0.91274887213174993</v>
      </c>
      <c r="E119">
        <f t="shared" ca="1" si="5"/>
        <v>0.43812386397742659</v>
      </c>
    </row>
    <row r="120" spans="2:5">
      <c r="B120" s="19">
        <f t="shared" ca="1" si="6"/>
        <v>0.34357128123429859</v>
      </c>
      <c r="C120" s="19">
        <f t="shared" ca="1" si="6"/>
        <v>0.99166968150552504</v>
      </c>
      <c r="D120" s="19">
        <f t="shared" ca="1" si="6"/>
        <v>0.93949555800784446</v>
      </c>
      <c r="E120">
        <f t="shared" ca="1" si="5"/>
        <v>0.36002306412879176</v>
      </c>
    </row>
    <row r="121" spans="2:5">
      <c r="B121" s="19">
        <f t="shared" ca="1" si="6"/>
        <v>0.36827934362096609</v>
      </c>
      <c r="C121" s="19">
        <f t="shared" ca="1" si="6"/>
        <v>0.98598274498449234</v>
      </c>
      <c r="D121" s="19">
        <f t="shared" ca="1" si="6"/>
        <v>0.9237978241075756</v>
      </c>
      <c r="E121">
        <f t="shared" ca="1" si="5"/>
        <v>0.38939289389198611</v>
      </c>
    </row>
    <row r="122" spans="2:5">
      <c r="B122" s="19">
        <f t="shared" ca="1" si="6"/>
        <v>0.38950577598448377</v>
      </c>
      <c r="C122" s="19">
        <f t="shared" ca="1" si="6"/>
        <v>0.99644685454631932</v>
      </c>
      <c r="D122" s="19">
        <f t="shared" ca="1" si="6"/>
        <v>0.90431858394643749</v>
      </c>
      <c r="E122">
        <f t="shared" ca="1" si="5"/>
        <v>0.42847184631840946</v>
      </c>
    </row>
    <row r="123" spans="2:5">
      <c r="B123" s="19">
        <f t="shared" ca="1" si="6"/>
        <v>0.38071802135647548</v>
      </c>
      <c r="C123" s="19">
        <f t="shared" ca="1" si="6"/>
        <v>0.99038734538026008</v>
      </c>
      <c r="D123" s="19">
        <f t="shared" ca="1" si="6"/>
        <v>0.92179404827871925</v>
      </c>
      <c r="E123">
        <f t="shared" ca="1" si="5"/>
        <v>0.40683286166158533</v>
      </c>
    </row>
    <row r="124" spans="2:5">
      <c r="B124" s="19">
        <f t="shared" ca="1" si="6"/>
        <v>0.37651082615457299</v>
      </c>
      <c r="C124" s="19">
        <f t="shared" ca="1" si="6"/>
        <v>0.99477038970897447</v>
      </c>
      <c r="D124" s="19">
        <f t="shared" ca="1" si="6"/>
        <v>0.91974052607776158</v>
      </c>
      <c r="E124">
        <f t="shared" ca="1" si="5"/>
        <v>0.40598882906076783</v>
      </c>
    </row>
    <row r="125" spans="2:5">
      <c r="B125" s="19">
        <f t="shared" ca="1" si="6"/>
        <v>0.42888759617842931</v>
      </c>
      <c r="C125" s="19">
        <f t="shared" ca="1" si="6"/>
        <v>0.99122339923062741</v>
      </c>
      <c r="D125" s="19">
        <f t="shared" ca="1" si="6"/>
        <v>0.92440748334643286</v>
      </c>
      <c r="E125">
        <f t="shared" ca="1" si="5"/>
        <v>0.45882134755726722</v>
      </c>
    </row>
    <row r="126" spans="2:5">
      <c r="B126" s="19">
        <f t="shared" ca="1" si="6"/>
        <v>0.38400110001251925</v>
      </c>
      <c r="C126" s="19">
        <f t="shared" ca="1" si="6"/>
        <v>0.99822275215582834</v>
      </c>
      <c r="D126" s="19">
        <f t="shared" ca="1" si="6"/>
        <v>0.93244707309457264</v>
      </c>
      <c r="E126">
        <f t="shared" ca="1" si="5"/>
        <v>0.41069758769229314</v>
      </c>
    </row>
    <row r="127" spans="2:5">
      <c r="B127" s="19">
        <f t="shared" ca="1" si="6"/>
        <v>0.36529254854466725</v>
      </c>
      <c r="C127" s="19">
        <f t="shared" ca="1" si="6"/>
        <v>0.9967585146975968</v>
      </c>
      <c r="D127" s="19">
        <f t="shared" ca="1" si="6"/>
        <v>0.92706710243975898</v>
      </c>
      <c r="E127">
        <f t="shared" ca="1" si="5"/>
        <v>0.39190411753697202</v>
      </c>
    </row>
    <row r="128" spans="2:5">
      <c r="B128" s="19">
        <f t="shared" ca="1" si="6"/>
        <v>0.3910162752309026</v>
      </c>
      <c r="C128" s="19">
        <f t="shared" ca="1" si="6"/>
        <v>0.98525267474368061</v>
      </c>
      <c r="D128" s="19">
        <f t="shared" ca="1" si="6"/>
        <v>0.90387194478755961</v>
      </c>
      <c r="E128">
        <f t="shared" ca="1" si="5"/>
        <v>0.42319033992440547</v>
      </c>
    </row>
    <row r="129" spans="2:5">
      <c r="B129" s="19">
        <f t="shared" ca="1" si="6"/>
        <v>0.40741485280295647</v>
      </c>
      <c r="C129" s="19">
        <f t="shared" ca="1" si="6"/>
        <v>0.99233688371347473</v>
      </c>
      <c r="D129" s="19">
        <f t="shared" ca="1" si="6"/>
        <v>0.94847232335058385</v>
      </c>
      <c r="E129">
        <f t="shared" ca="1" si="5"/>
        <v>0.42490202425199325</v>
      </c>
    </row>
    <row r="130" spans="2:5">
      <c r="B130" s="19">
        <f t="shared" ca="1" si="6"/>
        <v>0.40294139660582085</v>
      </c>
      <c r="C130" s="19">
        <f t="shared" ca="1" si="6"/>
        <v>1.0029128380276211</v>
      </c>
      <c r="D130" s="19">
        <f t="shared" ca="1" si="6"/>
        <v>0.94114643455602653</v>
      </c>
      <c r="E130">
        <f t="shared" ca="1" si="5"/>
        <v>0.42990334020312432</v>
      </c>
    </row>
    <row r="131" spans="2:5">
      <c r="B131" s="19">
        <f t="shared" ca="1" si="6"/>
        <v>0.42346316125155326</v>
      </c>
      <c r="C131" s="19">
        <f t="shared" ca="1" si="6"/>
        <v>0.99307871507785694</v>
      </c>
      <c r="D131" s="19">
        <f t="shared" ca="1" si="6"/>
        <v>0.93182639150535473</v>
      </c>
      <c r="E131">
        <f t="shared" ca="1" si="5"/>
        <v>0.45036174345301316</v>
      </c>
    </row>
    <row r="132" spans="2:5">
      <c r="B132" s="19">
        <f t="shared" ca="1" si="6"/>
        <v>0.3515135668558394</v>
      </c>
      <c r="C132" s="19">
        <f t="shared" ca="1" si="6"/>
        <v>0.99778864871569617</v>
      </c>
      <c r="D132" s="19">
        <f t="shared" ca="1" si="6"/>
        <v>0.928322665745963</v>
      </c>
      <c r="E132">
        <f t="shared" ca="1" si="5"/>
        <v>0.37717087580836006</v>
      </c>
    </row>
    <row r="133" spans="2:5">
      <c r="B133" s="19">
        <f t="shared" ca="1" si="6"/>
        <v>0.34859722119293679</v>
      </c>
      <c r="C133" s="19">
        <f t="shared" ca="1" si="6"/>
        <v>0.98843958464187365</v>
      </c>
      <c r="D133" s="19">
        <f t="shared" ca="1" si="6"/>
        <v>0.91348842300432331</v>
      </c>
      <c r="E133">
        <f t="shared" ca="1" si="5"/>
        <v>0.37368482071467196</v>
      </c>
    </row>
    <row r="134" spans="2:5">
      <c r="B134" s="19">
        <f t="shared" ca="1" si="6"/>
        <v>0.39165448557230609</v>
      </c>
      <c r="C134" s="19">
        <f t="shared" ca="1" si="6"/>
        <v>0.99566742694440347</v>
      </c>
      <c r="D134" s="19">
        <f t="shared" ca="1" si="6"/>
        <v>0.91649154832811108</v>
      </c>
      <c r="E134">
        <f t="shared" ca="1" si="5"/>
        <v>0.42462106169705138</v>
      </c>
    </row>
    <row r="135" spans="2:5">
      <c r="B135" s="19">
        <f t="shared" ca="1" si="6"/>
        <v>0.41096262106076642</v>
      </c>
      <c r="C135" s="19">
        <f t="shared" ca="1" si="6"/>
        <v>0.99672607759482179</v>
      </c>
      <c r="D135" s="19">
        <f t="shared" ca="1" si="6"/>
        <v>0.91242087938895466</v>
      </c>
      <c r="E135">
        <f t="shared" ca="1" si="5"/>
        <v>0.44842992161372153</v>
      </c>
    </row>
    <row r="136" spans="2:5">
      <c r="B136" s="19">
        <f t="shared" ca="1" si="6"/>
        <v>0.40062382158154236</v>
      </c>
      <c r="C136" s="19">
        <f t="shared" ca="1" si="6"/>
        <v>0.99636210768403521</v>
      </c>
      <c r="D136" s="19">
        <f t="shared" ca="1" si="6"/>
        <v>0.9215469435113558</v>
      </c>
      <c r="E136">
        <f t="shared" ca="1" si="5"/>
        <v>0.43248939396401381</v>
      </c>
    </row>
    <row r="137" spans="2:5">
      <c r="B137" s="19">
        <f t="shared" ca="1" si="6"/>
        <v>0.37296743591832338</v>
      </c>
      <c r="C137" s="19">
        <f t="shared" ca="1" si="6"/>
        <v>0.99556669978885781</v>
      </c>
      <c r="D137" s="19">
        <f t="shared" ca="1" si="6"/>
        <v>0.92090175261752238</v>
      </c>
      <c r="E137">
        <f t="shared" ca="1" si="5"/>
        <v>0.40212419177061415</v>
      </c>
    </row>
    <row r="138" spans="2:5">
      <c r="B138" s="19">
        <f t="shared" ca="1" si="6"/>
        <v>0.39739011221442905</v>
      </c>
      <c r="C138" s="19">
        <f t="shared" ca="1" si="6"/>
        <v>1.0058324899377415</v>
      </c>
      <c r="D138" s="19">
        <f t="shared" ca="1" si="6"/>
        <v>0.91321236718369192</v>
      </c>
      <c r="E138">
        <f t="shared" ca="1" si="5"/>
        <v>0.43874093742835968</v>
      </c>
    </row>
    <row r="139" spans="2:5">
      <c r="B139" s="19">
        <f t="shared" ca="1" si="6"/>
        <v>0.39382314421445075</v>
      </c>
      <c r="C139" s="19">
        <f t="shared" ca="1" si="6"/>
        <v>0.99076375750283385</v>
      </c>
      <c r="D139" s="19">
        <f t="shared" ca="1" si="6"/>
        <v>0.93321750505311729</v>
      </c>
      <c r="E139">
        <f t="shared" ca="1" si="5"/>
        <v>0.41622803113282403</v>
      </c>
    </row>
    <row r="140" spans="2:5">
      <c r="B140" s="19">
        <f t="shared" ca="1" si="6"/>
        <v>0.40221813089214342</v>
      </c>
      <c r="C140" s="19">
        <f t="shared" ca="1" si="6"/>
        <v>0.98364536309911077</v>
      </c>
      <c r="D140" s="19">
        <f t="shared" ca="1" si="6"/>
        <v>0.9176231779838615</v>
      </c>
      <c r="E140">
        <f t="shared" ca="1" si="5"/>
        <v>0.42813376524559177</v>
      </c>
    </row>
    <row r="141" spans="2:5">
      <c r="B141" s="19">
        <f t="shared" ca="1" si="6"/>
        <v>0.3740301359829587</v>
      </c>
      <c r="C141" s="19">
        <f t="shared" ca="1" si="6"/>
        <v>0.99892066459088036</v>
      </c>
      <c r="D141" s="19">
        <f t="shared" ca="1" si="6"/>
        <v>0.92200053297102091</v>
      </c>
      <c r="E141">
        <f t="shared" ca="1" si="5"/>
        <v>0.40497580201347311</v>
      </c>
    </row>
    <row r="142" spans="2:5">
      <c r="B142" s="19">
        <f t="shared" ca="1" si="6"/>
        <v>0.38210917528379679</v>
      </c>
      <c r="C142" s="19">
        <f t="shared" ca="1" si="6"/>
        <v>1.0046146890777627</v>
      </c>
      <c r="D142" s="19">
        <f t="shared" ca="1" si="6"/>
        <v>0.93584533784760726</v>
      </c>
      <c r="E142">
        <f t="shared" ca="1" si="5"/>
        <v>0.41120712554457989</v>
      </c>
    </row>
    <row r="143" spans="2:5">
      <c r="B143" s="19">
        <f t="shared" ca="1" si="6"/>
        <v>0.3399957233708828</v>
      </c>
      <c r="C143" s="19">
        <f t="shared" ca="1" si="6"/>
        <v>0.99693610377855546</v>
      </c>
      <c r="D143" s="19">
        <f t="shared" ca="1" si="6"/>
        <v>0.92857933591752628</v>
      </c>
      <c r="E143">
        <f t="shared" ca="1" si="5"/>
        <v>0.36404776484342494</v>
      </c>
    </row>
    <row r="144" spans="2:5">
      <c r="B144" s="19">
        <f t="shared" ca="1" si="6"/>
        <v>0.35373577444130566</v>
      </c>
      <c r="C144" s="19">
        <f t="shared" ca="1" si="6"/>
        <v>0.99830896617284492</v>
      </c>
      <c r="D144" s="19">
        <f t="shared" ca="1" si="6"/>
        <v>0.90889531652510835</v>
      </c>
      <c r="E144">
        <f t="shared" ca="1" si="5"/>
        <v>0.38805454000635636</v>
      </c>
    </row>
    <row r="145" spans="2:5">
      <c r="B145" s="19">
        <f t="shared" ca="1" si="6"/>
        <v>0.38205665014980461</v>
      </c>
      <c r="C145" s="19">
        <f t="shared" ca="1" si="6"/>
        <v>0.9961626691854204</v>
      </c>
      <c r="D145" s="19">
        <f t="shared" ca="1" si="6"/>
        <v>0.89852950777886631</v>
      </c>
      <c r="E145">
        <f t="shared" ca="1" si="5"/>
        <v>0.42273681280921971</v>
      </c>
    </row>
    <row r="146" spans="2:5">
      <c r="B146" s="19">
        <f t="shared" ca="1" si="6"/>
        <v>0.401371476108424</v>
      </c>
      <c r="C146" s="19">
        <f t="shared" ca="1" si="6"/>
        <v>0.99122563018737941</v>
      </c>
      <c r="D146" s="19">
        <f t="shared" ca="1" si="6"/>
        <v>0.93579141171177382</v>
      </c>
      <c r="E146">
        <f t="shared" ca="1" si="5"/>
        <v>0.42350581332518</v>
      </c>
    </row>
    <row r="147" spans="2:5">
      <c r="B147" s="19">
        <f t="shared" ca="1" si="6"/>
        <v>0.31787554646224603</v>
      </c>
      <c r="C147" s="19">
        <f t="shared" ca="1" si="6"/>
        <v>0.99385507022060859</v>
      </c>
      <c r="D147" s="19">
        <f t="shared" ca="1" si="6"/>
        <v>0.88139282908399419</v>
      </c>
      <c r="E147">
        <f t="shared" ca="1" si="5"/>
        <v>0.35616265623776894</v>
      </c>
    </row>
    <row r="148" spans="2:5">
      <c r="B148" s="19">
        <f t="shared" ca="1" si="6"/>
        <v>0.34593318177814858</v>
      </c>
      <c r="C148" s="19">
        <f t="shared" ca="1" si="6"/>
        <v>0.99830699746473062</v>
      </c>
      <c r="D148" s="19">
        <f t="shared" ca="1" si="6"/>
        <v>0.93553420147421651</v>
      </c>
      <c r="E148">
        <f t="shared" ref="E148:E211" ca="1" si="7">(B148+C148-1)/(C148+D148-1)</f>
        <v>0.36862817750385529</v>
      </c>
    </row>
    <row r="149" spans="2:5">
      <c r="B149" s="19">
        <f t="shared" ca="1" si="6"/>
        <v>0.38231934744118212</v>
      </c>
      <c r="C149" s="19">
        <f t="shared" ca="1" si="6"/>
        <v>0.99722670347276954</v>
      </c>
      <c r="D149" s="19">
        <f t="shared" ca="1" si="6"/>
        <v>0.91835968775160703</v>
      </c>
      <c r="E149">
        <f t="shared" ca="1" si="7"/>
        <v>0.41453876395694356</v>
      </c>
    </row>
    <row r="150" spans="2:5">
      <c r="B150" s="19">
        <f t="shared" ca="1" si="6"/>
        <v>0.34391814513568097</v>
      </c>
      <c r="C150" s="19">
        <f t="shared" ca="1" si="6"/>
        <v>0.99120524552553746</v>
      </c>
      <c r="D150" s="19">
        <f t="shared" ca="1" si="6"/>
        <v>0.92793360733308006</v>
      </c>
      <c r="E150">
        <f t="shared" ca="1" si="7"/>
        <v>0.36460583688628728</v>
      </c>
    </row>
    <row r="151" spans="2:5">
      <c r="B151" s="19">
        <f t="shared" ca="1" si="6"/>
        <v>0.37474518735913542</v>
      </c>
      <c r="C151" s="19">
        <f t="shared" ca="1" si="6"/>
        <v>0.98806384938744207</v>
      </c>
      <c r="D151" s="19">
        <f t="shared" ca="1" si="6"/>
        <v>0.91517189333515725</v>
      </c>
      <c r="E151">
        <f t="shared" ca="1" si="7"/>
        <v>0.40167701474365031</v>
      </c>
    </row>
    <row r="152" spans="2:5">
      <c r="B152" s="19">
        <f t="shared" ca="1" si="6"/>
        <v>0.38521942778377188</v>
      </c>
      <c r="C152" s="19">
        <f t="shared" ca="1" si="6"/>
        <v>0.99775078561964936</v>
      </c>
      <c r="D152" s="19">
        <f t="shared" ca="1" si="6"/>
        <v>0.90403538371583991</v>
      </c>
      <c r="E152">
        <f t="shared" ca="1" si="7"/>
        <v>0.42467962630833583</v>
      </c>
    </row>
    <row r="153" spans="2:5">
      <c r="B153" s="19">
        <f t="shared" ca="1" si="6"/>
        <v>0.38733205204701715</v>
      </c>
      <c r="C153" s="19">
        <f t="shared" ca="1" si="6"/>
        <v>0.9938169561742205</v>
      </c>
      <c r="D153" s="19">
        <f t="shared" ca="1" si="6"/>
        <v>0.90626677458267635</v>
      </c>
      <c r="E153">
        <f t="shared" ca="1" si="7"/>
        <v>0.42345950181848363</v>
      </c>
    </row>
    <row r="154" spans="2:5">
      <c r="B154" s="19">
        <f t="shared" ca="1" si="6"/>
        <v>0.41035445322276531</v>
      </c>
      <c r="C154" s="19">
        <f t="shared" ca="1" si="6"/>
        <v>1.0015208365235593</v>
      </c>
      <c r="D154" s="19">
        <f t="shared" ca="1" si="6"/>
        <v>0.92305217612946344</v>
      </c>
      <c r="E154">
        <f t="shared" ca="1" si="7"/>
        <v>0.44547621887044481</v>
      </c>
    </row>
    <row r="155" spans="2:5">
      <c r="B155" s="19">
        <f t="shared" ca="1" si="6"/>
        <v>0.39098430808918089</v>
      </c>
      <c r="C155" s="19">
        <f t="shared" ca="1" si="6"/>
        <v>0.98836012014654595</v>
      </c>
      <c r="D155" s="19">
        <f t="shared" ca="1" si="6"/>
        <v>0.90886311557611987</v>
      </c>
      <c r="E155">
        <f t="shared" ca="1" si="7"/>
        <v>0.42279826595238024</v>
      </c>
    </row>
    <row r="156" spans="2:5">
      <c r="B156" s="19">
        <f t="shared" ca="1" si="6"/>
        <v>0.36650567312157872</v>
      </c>
      <c r="C156" s="19">
        <f t="shared" ca="1" si="6"/>
        <v>0.98543965300194825</v>
      </c>
      <c r="D156" s="19">
        <f t="shared" ca="1" si="6"/>
        <v>0.93681570749860787</v>
      </c>
      <c r="E156">
        <f t="shared" ca="1" si="7"/>
        <v>0.38161374950697813</v>
      </c>
    </row>
    <row r="157" spans="2:5">
      <c r="B157" s="19">
        <f t="shared" ca="1" si="6"/>
        <v>0.39116071276495351</v>
      </c>
      <c r="C157" s="19">
        <f t="shared" ca="1" si="6"/>
        <v>1.0000271213898175</v>
      </c>
      <c r="D157" s="19">
        <f t="shared" ca="1" si="6"/>
        <v>0.92746184144996802</v>
      </c>
      <c r="E157">
        <f t="shared" ca="1" si="7"/>
        <v>0.4217708779595955</v>
      </c>
    </row>
    <row r="158" spans="2:5">
      <c r="B158" s="19">
        <f t="shared" ca="1" si="6"/>
        <v>0.4029703086053078</v>
      </c>
      <c r="C158" s="19">
        <f t="shared" ca="1" si="6"/>
        <v>0.99035855797824024</v>
      </c>
      <c r="D158" s="19">
        <f t="shared" ca="1" si="6"/>
        <v>0.90784244640852529</v>
      </c>
      <c r="E158">
        <f t="shared" ca="1" si="7"/>
        <v>0.43790740008366824</v>
      </c>
    </row>
    <row r="159" spans="2:5">
      <c r="B159" s="19">
        <f t="shared" ca="1" si="6"/>
        <v>0.3797185052410379</v>
      </c>
      <c r="C159" s="19">
        <f t="shared" ca="1" si="6"/>
        <v>0.98875335587580593</v>
      </c>
      <c r="D159" s="19">
        <f t="shared" ca="1" si="6"/>
        <v>0.93979276474253681</v>
      </c>
      <c r="E159">
        <f t="shared" ca="1" si="7"/>
        <v>0.39682666583267717</v>
      </c>
    </row>
    <row r="160" spans="2:5">
      <c r="B160" s="19">
        <f t="shared" ca="1" si="6"/>
        <v>0.36096743615205473</v>
      </c>
      <c r="C160" s="19">
        <f t="shared" ca="1" si="6"/>
        <v>0.98702772984068432</v>
      </c>
      <c r="D160" s="19">
        <f t="shared" ca="1" si="6"/>
        <v>0.91283744092040464</v>
      </c>
      <c r="E160">
        <f t="shared" ca="1" si="7"/>
        <v>0.38671923005800019</v>
      </c>
    </row>
    <row r="161" spans="2:5">
      <c r="B161" s="19">
        <f t="shared" ca="1" si="6"/>
        <v>0.40992435840495556</v>
      </c>
      <c r="C161" s="19">
        <f t="shared" ca="1" si="6"/>
        <v>0.98990691857042123</v>
      </c>
      <c r="D161" s="19">
        <f t="shared" ca="1" si="6"/>
        <v>0.92828438677539571</v>
      </c>
      <c r="E161">
        <f t="shared" ca="1" si="7"/>
        <v>0.43545530724099907</v>
      </c>
    </row>
    <row r="162" spans="2:5">
      <c r="B162" s="19">
        <f t="shared" ca="1" si="6"/>
        <v>0.36241520409018235</v>
      </c>
      <c r="C162" s="19">
        <f t="shared" ca="1" si="6"/>
        <v>0.99093355258687554</v>
      </c>
      <c r="D162" s="19">
        <f t="shared" ca="1" si="6"/>
        <v>0.93427520869893121</v>
      </c>
      <c r="E162">
        <f t="shared" ca="1" si="7"/>
        <v>0.38191246285432084</v>
      </c>
    </row>
    <row r="163" spans="2:5">
      <c r="B163" s="19">
        <f t="shared" ca="1" si="6"/>
        <v>0.31889571013459816</v>
      </c>
      <c r="C163" s="19">
        <f t="shared" ca="1" si="6"/>
        <v>0.993230743375624</v>
      </c>
      <c r="D163" s="19">
        <f t="shared" ca="1" si="6"/>
        <v>0.93745527789001803</v>
      </c>
      <c r="E163">
        <f t="shared" ca="1" si="7"/>
        <v>0.33537245255468723</v>
      </c>
    </row>
    <row r="164" spans="2:5">
      <c r="B164" s="19">
        <f t="shared" ref="B164:D227" ca="1" si="8">NORMSINV( RAND() )*B$17 +B$16</f>
        <v>0.3628841635200073</v>
      </c>
      <c r="C164" s="19">
        <f t="shared" ca="1" si="8"/>
        <v>0.99002730152706797</v>
      </c>
      <c r="D164" s="19">
        <f t="shared" ca="1" si="8"/>
        <v>0.91690275167313573</v>
      </c>
      <c r="E164">
        <f t="shared" ca="1" si="7"/>
        <v>0.38912754495430801</v>
      </c>
    </row>
    <row r="165" spans="2:5">
      <c r="B165" s="19">
        <f t="shared" ca="1" si="8"/>
        <v>0.39114578771104258</v>
      </c>
      <c r="C165" s="19">
        <f t="shared" ca="1" si="8"/>
        <v>0.9995423677649613</v>
      </c>
      <c r="D165" s="19">
        <f t="shared" ca="1" si="8"/>
        <v>0.92367976694488052</v>
      </c>
      <c r="E165">
        <f t="shared" ca="1" si="7"/>
        <v>0.42317893038688115</v>
      </c>
    </row>
    <row r="166" spans="2:5">
      <c r="B166" s="19">
        <f t="shared" ca="1" si="8"/>
        <v>0.42834659193596858</v>
      </c>
      <c r="C166" s="19">
        <f t="shared" ca="1" si="8"/>
        <v>0.9894494390441777</v>
      </c>
      <c r="D166" s="19">
        <f t="shared" ca="1" si="8"/>
        <v>0.92179628953255999</v>
      </c>
      <c r="E166">
        <f t="shared" ca="1" si="7"/>
        <v>0.45848887723478959</v>
      </c>
    </row>
    <row r="167" spans="2:5">
      <c r="B167" s="19">
        <f t="shared" ca="1" si="8"/>
        <v>0.31575618598151967</v>
      </c>
      <c r="C167" s="19">
        <f t="shared" ca="1" si="8"/>
        <v>0.99600726575075071</v>
      </c>
      <c r="D167" s="19">
        <f t="shared" ca="1" si="8"/>
        <v>0.9320040488014163</v>
      </c>
      <c r="E167">
        <f t="shared" ca="1" si="7"/>
        <v>0.33594789938818664</v>
      </c>
    </row>
    <row r="168" spans="2:5">
      <c r="B168" s="19">
        <f t="shared" ca="1" si="8"/>
        <v>0.42096454231818975</v>
      </c>
      <c r="C168" s="19">
        <f t="shared" ca="1" si="8"/>
        <v>0.99327320355510351</v>
      </c>
      <c r="D168" s="19">
        <f t="shared" ca="1" si="8"/>
        <v>0.93301287753260154</v>
      </c>
      <c r="E168">
        <f t="shared" ca="1" si="7"/>
        <v>0.44720281814757329</v>
      </c>
    </row>
    <row r="169" spans="2:5">
      <c r="B169" s="19">
        <f t="shared" ca="1" si="8"/>
        <v>0.37172001558929402</v>
      </c>
      <c r="C169" s="19">
        <f t="shared" ca="1" si="8"/>
        <v>0.99711699640491447</v>
      </c>
      <c r="D169" s="19">
        <f t="shared" ca="1" si="8"/>
        <v>0.91979536909629966</v>
      </c>
      <c r="E169">
        <f t="shared" ca="1" si="7"/>
        <v>0.40225982969767243</v>
      </c>
    </row>
    <row r="170" spans="2:5">
      <c r="B170" s="19">
        <f t="shared" ca="1" si="8"/>
        <v>0.34563022031260043</v>
      </c>
      <c r="C170" s="19">
        <f t="shared" ca="1" si="8"/>
        <v>1.0030275676272002</v>
      </c>
      <c r="D170" s="19">
        <f t="shared" ca="1" si="8"/>
        <v>0.93002877253109073</v>
      </c>
      <c r="E170">
        <f t="shared" ca="1" si="7"/>
        <v>0.3736728136702353</v>
      </c>
    </row>
    <row r="171" spans="2:5">
      <c r="B171" s="19">
        <f t="shared" ca="1" si="8"/>
        <v>0.36334865125490862</v>
      </c>
      <c r="C171" s="19">
        <f t="shared" ca="1" si="8"/>
        <v>1.0006625971446246</v>
      </c>
      <c r="D171" s="19">
        <f t="shared" ca="1" si="8"/>
        <v>0.9057410090687118</v>
      </c>
      <c r="E171">
        <f t="shared" ca="1" si="7"/>
        <v>0.40159951472419164</v>
      </c>
    </row>
    <row r="172" spans="2:5">
      <c r="B172" s="19">
        <f t="shared" ca="1" si="8"/>
        <v>0.34389643516764901</v>
      </c>
      <c r="C172" s="19">
        <f t="shared" ca="1" si="8"/>
        <v>1.0010569028938281</v>
      </c>
      <c r="D172" s="19">
        <f t="shared" ca="1" si="8"/>
        <v>0.91715264787641904</v>
      </c>
      <c r="E172">
        <f t="shared" ca="1" si="7"/>
        <v>0.37568040734504482</v>
      </c>
    </row>
    <row r="173" spans="2:5">
      <c r="B173" s="19">
        <f t="shared" ca="1" si="8"/>
        <v>0.37647123064550836</v>
      </c>
      <c r="C173" s="19">
        <f t="shared" ca="1" si="8"/>
        <v>0.99033715467722372</v>
      </c>
      <c r="D173" s="19">
        <f t="shared" ca="1" si="8"/>
        <v>0.92727419026160784</v>
      </c>
      <c r="E173">
        <f t="shared" ca="1" si="7"/>
        <v>0.39974264414438315</v>
      </c>
    </row>
    <row r="174" spans="2:5">
      <c r="B174" s="19">
        <f t="shared" ca="1" si="8"/>
        <v>0.376398524607025</v>
      </c>
      <c r="C174" s="19">
        <f t="shared" ca="1" si="8"/>
        <v>0.99785979688378101</v>
      </c>
      <c r="D174" s="19">
        <f t="shared" ca="1" si="8"/>
        <v>0.92466010210261596</v>
      </c>
      <c r="E174">
        <f t="shared" ca="1" si="7"/>
        <v>0.40569132644403216</v>
      </c>
    </row>
    <row r="175" spans="2:5">
      <c r="B175" s="19">
        <f t="shared" ca="1" si="8"/>
        <v>0.38384667311777715</v>
      </c>
      <c r="C175" s="19">
        <f t="shared" ca="1" si="8"/>
        <v>0.991587100108141</v>
      </c>
      <c r="D175" s="19">
        <f t="shared" ca="1" si="8"/>
        <v>0.91283627473422768</v>
      </c>
      <c r="E175">
        <f t="shared" ca="1" si="7"/>
        <v>0.41510843667806813</v>
      </c>
    </row>
    <row r="176" spans="2:5">
      <c r="B176" s="19">
        <f t="shared" ca="1" si="8"/>
        <v>0.35665778450075708</v>
      </c>
      <c r="C176" s="19">
        <f t="shared" ca="1" si="8"/>
        <v>0.98366683220827889</v>
      </c>
      <c r="D176" s="19">
        <f t="shared" ca="1" si="8"/>
        <v>0.953231104678258</v>
      </c>
      <c r="E176">
        <f t="shared" ca="1" si="7"/>
        <v>0.36324620143789577</v>
      </c>
    </row>
    <row r="177" spans="2:5">
      <c r="B177" s="19">
        <f t="shared" ca="1" si="8"/>
        <v>0.38075146100766316</v>
      </c>
      <c r="C177" s="19">
        <f t="shared" ca="1" si="8"/>
        <v>0.99581217849313086</v>
      </c>
      <c r="D177" s="19">
        <f t="shared" ca="1" si="8"/>
        <v>0.92143842233324968</v>
      </c>
      <c r="E177">
        <f t="shared" ca="1" si="7"/>
        <v>0.41053517889389857</v>
      </c>
    </row>
    <row r="178" spans="2:5">
      <c r="B178" s="19">
        <f t="shared" ca="1" si="8"/>
        <v>0.38631046209128456</v>
      </c>
      <c r="C178" s="19">
        <f t="shared" ca="1" si="8"/>
        <v>0.99807577541760006</v>
      </c>
      <c r="D178" s="19">
        <f t="shared" ca="1" si="8"/>
        <v>0.89134004266878208</v>
      </c>
      <c r="E178">
        <f t="shared" ca="1" si="7"/>
        <v>0.43217832389793648</v>
      </c>
    </row>
    <row r="179" spans="2:5">
      <c r="B179" s="19">
        <f t="shared" ca="1" si="8"/>
        <v>0.35996532337272696</v>
      </c>
      <c r="C179" s="19">
        <f t="shared" ca="1" si="8"/>
        <v>0.98879950456506849</v>
      </c>
      <c r="D179" s="19">
        <f t="shared" ca="1" si="8"/>
        <v>0.91806125459475529</v>
      </c>
      <c r="E179">
        <f t="shared" ca="1" si="7"/>
        <v>0.38458476057660101</v>
      </c>
    </row>
    <row r="180" spans="2:5">
      <c r="B180" s="19">
        <f t="shared" ca="1" si="8"/>
        <v>0.41685177976048438</v>
      </c>
      <c r="C180" s="19">
        <f t="shared" ca="1" si="8"/>
        <v>0.98818485927612243</v>
      </c>
      <c r="D180" s="19">
        <f t="shared" ca="1" si="8"/>
        <v>0.95418940392121565</v>
      </c>
      <c r="E180">
        <f t="shared" ca="1" si="7"/>
        <v>0.42980443636308208</v>
      </c>
    </row>
    <row r="181" spans="2:5">
      <c r="B181" s="19">
        <f t="shared" ca="1" si="8"/>
        <v>0.37778417728164992</v>
      </c>
      <c r="C181" s="19">
        <f t="shared" ca="1" si="8"/>
        <v>0.99901086314393217</v>
      </c>
      <c r="D181" s="19">
        <f t="shared" ca="1" si="8"/>
        <v>0.90855919357454229</v>
      </c>
      <c r="E181">
        <f t="shared" ca="1" si="7"/>
        <v>0.41516909646399081</v>
      </c>
    </row>
    <row r="182" spans="2:5">
      <c r="B182" s="19">
        <f t="shared" ca="1" si="8"/>
        <v>0.37103671740989053</v>
      </c>
      <c r="C182" s="19">
        <f t="shared" ca="1" si="8"/>
        <v>0.99770799812705635</v>
      </c>
      <c r="D182" s="19">
        <f t="shared" ca="1" si="8"/>
        <v>0.93035460656110236</v>
      </c>
      <c r="E182">
        <f t="shared" ca="1" si="7"/>
        <v>0.39732741484702966</v>
      </c>
    </row>
    <row r="183" spans="2:5">
      <c r="B183" s="19">
        <f t="shared" ca="1" si="8"/>
        <v>0.45153366589197808</v>
      </c>
      <c r="C183" s="19">
        <f t="shared" ca="1" si="8"/>
        <v>0.99449392047655549</v>
      </c>
      <c r="D183" s="19">
        <f t="shared" ca="1" si="8"/>
        <v>0.91035799750978119</v>
      </c>
      <c r="E183">
        <f t="shared" ca="1" si="7"/>
        <v>0.49292881796739341</v>
      </c>
    </row>
    <row r="184" spans="2:5">
      <c r="B184" s="19">
        <f t="shared" ca="1" si="8"/>
        <v>0.4130284362201449</v>
      </c>
      <c r="C184" s="19">
        <f t="shared" ca="1" si="8"/>
        <v>0.99615394523384759</v>
      </c>
      <c r="D184" s="19">
        <f t="shared" ca="1" si="8"/>
        <v>0.89755801717291683</v>
      </c>
      <c r="E184">
        <f t="shared" ca="1" si="7"/>
        <v>0.45784592650194056</v>
      </c>
    </row>
    <row r="185" spans="2:5">
      <c r="B185" s="19">
        <f t="shared" ca="1" si="8"/>
        <v>0.3817000784729398</v>
      </c>
      <c r="C185" s="19">
        <f t="shared" ca="1" si="8"/>
        <v>1.0004988855979808</v>
      </c>
      <c r="D185" s="19">
        <f t="shared" ca="1" si="8"/>
        <v>0.91179883705395615</v>
      </c>
      <c r="E185">
        <f t="shared" ca="1" si="7"/>
        <v>0.41894104806040222</v>
      </c>
    </row>
    <row r="186" spans="2:5">
      <c r="B186" s="19">
        <f t="shared" ca="1" si="8"/>
        <v>0.40949958126104424</v>
      </c>
      <c r="C186" s="19">
        <f t="shared" ca="1" si="8"/>
        <v>0.99354983857910195</v>
      </c>
      <c r="D186" s="19">
        <f t="shared" ca="1" si="8"/>
        <v>0.92685276028240371</v>
      </c>
      <c r="E186">
        <f t="shared" ca="1" si="7"/>
        <v>0.43790556473732167</v>
      </c>
    </row>
    <row r="187" spans="2:5">
      <c r="B187" s="19">
        <f t="shared" ca="1" si="8"/>
        <v>0.40619389246168935</v>
      </c>
      <c r="C187" s="19">
        <f t="shared" ca="1" si="8"/>
        <v>0.98647607713378005</v>
      </c>
      <c r="D187" s="19">
        <f t="shared" ca="1" si="8"/>
        <v>0.92644868767938293</v>
      </c>
      <c r="E187">
        <f t="shared" ca="1" si="7"/>
        <v>0.43012303393460066</v>
      </c>
    </row>
    <row r="188" spans="2:5">
      <c r="B188" s="19">
        <f t="shared" ca="1" si="8"/>
        <v>0.31417740757211832</v>
      </c>
      <c r="C188" s="19">
        <f t="shared" ca="1" si="8"/>
        <v>0.98661749881684824</v>
      </c>
      <c r="D188" s="19">
        <f t="shared" ca="1" si="8"/>
        <v>0.94899799131828355</v>
      </c>
      <c r="E188">
        <f t="shared" ca="1" si="7"/>
        <v>0.32149414963782019</v>
      </c>
    </row>
    <row r="189" spans="2:5">
      <c r="B189" s="19">
        <f t="shared" ca="1" si="8"/>
        <v>0.40932070899062367</v>
      </c>
      <c r="C189" s="19">
        <f t="shared" ca="1" si="8"/>
        <v>0.99518163685825312</v>
      </c>
      <c r="D189" s="19">
        <f t="shared" ca="1" si="8"/>
        <v>0.93821797562025788</v>
      </c>
      <c r="E189">
        <f t="shared" ca="1" si="7"/>
        <v>0.43336459587204867</v>
      </c>
    </row>
    <row r="190" spans="2:5">
      <c r="B190" s="19">
        <f t="shared" ca="1" si="8"/>
        <v>0.43455890701627986</v>
      </c>
      <c r="C190" s="19">
        <f t="shared" ca="1" si="8"/>
        <v>0.99543860390921957</v>
      </c>
      <c r="D190" s="19">
        <f t="shared" ca="1" si="8"/>
        <v>0.92111399710446584</v>
      </c>
      <c r="E190">
        <f t="shared" ca="1" si="7"/>
        <v>0.46914657211155414</v>
      </c>
    </row>
    <row r="191" spans="2:5">
      <c r="B191" s="19">
        <f t="shared" ca="1" si="8"/>
        <v>0.38110248643187877</v>
      </c>
      <c r="C191" s="19">
        <f t="shared" ca="1" si="8"/>
        <v>0.99307413525778809</v>
      </c>
      <c r="D191" s="19">
        <f t="shared" ca="1" si="8"/>
        <v>0.91706534783591021</v>
      </c>
      <c r="E191">
        <f t="shared" ca="1" si="7"/>
        <v>0.41112008504211395</v>
      </c>
    </row>
    <row r="192" spans="2:5">
      <c r="B192" s="19">
        <f t="shared" ca="1" si="8"/>
        <v>0.37308652391993152</v>
      </c>
      <c r="C192" s="19">
        <f t="shared" ca="1" si="8"/>
        <v>0.99313538094274256</v>
      </c>
      <c r="D192" s="19">
        <f t="shared" ca="1" si="8"/>
        <v>0.92059798430693141</v>
      </c>
      <c r="E192">
        <f t="shared" ca="1" si="7"/>
        <v>0.40079734284695334</v>
      </c>
    </row>
    <row r="193" spans="2:5">
      <c r="B193" s="19">
        <f t="shared" ca="1" si="8"/>
        <v>0.41225903369347933</v>
      </c>
      <c r="C193" s="19">
        <f t="shared" ca="1" si="8"/>
        <v>0.99348934766541563</v>
      </c>
      <c r="D193" s="19">
        <f t="shared" ca="1" si="8"/>
        <v>0.89544223699415226</v>
      </c>
      <c r="E193">
        <f t="shared" ca="1" si="7"/>
        <v>0.45644500472360139</v>
      </c>
    </row>
    <row r="194" spans="2:5">
      <c r="B194" s="19">
        <f t="shared" ca="1" si="8"/>
        <v>0.36463094345807451</v>
      </c>
      <c r="C194" s="19">
        <f t="shared" ca="1" si="8"/>
        <v>0.98977081114290244</v>
      </c>
      <c r="D194" s="19">
        <f t="shared" ca="1" si="8"/>
        <v>0.90443395796620063</v>
      </c>
      <c r="E194">
        <f t="shared" ca="1" si="7"/>
        <v>0.39633176521085628</v>
      </c>
    </row>
    <row r="195" spans="2:5">
      <c r="B195" s="19">
        <f t="shared" ca="1" si="8"/>
        <v>0.36262568352563351</v>
      </c>
      <c r="C195" s="19">
        <f t="shared" ca="1" si="8"/>
        <v>1.0017551847736454</v>
      </c>
      <c r="D195" s="19">
        <f t="shared" ca="1" si="8"/>
        <v>0.92084631817727047</v>
      </c>
      <c r="E195">
        <f t="shared" ca="1" si="7"/>
        <v>0.39494935476889703</v>
      </c>
    </row>
    <row r="196" spans="2:5">
      <c r="B196" s="19">
        <f t="shared" ca="1" si="8"/>
        <v>0.43729661123528235</v>
      </c>
      <c r="C196" s="19">
        <f t="shared" ca="1" si="8"/>
        <v>0.99097975075607214</v>
      </c>
      <c r="D196" s="19">
        <f t="shared" ca="1" si="8"/>
        <v>0.94037007768009251</v>
      </c>
      <c r="E196">
        <f t="shared" ca="1" si="7"/>
        <v>0.4598447854019323</v>
      </c>
    </row>
    <row r="197" spans="2:5">
      <c r="B197" s="19">
        <f t="shared" ca="1" si="8"/>
        <v>0.36076636283736052</v>
      </c>
      <c r="C197" s="19">
        <f t="shared" ca="1" si="8"/>
        <v>0.98950170617005262</v>
      </c>
      <c r="D197" s="19">
        <f t="shared" ca="1" si="8"/>
        <v>0.89778371340879082</v>
      </c>
      <c r="E197">
        <f t="shared" ca="1" si="7"/>
        <v>0.39476369303315095</v>
      </c>
    </row>
    <row r="198" spans="2:5">
      <c r="B198" s="19">
        <f t="shared" ca="1" si="8"/>
        <v>0.40482126351620812</v>
      </c>
      <c r="C198" s="19">
        <f t="shared" ca="1" si="8"/>
        <v>0.99805909082418964</v>
      </c>
      <c r="D198" s="19">
        <f t="shared" ca="1" si="8"/>
        <v>0.93370910880845748</v>
      </c>
      <c r="E198">
        <f t="shared" ca="1" si="7"/>
        <v>0.43238259740913543</v>
      </c>
    </row>
    <row r="199" spans="2:5">
      <c r="B199" s="19">
        <f t="shared" ca="1" si="8"/>
        <v>0.39447812543218841</v>
      </c>
      <c r="C199" s="19">
        <f t="shared" ca="1" si="8"/>
        <v>1.0013154040389387</v>
      </c>
      <c r="D199" s="19">
        <f t="shared" ca="1" si="8"/>
        <v>0.91353655501709763</v>
      </c>
      <c r="E199">
        <f t="shared" ca="1" si="7"/>
        <v>0.43263123126447184</v>
      </c>
    </row>
    <row r="200" spans="2:5">
      <c r="B200" s="19">
        <f t="shared" ca="1" si="8"/>
        <v>0.38431342615157299</v>
      </c>
      <c r="C200" s="19">
        <f t="shared" ca="1" si="8"/>
        <v>0.99997714331397203</v>
      </c>
      <c r="D200" s="19">
        <f t="shared" ca="1" si="8"/>
        <v>0.91354139676363699</v>
      </c>
      <c r="E200">
        <f t="shared" ca="1" si="7"/>
        <v>0.42067079386576772</v>
      </c>
    </row>
    <row r="201" spans="2:5">
      <c r="B201" s="19">
        <f t="shared" ca="1" si="8"/>
        <v>0.40462789206083344</v>
      </c>
      <c r="C201" s="19">
        <f t="shared" ca="1" si="8"/>
        <v>0.99060658446287109</v>
      </c>
      <c r="D201" s="19">
        <f t="shared" ca="1" si="8"/>
        <v>0.91398158652157424</v>
      </c>
      <c r="E201">
        <f t="shared" ca="1" si="7"/>
        <v>0.43692200406907689</v>
      </c>
    </row>
    <row r="202" spans="2:5">
      <c r="B202" s="19">
        <f t="shared" ca="1" si="8"/>
        <v>0.37190294659169132</v>
      </c>
      <c r="C202" s="19">
        <f t="shared" ca="1" si="8"/>
        <v>0.99443632576703889</v>
      </c>
      <c r="D202" s="19">
        <f t="shared" ca="1" si="8"/>
        <v>0.93999256297562805</v>
      </c>
      <c r="E202">
        <f t="shared" ca="1" si="7"/>
        <v>0.39204617576802742</v>
      </c>
    </row>
    <row r="203" spans="2:5">
      <c r="B203" s="19">
        <f t="shared" ca="1" si="8"/>
        <v>0.39450086951578045</v>
      </c>
      <c r="C203" s="19">
        <f t="shared" ca="1" si="8"/>
        <v>0.99672369297904595</v>
      </c>
      <c r="D203" s="19">
        <f t="shared" ca="1" si="8"/>
        <v>0.93005746910854659</v>
      </c>
      <c r="E203">
        <f t="shared" ca="1" si="7"/>
        <v>0.42213262256386996</v>
      </c>
    </row>
    <row r="204" spans="2:5">
      <c r="B204" s="19">
        <f t="shared" ca="1" si="8"/>
        <v>0.43503634590858326</v>
      </c>
      <c r="C204" s="19">
        <f t="shared" ca="1" si="8"/>
        <v>1.0049250082528207</v>
      </c>
      <c r="D204" s="19">
        <f t="shared" ca="1" si="8"/>
        <v>0.90783099059964323</v>
      </c>
      <c r="E204">
        <f t="shared" ca="1" si="7"/>
        <v>0.48201420173029008</v>
      </c>
    </row>
    <row r="205" spans="2:5">
      <c r="B205" s="19">
        <f t="shared" ca="1" si="8"/>
        <v>0.37645353026337253</v>
      </c>
      <c r="C205" s="19">
        <f t="shared" ca="1" si="8"/>
        <v>0.99579440219154558</v>
      </c>
      <c r="D205" s="19">
        <f t="shared" ca="1" si="8"/>
        <v>0.92160905497626888</v>
      </c>
      <c r="E205">
        <f t="shared" ca="1" si="7"/>
        <v>0.40576251326119139</v>
      </c>
    </row>
    <row r="206" spans="2:5">
      <c r="B206" s="19">
        <f t="shared" ca="1" si="8"/>
        <v>0.41290755088509323</v>
      </c>
      <c r="C206" s="19">
        <f t="shared" ca="1" si="8"/>
        <v>0.98899159724444419</v>
      </c>
      <c r="D206" s="19">
        <f t="shared" ca="1" si="8"/>
        <v>0.92267414735505038</v>
      </c>
      <c r="E206">
        <f t="shared" ca="1" si="7"/>
        <v>0.44084046209951244</v>
      </c>
    </row>
    <row r="207" spans="2:5">
      <c r="B207" s="19">
        <f t="shared" ca="1" si="8"/>
        <v>0.34575968437316373</v>
      </c>
      <c r="C207" s="19">
        <f t="shared" ca="1" si="8"/>
        <v>1.0021326351654438</v>
      </c>
      <c r="D207" s="19">
        <f t="shared" ca="1" si="8"/>
        <v>0.93221214102681116</v>
      </c>
      <c r="E207">
        <f t="shared" ca="1" si="7"/>
        <v>0.37233827212731541</v>
      </c>
    </row>
    <row r="208" spans="2:5">
      <c r="B208" s="19">
        <f t="shared" ca="1" si="8"/>
        <v>0.37041854063970631</v>
      </c>
      <c r="C208" s="19">
        <f t="shared" ca="1" si="8"/>
        <v>0.99924240916053497</v>
      </c>
      <c r="D208" s="19">
        <f t="shared" ca="1" si="8"/>
        <v>0.94083154416859793</v>
      </c>
      <c r="E208">
        <f t="shared" ca="1" si="7"/>
        <v>0.39322539305672882</v>
      </c>
    </row>
    <row r="209" spans="2:5">
      <c r="B209" s="19">
        <f t="shared" ca="1" si="8"/>
        <v>0.41760910940897039</v>
      </c>
      <c r="C209" s="19">
        <f t="shared" ca="1" si="8"/>
        <v>0.99787389118560199</v>
      </c>
      <c r="D209" s="19">
        <f t="shared" ca="1" si="8"/>
        <v>0.94844720679471251</v>
      </c>
      <c r="E209">
        <f t="shared" ca="1" si="7"/>
        <v>0.43905076351073319</v>
      </c>
    </row>
    <row r="210" spans="2:5">
      <c r="B210" s="19">
        <f t="shared" ca="1" si="8"/>
        <v>0.37106445518229975</v>
      </c>
      <c r="C210" s="19">
        <f t="shared" ca="1" si="8"/>
        <v>0.98630802485533065</v>
      </c>
      <c r="D210" s="19">
        <f t="shared" ca="1" si="8"/>
        <v>0.90977193102749099</v>
      </c>
      <c r="E210">
        <f t="shared" ca="1" si="7"/>
        <v>0.39881762524812364</v>
      </c>
    </row>
    <row r="211" spans="2:5">
      <c r="B211" s="19">
        <f t="shared" ca="1" si="8"/>
        <v>0.40508422912645303</v>
      </c>
      <c r="C211" s="19">
        <f t="shared" ca="1" si="8"/>
        <v>0.9975760791085333</v>
      </c>
      <c r="D211" s="19">
        <f t="shared" ca="1" si="8"/>
        <v>0.90442334923692214</v>
      </c>
      <c r="E211">
        <f t="shared" ca="1" si="7"/>
        <v>0.44640860690298811</v>
      </c>
    </row>
    <row r="212" spans="2:5">
      <c r="B212" s="19">
        <f t="shared" ca="1" si="8"/>
        <v>0.36503309182905186</v>
      </c>
      <c r="C212" s="19">
        <f t="shared" ca="1" si="8"/>
        <v>0.99316150161246941</v>
      </c>
      <c r="D212" s="19">
        <f t="shared" ca="1" si="8"/>
        <v>0.90545741218235298</v>
      </c>
      <c r="E212">
        <f t="shared" ref="E212:E275" ca="1" si="9">(B212+C212-1)/(C212+D212-1)</f>
        <v>0.39860566914720685</v>
      </c>
    </row>
    <row r="213" spans="2:5">
      <c r="B213" s="19">
        <f t="shared" ca="1" si="8"/>
        <v>0.39083628795584363</v>
      </c>
      <c r="C213" s="19">
        <f t="shared" ca="1" si="8"/>
        <v>0.9898448340620728</v>
      </c>
      <c r="D213" s="19">
        <f t="shared" ca="1" si="8"/>
        <v>0.92502653123346612</v>
      </c>
      <c r="E213">
        <f t="shared" ca="1" si="9"/>
        <v>0.41610343973870217</v>
      </c>
    </row>
    <row r="214" spans="2:5">
      <c r="B214" s="19">
        <f t="shared" ca="1" si="8"/>
        <v>0.36965178391902564</v>
      </c>
      <c r="C214" s="19">
        <f t="shared" ca="1" si="8"/>
        <v>0.99002240469452785</v>
      </c>
      <c r="D214" s="19">
        <f t="shared" ca="1" si="8"/>
        <v>0.91668960913333386</v>
      </c>
      <c r="E214">
        <f t="shared" ca="1" si="9"/>
        <v>0.39667963270401452</v>
      </c>
    </row>
    <row r="215" spans="2:5">
      <c r="B215" s="19">
        <f t="shared" ca="1" si="8"/>
        <v>0.4249384250478736</v>
      </c>
      <c r="C215" s="19">
        <f t="shared" ca="1" si="8"/>
        <v>0.98577769946674687</v>
      </c>
      <c r="D215" s="19">
        <f t="shared" ca="1" si="8"/>
        <v>0.91544146700016249</v>
      </c>
      <c r="E215">
        <f t="shared" ca="1" si="9"/>
        <v>0.45573389891913824</v>
      </c>
    </row>
    <row r="216" spans="2:5">
      <c r="B216" s="19">
        <f t="shared" ca="1" si="8"/>
        <v>0.38397056486099701</v>
      </c>
      <c r="C216" s="19">
        <f t="shared" ca="1" si="8"/>
        <v>0.98732971065421749</v>
      </c>
      <c r="D216" s="19">
        <f t="shared" ca="1" si="8"/>
        <v>0.89248933646021433</v>
      </c>
      <c r="E216">
        <f t="shared" ca="1" si="9"/>
        <v>0.42201891028954047</v>
      </c>
    </row>
    <row r="217" spans="2:5">
      <c r="B217" s="19">
        <f t="shared" ca="1" si="8"/>
        <v>0.42317308115066743</v>
      </c>
      <c r="C217" s="19">
        <f t="shared" ca="1" si="8"/>
        <v>0.98969629019341576</v>
      </c>
      <c r="D217" s="19">
        <f t="shared" ca="1" si="8"/>
        <v>0.92729553204001935</v>
      </c>
      <c r="E217">
        <f t="shared" ca="1" si="9"/>
        <v>0.45024324245170932</v>
      </c>
    </row>
    <row r="218" spans="2:5">
      <c r="B218" s="19">
        <f t="shared" ca="1" si="8"/>
        <v>0.33544227846376301</v>
      </c>
      <c r="C218" s="19">
        <f t="shared" ca="1" si="8"/>
        <v>0.98224918169956876</v>
      </c>
      <c r="D218" s="19">
        <f t="shared" ca="1" si="8"/>
        <v>0.90675430550256786</v>
      </c>
      <c r="E218">
        <f t="shared" ca="1" si="9"/>
        <v>0.35735682113370265</v>
      </c>
    </row>
    <row r="219" spans="2:5">
      <c r="B219" s="19">
        <f t="shared" ca="1" si="8"/>
        <v>0.37821735525124273</v>
      </c>
      <c r="C219" s="19">
        <f t="shared" ca="1" si="8"/>
        <v>0.9947727545553996</v>
      </c>
      <c r="D219" s="19">
        <f t="shared" ca="1" si="8"/>
        <v>0.92859592733460239</v>
      </c>
      <c r="E219">
        <f t="shared" ca="1" si="9"/>
        <v>0.40394494325190416</v>
      </c>
    </row>
    <row r="220" spans="2:5">
      <c r="B220" s="19">
        <f t="shared" ca="1" si="8"/>
        <v>0.32471613616783079</v>
      </c>
      <c r="C220" s="19">
        <f t="shared" ca="1" si="8"/>
        <v>0.99591520664448918</v>
      </c>
      <c r="D220" s="19">
        <f t="shared" ca="1" si="8"/>
        <v>0.92792395244500014</v>
      </c>
      <c r="E220">
        <f t="shared" ca="1" si="9"/>
        <v>0.34706403128475904</v>
      </c>
    </row>
    <row r="221" spans="2:5">
      <c r="B221" s="19">
        <f t="shared" ca="1" si="8"/>
        <v>0.31872256237093016</v>
      </c>
      <c r="C221" s="19">
        <f t="shared" ca="1" si="8"/>
        <v>0.99121487233906125</v>
      </c>
      <c r="D221" s="19">
        <f t="shared" ca="1" si="8"/>
        <v>0.90320272130129009</v>
      </c>
      <c r="E221">
        <f t="shared" ca="1" si="9"/>
        <v>0.34652430465787382</v>
      </c>
    </row>
    <row r="222" spans="2:5">
      <c r="B222" s="19">
        <f t="shared" ca="1" si="8"/>
        <v>0.33902574872068592</v>
      </c>
      <c r="C222" s="19">
        <f t="shared" ca="1" si="8"/>
        <v>1.0087646019376624</v>
      </c>
      <c r="D222" s="19">
        <f t="shared" ca="1" si="8"/>
        <v>0.91601550184464764</v>
      </c>
      <c r="E222">
        <f t="shared" ca="1" si="9"/>
        <v>0.37607897189386008</v>
      </c>
    </row>
    <row r="223" spans="2:5">
      <c r="B223" s="19">
        <f t="shared" ca="1" si="8"/>
        <v>0.388825060916557</v>
      </c>
      <c r="C223" s="19">
        <f t="shared" ca="1" si="8"/>
        <v>0.99134135921242372</v>
      </c>
      <c r="D223" s="19">
        <f t="shared" ca="1" si="8"/>
        <v>0.9488283936682278</v>
      </c>
      <c r="E223">
        <f t="shared" ca="1" si="9"/>
        <v>0.4043593393258636</v>
      </c>
    </row>
    <row r="224" spans="2:5">
      <c r="B224" s="19">
        <f t="shared" ca="1" si="8"/>
        <v>0.43459558693371408</v>
      </c>
      <c r="C224" s="19">
        <f t="shared" ca="1" si="8"/>
        <v>0.9957289835452926</v>
      </c>
      <c r="D224" s="19">
        <f t="shared" ca="1" si="8"/>
        <v>0.91136693694827009</v>
      </c>
      <c r="E224">
        <f t="shared" ca="1" si="9"/>
        <v>0.47439808818108392</v>
      </c>
    </row>
    <row r="225" spans="2:5">
      <c r="B225" s="19">
        <f t="shared" ca="1" si="8"/>
        <v>0.39374277657251183</v>
      </c>
      <c r="C225" s="19">
        <f t="shared" ca="1" si="8"/>
        <v>0.99013594639048708</v>
      </c>
      <c r="D225" s="19">
        <f t="shared" ca="1" si="8"/>
        <v>0.92042843637382088</v>
      </c>
      <c r="E225">
        <f t="shared" ca="1" si="9"/>
        <v>0.42158328420184077</v>
      </c>
    </row>
    <row r="226" spans="2:5">
      <c r="B226" s="19">
        <f t="shared" ca="1" si="8"/>
        <v>0.38352715879127547</v>
      </c>
      <c r="C226" s="19">
        <f t="shared" ca="1" si="8"/>
        <v>0.99542518355254184</v>
      </c>
      <c r="D226" s="19">
        <f t="shared" ca="1" si="8"/>
        <v>0.91911690301243865</v>
      </c>
      <c r="E226">
        <f t="shared" ca="1" si="9"/>
        <v>0.4143629340965182</v>
      </c>
    </row>
    <row r="227" spans="2:5">
      <c r="B227" s="19">
        <f t="shared" ca="1" si="8"/>
        <v>0.37849154933935603</v>
      </c>
      <c r="C227" s="19">
        <f t="shared" ca="1" si="8"/>
        <v>0.99724249747800764</v>
      </c>
      <c r="D227" s="19">
        <f t="shared" ca="1" si="8"/>
        <v>0.90425042491154939</v>
      </c>
      <c r="E227">
        <f t="shared" ca="1" si="9"/>
        <v>0.41679090038934324</v>
      </c>
    </row>
    <row r="228" spans="2:5">
      <c r="B228" s="19">
        <f t="shared" ref="B228:D291" ca="1" si="10">NORMSINV( RAND() )*B$17 +B$16</f>
        <v>0.37930126483597248</v>
      </c>
      <c r="C228" s="19">
        <f t="shared" ca="1" si="10"/>
        <v>1.0018816180243273</v>
      </c>
      <c r="D228" s="19">
        <f t="shared" ca="1" si="10"/>
        <v>0.93487210184383807</v>
      </c>
      <c r="E228">
        <f t="shared" ca="1" si="9"/>
        <v>0.40691899565015432</v>
      </c>
    </row>
    <row r="229" spans="2:5">
      <c r="B229" s="19">
        <f t="shared" ca="1" si="10"/>
        <v>0.33035066536231361</v>
      </c>
      <c r="C229" s="19">
        <f t="shared" ca="1" si="10"/>
        <v>0.99463038410648463</v>
      </c>
      <c r="D229" s="19">
        <f t="shared" ca="1" si="10"/>
        <v>0.89107438634418856</v>
      </c>
      <c r="E229">
        <f t="shared" ca="1" si="9"/>
        <v>0.36691802992484512</v>
      </c>
    </row>
    <row r="230" spans="2:5">
      <c r="B230" s="19">
        <f t="shared" ca="1" si="10"/>
        <v>0.38931032296252932</v>
      </c>
      <c r="C230" s="19">
        <f t="shared" ca="1" si="10"/>
        <v>0.99220673087334454</v>
      </c>
      <c r="D230" s="19">
        <f t="shared" ca="1" si="10"/>
        <v>0.92953888991780631</v>
      </c>
      <c r="E230">
        <f t="shared" ca="1" si="9"/>
        <v>0.41390709674151843</v>
      </c>
    </row>
    <row r="231" spans="2:5">
      <c r="B231" s="19">
        <f t="shared" ca="1" si="10"/>
        <v>0.39262254813565695</v>
      </c>
      <c r="C231" s="19">
        <f t="shared" ca="1" si="10"/>
        <v>1.0026179487125337</v>
      </c>
      <c r="D231" s="19">
        <f t="shared" ca="1" si="10"/>
        <v>0.92157411592913396</v>
      </c>
      <c r="E231">
        <f t="shared" ca="1" si="9"/>
        <v>0.42766056101275357</v>
      </c>
    </row>
    <row r="232" spans="2:5">
      <c r="B232" s="19">
        <f t="shared" ca="1" si="10"/>
        <v>0.35923409576922</v>
      </c>
      <c r="C232" s="19">
        <f t="shared" ca="1" si="10"/>
        <v>0.98156311672795604</v>
      </c>
      <c r="D232" s="19">
        <f t="shared" ca="1" si="10"/>
        <v>0.91794039073071798</v>
      </c>
      <c r="E232">
        <f t="shared" ca="1" si="9"/>
        <v>0.37887257767344884</v>
      </c>
    </row>
    <row r="233" spans="2:5">
      <c r="B233" s="19">
        <f t="shared" ca="1" si="10"/>
        <v>0.4227162426482366</v>
      </c>
      <c r="C233" s="19">
        <f t="shared" ca="1" si="10"/>
        <v>0.98703204362543673</v>
      </c>
      <c r="D233" s="19">
        <f t="shared" ca="1" si="10"/>
        <v>0.93034483633110743</v>
      </c>
      <c r="E233">
        <f t="shared" ca="1" si="9"/>
        <v>0.44665207421957581</v>
      </c>
    </row>
    <row r="234" spans="2:5">
      <c r="B234" s="19">
        <f t="shared" ca="1" si="10"/>
        <v>0.34083469442654019</v>
      </c>
      <c r="C234" s="19">
        <f t="shared" ca="1" si="10"/>
        <v>0.99527697566742124</v>
      </c>
      <c r="D234" s="19">
        <f t="shared" ca="1" si="10"/>
        <v>0.91090115309757314</v>
      </c>
      <c r="E234">
        <f t="shared" ca="1" si="9"/>
        <v>0.37091125842116601</v>
      </c>
    </row>
    <row r="235" spans="2:5">
      <c r="B235" s="19">
        <f t="shared" ca="1" si="10"/>
        <v>0.38606671469426485</v>
      </c>
      <c r="C235" s="19">
        <f t="shared" ca="1" si="10"/>
        <v>0.99349628268428902</v>
      </c>
      <c r="D235" s="19">
        <f t="shared" ca="1" si="10"/>
        <v>0.92655410174233865</v>
      </c>
      <c r="E235">
        <f t="shared" ca="1" si="9"/>
        <v>0.41254588205524889</v>
      </c>
    </row>
    <row r="236" spans="2:5">
      <c r="B236" s="19">
        <f t="shared" ca="1" si="10"/>
        <v>0.38087335236224867</v>
      </c>
      <c r="C236" s="19">
        <f t="shared" ca="1" si="10"/>
        <v>0.99928829170475164</v>
      </c>
      <c r="D236" s="19">
        <f t="shared" ca="1" si="10"/>
        <v>0.8988078480382885</v>
      </c>
      <c r="E236">
        <f t="shared" ca="1" si="9"/>
        <v>0.42329726990672828</v>
      </c>
    </row>
    <row r="237" spans="2:5">
      <c r="B237" s="19">
        <f t="shared" ca="1" si="10"/>
        <v>0.41227932488444419</v>
      </c>
      <c r="C237" s="19">
        <f t="shared" ca="1" si="10"/>
        <v>0.99138599410289152</v>
      </c>
      <c r="D237" s="19">
        <f t="shared" ca="1" si="10"/>
        <v>0.9046750214860646</v>
      </c>
      <c r="E237">
        <f t="shared" ca="1" si="9"/>
        <v>0.45048865196084642</v>
      </c>
    </row>
    <row r="238" spans="2:5">
      <c r="B238" s="19">
        <f t="shared" ca="1" si="10"/>
        <v>0.40281781463327659</v>
      </c>
      <c r="C238" s="19">
        <f t="shared" ca="1" si="10"/>
        <v>0.99823524678690811</v>
      </c>
      <c r="D238" s="19">
        <f t="shared" ca="1" si="10"/>
        <v>0.89547485227399459</v>
      </c>
      <c r="E238">
        <f t="shared" ca="1" si="9"/>
        <v>0.44875073230302004</v>
      </c>
    </row>
    <row r="239" spans="2:5">
      <c r="B239" s="19">
        <f t="shared" ca="1" si="10"/>
        <v>0.4292676495913661</v>
      </c>
      <c r="C239" s="19">
        <f t="shared" ca="1" si="10"/>
        <v>0.99653030505385298</v>
      </c>
      <c r="D239" s="19">
        <f t="shared" ca="1" si="10"/>
        <v>0.92663646505397179</v>
      </c>
      <c r="E239">
        <f t="shared" ca="1" si="9"/>
        <v>0.46123622343499904</v>
      </c>
    </row>
    <row r="240" spans="2:5">
      <c r="B240" s="19">
        <f t="shared" ca="1" si="10"/>
        <v>0.37296631375287609</v>
      </c>
      <c r="C240" s="19">
        <f t="shared" ca="1" si="10"/>
        <v>1.003447181838611</v>
      </c>
      <c r="D240" s="19">
        <f t="shared" ca="1" si="10"/>
        <v>0.92734151624300398</v>
      </c>
      <c r="E240">
        <f t="shared" ca="1" si="9"/>
        <v>0.404402735408463</v>
      </c>
    </row>
    <row r="241" spans="2:5">
      <c r="B241" s="19">
        <f t="shared" ca="1" si="10"/>
        <v>0.31862277350967938</v>
      </c>
      <c r="C241" s="19">
        <f t="shared" ca="1" si="10"/>
        <v>0.99895530815170963</v>
      </c>
      <c r="D241" s="19">
        <f t="shared" ca="1" si="10"/>
        <v>0.93879794101197023</v>
      </c>
      <c r="E241">
        <f t="shared" ca="1" si="9"/>
        <v>0.33865847113258829</v>
      </c>
    </row>
    <row r="242" spans="2:5">
      <c r="B242" s="19">
        <f t="shared" ca="1" si="10"/>
        <v>0.40615812397930684</v>
      </c>
      <c r="C242" s="19">
        <f t="shared" ca="1" si="10"/>
        <v>0.99582311655302636</v>
      </c>
      <c r="D242" s="19">
        <f t="shared" ca="1" si="10"/>
        <v>0.90238373182007137</v>
      </c>
      <c r="E242">
        <f t="shared" ca="1" si="9"/>
        <v>0.44753749234982243</v>
      </c>
    </row>
    <row r="243" spans="2:5">
      <c r="B243" s="19">
        <f t="shared" ca="1" si="10"/>
        <v>0.39292094183796755</v>
      </c>
      <c r="C243" s="19">
        <f t="shared" ca="1" si="10"/>
        <v>0.9977096165043603</v>
      </c>
      <c r="D243" s="19">
        <f t="shared" ca="1" si="10"/>
        <v>0.90689520715904248</v>
      </c>
      <c r="E243">
        <f t="shared" ca="1" si="9"/>
        <v>0.43182453611111704</v>
      </c>
    </row>
    <row r="244" spans="2:5">
      <c r="B244" s="19">
        <f t="shared" ca="1" si="10"/>
        <v>0.36279846186977865</v>
      </c>
      <c r="C244" s="19">
        <f t="shared" ca="1" si="10"/>
        <v>0.99383609410555518</v>
      </c>
      <c r="D244" s="19">
        <f t="shared" ca="1" si="10"/>
        <v>0.90546695351792372</v>
      </c>
      <c r="E244">
        <f t="shared" ca="1" si="9"/>
        <v>0.39656771643083544</v>
      </c>
    </row>
    <row r="245" spans="2:5">
      <c r="B245" s="19">
        <f t="shared" ca="1" si="10"/>
        <v>0.32580520342989661</v>
      </c>
      <c r="C245" s="19">
        <f t="shared" ca="1" si="10"/>
        <v>0.99622206667446722</v>
      </c>
      <c r="D245" s="19">
        <f t="shared" ca="1" si="10"/>
        <v>0.91195678677596415</v>
      </c>
      <c r="E245">
        <f t="shared" ca="1" si="9"/>
        <v>0.35458573923064829</v>
      </c>
    </row>
    <row r="246" spans="2:5">
      <c r="B246" s="19">
        <f t="shared" ca="1" si="10"/>
        <v>0.4041101056436372</v>
      </c>
      <c r="C246" s="19">
        <f t="shared" ca="1" si="10"/>
        <v>0.99836700770390252</v>
      </c>
      <c r="D246" s="19">
        <f t="shared" ca="1" si="10"/>
        <v>0.9364753948069684</v>
      </c>
      <c r="E246">
        <f t="shared" ca="1" si="9"/>
        <v>0.43052937293658916</v>
      </c>
    </row>
    <row r="247" spans="2:5">
      <c r="B247" s="19">
        <f t="shared" ca="1" si="10"/>
        <v>0.36356158537736288</v>
      </c>
      <c r="C247" s="19">
        <f t="shared" ca="1" si="10"/>
        <v>0.98837418753326289</v>
      </c>
      <c r="D247" s="19">
        <f t="shared" ca="1" si="10"/>
        <v>0.92940751941095312</v>
      </c>
      <c r="E247">
        <f t="shared" ca="1" si="9"/>
        <v>0.38346348619478093</v>
      </c>
    </row>
    <row r="248" spans="2:5">
      <c r="B248" s="19">
        <f t="shared" ca="1" si="10"/>
        <v>0.42625284194226515</v>
      </c>
      <c r="C248" s="19">
        <f t="shared" ca="1" si="10"/>
        <v>0.99795062347959285</v>
      </c>
      <c r="D248" s="19">
        <f t="shared" ca="1" si="10"/>
        <v>0.91227890742452422</v>
      </c>
      <c r="E248">
        <f t="shared" ca="1" si="9"/>
        <v>0.46604010419273395</v>
      </c>
    </row>
    <row r="249" spans="2:5">
      <c r="B249" s="19">
        <f t="shared" ca="1" si="10"/>
        <v>0.40642605381619157</v>
      </c>
      <c r="C249" s="19">
        <f t="shared" ca="1" si="10"/>
        <v>0.99626203442833106</v>
      </c>
      <c r="D249" s="19">
        <f t="shared" ca="1" si="10"/>
        <v>0.9140096333723603</v>
      </c>
      <c r="E249">
        <f t="shared" ca="1" si="9"/>
        <v>0.4423823156195314</v>
      </c>
    </row>
    <row r="250" spans="2:5">
      <c r="B250" s="19">
        <f t="shared" ca="1" si="10"/>
        <v>0.41700462395324611</v>
      </c>
      <c r="C250" s="19">
        <f t="shared" ca="1" si="10"/>
        <v>1.0048581199126925</v>
      </c>
      <c r="D250" s="19">
        <f t="shared" ca="1" si="10"/>
        <v>0.90756335092498785</v>
      </c>
      <c r="E250">
        <f t="shared" ca="1" si="9"/>
        <v>0.46235512572784243</v>
      </c>
    </row>
    <row r="251" spans="2:5">
      <c r="B251" s="19">
        <f t="shared" ca="1" si="10"/>
        <v>0.37135523261799869</v>
      </c>
      <c r="C251" s="19">
        <f t="shared" ca="1" si="10"/>
        <v>1.0016296498210933</v>
      </c>
      <c r="D251" s="19">
        <f t="shared" ca="1" si="10"/>
        <v>0.92016067786649325</v>
      </c>
      <c r="E251">
        <f t="shared" ca="1" si="9"/>
        <v>0.40463093529606242</v>
      </c>
    </row>
    <row r="252" spans="2:5">
      <c r="B252" s="19">
        <f t="shared" ca="1" si="10"/>
        <v>0.36390540010655154</v>
      </c>
      <c r="C252" s="19">
        <f t="shared" ca="1" si="10"/>
        <v>1.0094285998547805</v>
      </c>
      <c r="D252" s="19">
        <f t="shared" ca="1" si="10"/>
        <v>0.93914800303546697</v>
      </c>
      <c r="E252">
        <f t="shared" ca="1" si="9"/>
        <v>0.39357285307671419</v>
      </c>
    </row>
    <row r="253" spans="2:5">
      <c r="B253" s="19">
        <f t="shared" ca="1" si="10"/>
        <v>0.41877835188000623</v>
      </c>
      <c r="C253" s="19">
        <f t="shared" ca="1" si="10"/>
        <v>1.0029545326313005</v>
      </c>
      <c r="D253" s="19">
        <f t="shared" ca="1" si="10"/>
        <v>0.95716984633917301</v>
      </c>
      <c r="E253">
        <f t="shared" ca="1" si="9"/>
        <v>0.43924817841155583</v>
      </c>
    </row>
    <row r="254" spans="2:5">
      <c r="B254" s="19">
        <f t="shared" ca="1" si="10"/>
        <v>0.34745429984323173</v>
      </c>
      <c r="C254" s="19">
        <f t="shared" ca="1" si="10"/>
        <v>0.99332882244385368</v>
      </c>
      <c r="D254" s="19">
        <f t="shared" ca="1" si="10"/>
        <v>0.91513694086382469</v>
      </c>
      <c r="E254">
        <f t="shared" ca="1" si="9"/>
        <v>0.37511938925063182</v>
      </c>
    </row>
    <row r="255" spans="2:5">
      <c r="B255" s="19">
        <f t="shared" ca="1" si="10"/>
        <v>0.40501130191545254</v>
      </c>
      <c r="C255" s="19">
        <f t="shared" ca="1" si="10"/>
        <v>0.99270624827870457</v>
      </c>
      <c r="D255" s="19">
        <f t="shared" ca="1" si="10"/>
        <v>0.92146773705472684</v>
      </c>
      <c r="E255">
        <f t="shared" ca="1" si="9"/>
        <v>0.43505673599877753</v>
      </c>
    </row>
    <row r="256" spans="2:5">
      <c r="B256" s="19">
        <f t="shared" ca="1" si="10"/>
        <v>0.42019404558285295</v>
      </c>
      <c r="C256" s="19">
        <f t="shared" ca="1" si="10"/>
        <v>0.99976808966196451</v>
      </c>
      <c r="D256" s="19">
        <f t="shared" ca="1" si="10"/>
        <v>0.90761673556723821</v>
      </c>
      <c r="E256">
        <f t="shared" ca="1" si="9"/>
        <v>0.46282693248560369</v>
      </c>
    </row>
    <row r="257" spans="2:5">
      <c r="B257" s="19">
        <f t="shared" ca="1" si="10"/>
        <v>0.35396566432609927</v>
      </c>
      <c r="C257" s="19">
        <f t="shared" ca="1" si="10"/>
        <v>0.99478619958185921</v>
      </c>
      <c r="D257" s="19">
        <f t="shared" ca="1" si="10"/>
        <v>0.92214426561015161</v>
      </c>
      <c r="E257">
        <f t="shared" ca="1" si="9"/>
        <v>0.380347122434118</v>
      </c>
    </row>
    <row r="258" spans="2:5">
      <c r="B258" s="19">
        <f t="shared" ca="1" si="10"/>
        <v>0.40517466161536975</v>
      </c>
      <c r="C258" s="19">
        <f t="shared" ca="1" si="10"/>
        <v>0.99215446703923527</v>
      </c>
      <c r="D258" s="19">
        <f t="shared" ca="1" si="10"/>
        <v>0.93123925457931334</v>
      </c>
      <c r="E258">
        <f t="shared" ca="1" si="9"/>
        <v>0.43029221376787807</v>
      </c>
    </row>
    <row r="259" spans="2:5">
      <c r="B259" s="19">
        <f t="shared" ca="1" si="10"/>
        <v>0.43153763060856165</v>
      </c>
      <c r="C259" s="19">
        <f t="shared" ca="1" si="10"/>
        <v>0.99336621109596246</v>
      </c>
      <c r="D259" s="19">
        <f t="shared" ca="1" si="10"/>
        <v>0.92467642596802391</v>
      </c>
      <c r="E259">
        <f t="shared" ca="1" si="9"/>
        <v>0.46283671863369991</v>
      </c>
    </row>
    <row r="260" spans="2:5">
      <c r="B260" s="19">
        <f t="shared" ca="1" si="10"/>
        <v>0.36556112219042897</v>
      </c>
      <c r="C260" s="19">
        <f t="shared" ca="1" si="10"/>
        <v>0.9938314351124925</v>
      </c>
      <c r="D260" s="19">
        <f t="shared" ca="1" si="10"/>
        <v>0.92535467444051789</v>
      </c>
      <c r="E260">
        <f t="shared" ca="1" si="9"/>
        <v>0.39098997859931756</v>
      </c>
    </row>
    <row r="261" spans="2:5">
      <c r="B261" s="19">
        <f t="shared" ca="1" si="10"/>
        <v>0.37482351151875481</v>
      </c>
      <c r="C261" s="19">
        <f t="shared" ca="1" si="10"/>
        <v>0.99924732928315496</v>
      </c>
      <c r="D261" s="19">
        <f t="shared" ca="1" si="10"/>
        <v>0.92677008414999007</v>
      </c>
      <c r="E261">
        <f t="shared" ca="1" si="9"/>
        <v>0.40395659452565613</v>
      </c>
    </row>
    <row r="262" spans="2:5">
      <c r="B262" s="19">
        <f t="shared" ca="1" si="10"/>
        <v>0.34302028239205551</v>
      </c>
      <c r="C262" s="19">
        <f t="shared" ca="1" si="10"/>
        <v>0.99849112455350497</v>
      </c>
      <c r="D262" s="19">
        <f t="shared" ca="1" si="10"/>
        <v>0.92259872349697625</v>
      </c>
      <c r="E262">
        <f t="shared" ca="1" si="9"/>
        <v>0.37076883180113351</v>
      </c>
    </row>
    <row r="263" spans="2:5">
      <c r="B263" s="19">
        <f t="shared" ca="1" si="10"/>
        <v>0.36360158148089256</v>
      </c>
      <c r="C263" s="19">
        <f t="shared" ca="1" si="10"/>
        <v>0.99242022824619069</v>
      </c>
      <c r="D263" s="19">
        <f t="shared" ca="1" si="10"/>
        <v>0.90875302764612031</v>
      </c>
      <c r="E263">
        <f t="shared" ca="1" si="9"/>
        <v>0.39506477516863581</v>
      </c>
    </row>
    <row r="264" spans="2:5">
      <c r="B264" s="19">
        <f t="shared" ca="1" si="10"/>
        <v>0.40960945284344974</v>
      </c>
      <c r="C264" s="19">
        <f t="shared" ca="1" si="10"/>
        <v>0.9952304956512138</v>
      </c>
      <c r="D264" s="19">
        <f t="shared" ca="1" si="10"/>
        <v>0.93201174689555011</v>
      </c>
      <c r="E264">
        <f t="shared" ca="1" si="9"/>
        <v>0.43660645505399981</v>
      </c>
    </row>
    <row r="265" spans="2:5">
      <c r="B265" s="19">
        <f t="shared" ca="1" si="10"/>
        <v>0.374862388953138</v>
      </c>
      <c r="C265" s="19">
        <f t="shared" ca="1" si="10"/>
        <v>0.99214472844536972</v>
      </c>
      <c r="D265" s="19">
        <f t="shared" ca="1" si="10"/>
        <v>0.9107185704551215</v>
      </c>
      <c r="E265">
        <f t="shared" ca="1" si="9"/>
        <v>0.40649245333756473</v>
      </c>
    </row>
    <row r="266" spans="2:5">
      <c r="B266" s="19">
        <f t="shared" ca="1" si="10"/>
        <v>0.42152468357738682</v>
      </c>
      <c r="C266" s="19">
        <f t="shared" ca="1" si="10"/>
        <v>1.001300029874213</v>
      </c>
      <c r="D266" s="19">
        <f t="shared" ca="1" si="10"/>
        <v>0.90304633188613848</v>
      </c>
      <c r="E266">
        <f t="shared" ca="1" si="9"/>
        <v>0.46754731519962367</v>
      </c>
    </row>
    <row r="267" spans="2:5">
      <c r="B267" s="19">
        <f t="shared" ca="1" si="10"/>
        <v>0.36756271435792726</v>
      </c>
      <c r="C267" s="19">
        <f t="shared" ca="1" si="10"/>
        <v>0.99206704702078508</v>
      </c>
      <c r="D267" s="19">
        <f t="shared" ca="1" si="10"/>
        <v>0.92788790184132819</v>
      </c>
      <c r="E267">
        <f t="shared" ca="1" si="9"/>
        <v>0.39092105740997007</v>
      </c>
    </row>
    <row r="268" spans="2:5">
      <c r="B268" s="19">
        <f t="shared" ca="1" si="10"/>
        <v>0.41160261886521698</v>
      </c>
      <c r="C268" s="19">
        <f t="shared" ca="1" si="10"/>
        <v>0.9956478120331298</v>
      </c>
      <c r="D268" s="19">
        <f t="shared" ca="1" si="10"/>
        <v>0.92268809076308322</v>
      </c>
      <c r="E268">
        <f t="shared" ca="1" si="9"/>
        <v>0.44346565309961444</v>
      </c>
    </row>
    <row r="269" spans="2:5">
      <c r="B269" s="19">
        <f t="shared" ca="1" si="10"/>
        <v>0.40510101991479347</v>
      </c>
      <c r="C269" s="19">
        <f t="shared" ca="1" si="10"/>
        <v>0.99450167153640778</v>
      </c>
      <c r="D269" s="19">
        <f t="shared" ca="1" si="10"/>
        <v>0.9123884321556649</v>
      </c>
      <c r="E269">
        <f t="shared" ca="1" si="9"/>
        <v>0.44062967478017945</v>
      </c>
    </row>
    <row r="270" spans="2:5">
      <c r="B270" s="19">
        <f t="shared" ca="1" si="10"/>
        <v>0.31150710264549875</v>
      </c>
      <c r="C270" s="19">
        <f t="shared" ca="1" si="10"/>
        <v>0.98750082697163721</v>
      </c>
      <c r="D270" s="19">
        <f t="shared" ca="1" si="10"/>
        <v>0.92394745417038282</v>
      </c>
      <c r="E270">
        <f t="shared" ca="1" si="9"/>
        <v>0.32805803225882124</v>
      </c>
    </row>
    <row r="271" spans="2:5">
      <c r="B271" s="19">
        <f t="shared" ca="1" si="10"/>
        <v>0.42473629905540561</v>
      </c>
      <c r="C271" s="19">
        <f t="shared" ca="1" si="10"/>
        <v>0.99374485914375332</v>
      </c>
      <c r="D271" s="19">
        <f t="shared" ca="1" si="10"/>
        <v>0.91303981745513152</v>
      </c>
      <c r="E271">
        <f t="shared" ca="1" si="9"/>
        <v>0.46150003302743681</v>
      </c>
    </row>
    <row r="272" spans="2:5">
      <c r="B272" s="19">
        <f t="shared" ca="1" si="10"/>
        <v>0.34713773165034167</v>
      </c>
      <c r="C272" s="19">
        <f t="shared" ca="1" si="10"/>
        <v>0.98172548363925183</v>
      </c>
      <c r="D272" s="19">
        <f t="shared" ca="1" si="10"/>
        <v>0.89887676670931793</v>
      </c>
      <c r="E272">
        <f t="shared" ca="1" si="9"/>
        <v>0.37345261740975466</v>
      </c>
    </row>
    <row r="273" spans="2:5">
      <c r="B273" s="19">
        <f t="shared" ca="1" si="10"/>
        <v>0.40367010610577109</v>
      </c>
      <c r="C273" s="19">
        <f t="shared" ca="1" si="10"/>
        <v>0.99202291242499263</v>
      </c>
      <c r="D273" s="19">
        <f t="shared" ca="1" si="10"/>
        <v>0.93073815246835712</v>
      </c>
      <c r="E273">
        <f t="shared" ca="1" si="9"/>
        <v>0.42881416824462226</v>
      </c>
    </row>
    <row r="274" spans="2:5">
      <c r="B274" s="19">
        <f t="shared" ca="1" si="10"/>
        <v>0.38174641499969536</v>
      </c>
      <c r="C274" s="19">
        <f t="shared" ca="1" si="10"/>
        <v>0.99915232314523883</v>
      </c>
      <c r="D274" s="19">
        <f t="shared" ca="1" si="10"/>
        <v>0.91719054812629719</v>
      </c>
      <c r="E274">
        <f t="shared" ca="1" si="9"/>
        <v>0.41567272479174899</v>
      </c>
    </row>
    <row r="275" spans="2:5">
      <c r="B275" s="19">
        <f t="shared" ca="1" si="10"/>
        <v>0.36765337601479936</v>
      </c>
      <c r="C275" s="19">
        <f t="shared" ca="1" si="10"/>
        <v>0.99647538653032064</v>
      </c>
      <c r="D275" s="19">
        <f t="shared" ca="1" si="10"/>
        <v>0.92689848207796477</v>
      </c>
      <c r="E275">
        <f t="shared" ca="1" si="9"/>
        <v>0.39434596854461229</v>
      </c>
    </row>
    <row r="276" spans="2:5">
      <c r="B276" s="19">
        <f t="shared" ca="1" si="10"/>
        <v>0.3814561587557363</v>
      </c>
      <c r="C276" s="19">
        <f t="shared" ca="1" si="10"/>
        <v>0.99608382799684858</v>
      </c>
      <c r="D276" s="19">
        <f t="shared" ca="1" si="10"/>
        <v>0.92872392724886033</v>
      </c>
      <c r="E276">
        <f t="shared" ref="E276:E339" ca="1" si="11">(B276+C276-1)/(C276+D276-1)</f>
        <v>0.40823618164001829</v>
      </c>
    </row>
    <row r="277" spans="2:5">
      <c r="B277" s="19">
        <f t="shared" ca="1" si="10"/>
        <v>0.39836810969583025</v>
      </c>
      <c r="C277" s="19">
        <f t="shared" ca="1" si="10"/>
        <v>0.99005513758206598</v>
      </c>
      <c r="D277" s="19">
        <f t="shared" ca="1" si="10"/>
        <v>0.91216610527141073</v>
      </c>
      <c r="E277">
        <f t="shared" ca="1" si="11"/>
        <v>0.43051884485608077</v>
      </c>
    </row>
    <row r="278" spans="2:5">
      <c r="B278" s="19">
        <f t="shared" ca="1" si="10"/>
        <v>0.39553590608372025</v>
      </c>
      <c r="C278" s="19">
        <f t="shared" ca="1" si="10"/>
        <v>0.99006852315114047</v>
      </c>
      <c r="D278" s="19">
        <f t="shared" ca="1" si="10"/>
        <v>0.95763599407637134</v>
      </c>
      <c r="E278">
        <f t="shared" ca="1" si="11"/>
        <v>0.40688254854259626</v>
      </c>
    </row>
    <row r="279" spans="2:5">
      <c r="B279" s="19">
        <f t="shared" ca="1" si="10"/>
        <v>0.33351816942492529</v>
      </c>
      <c r="C279" s="19">
        <f t="shared" ca="1" si="10"/>
        <v>0.99575234405348501</v>
      </c>
      <c r="D279" s="19">
        <f t="shared" ca="1" si="10"/>
        <v>0.91724946242939298</v>
      </c>
      <c r="E279">
        <f t="shared" ca="1" si="11"/>
        <v>0.36064607007388783</v>
      </c>
    </row>
    <row r="280" spans="2:5">
      <c r="B280" s="19">
        <f t="shared" ca="1" si="10"/>
        <v>0.38750953669041088</v>
      </c>
      <c r="C280" s="19">
        <f t="shared" ca="1" si="10"/>
        <v>0.99935576709316354</v>
      </c>
      <c r="D280" s="19">
        <f t="shared" ca="1" si="10"/>
        <v>0.93770530435614863</v>
      </c>
      <c r="E280">
        <f t="shared" ca="1" si="11"/>
        <v>0.41284961628512279</v>
      </c>
    </row>
    <row r="281" spans="2:5">
      <c r="B281" s="19">
        <f t="shared" ca="1" si="10"/>
        <v>0.37820449125750982</v>
      </c>
      <c r="C281" s="19">
        <f t="shared" ca="1" si="10"/>
        <v>0.99518426171733232</v>
      </c>
      <c r="D281" s="19">
        <f t="shared" ca="1" si="10"/>
        <v>0.95213841236830488</v>
      </c>
      <c r="E281">
        <f t="shared" ca="1" si="11"/>
        <v>0.39415160556062867</v>
      </c>
    </row>
    <row r="282" spans="2:5">
      <c r="B282" s="19">
        <f t="shared" ca="1" si="10"/>
        <v>0.39393619641179195</v>
      </c>
      <c r="C282" s="19">
        <f t="shared" ca="1" si="10"/>
        <v>0.99166273787343273</v>
      </c>
      <c r="D282" s="19">
        <f t="shared" ca="1" si="10"/>
        <v>0.92599812636611689</v>
      </c>
      <c r="E282">
        <f t="shared" ca="1" si="11"/>
        <v>0.42019764524311942</v>
      </c>
    </row>
    <row r="283" spans="2:5">
      <c r="B283" s="19">
        <f t="shared" ca="1" si="10"/>
        <v>0.35695470487380737</v>
      </c>
      <c r="C283" s="19">
        <f t="shared" ca="1" si="10"/>
        <v>0.9984103397122116</v>
      </c>
      <c r="D283" s="19">
        <f t="shared" ca="1" si="10"/>
        <v>0.89951164653020765</v>
      </c>
      <c r="E283">
        <f t="shared" ca="1" si="11"/>
        <v>0.39576383030015067</v>
      </c>
    </row>
    <row r="284" spans="2:5">
      <c r="B284" s="19">
        <f t="shared" ca="1" si="10"/>
        <v>0.45330663210146283</v>
      </c>
      <c r="C284" s="19">
        <f t="shared" ca="1" si="10"/>
        <v>0.99800876609990763</v>
      </c>
      <c r="D284" s="19">
        <f t="shared" ca="1" si="10"/>
        <v>0.89899270440865098</v>
      </c>
      <c r="E284">
        <f t="shared" ca="1" si="11"/>
        <v>0.50313785767318231</v>
      </c>
    </row>
    <row r="285" spans="2:5">
      <c r="B285" s="19">
        <f t="shared" ca="1" si="10"/>
        <v>0.3492683148176462</v>
      </c>
      <c r="C285" s="19">
        <f t="shared" ca="1" si="10"/>
        <v>0.99185578712723221</v>
      </c>
      <c r="D285" s="19">
        <f t="shared" ca="1" si="10"/>
        <v>0.91445458679283342</v>
      </c>
      <c r="E285">
        <f t="shared" ca="1" si="11"/>
        <v>0.3763877273846199</v>
      </c>
    </row>
    <row r="286" spans="2:5">
      <c r="B286" s="19">
        <f t="shared" ca="1" si="10"/>
        <v>0.38522926922447087</v>
      </c>
      <c r="C286" s="19">
        <f t="shared" ca="1" si="10"/>
        <v>0.99966148846627589</v>
      </c>
      <c r="D286" s="19">
        <f t="shared" ca="1" si="10"/>
        <v>0.91567751060186175</v>
      </c>
      <c r="E286">
        <f t="shared" ca="1" si="11"/>
        <v>0.42048984920623439</v>
      </c>
    </row>
    <row r="287" spans="2:5">
      <c r="B287" s="19">
        <f t="shared" ca="1" si="10"/>
        <v>0.35018846609795157</v>
      </c>
      <c r="C287" s="19">
        <f t="shared" ca="1" si="10"/>
        <v>0.9969355767585738</v>
      </c>
      <c r="D287" s="19">
        <f t="shared" ca="1" si="10"/>
        <v>0.94492837086825932</v>
      </c>
      <c r="E287">
        <f t="shared" ca="1" si="11"/>
        <v>0.36855009020268403</v>
      </c>
    </row>
    <row r="288" spans="2:5">
      <c r="B288" s="19">
        <f t="shared" ca="1" si="10"/>
        <v>0.39164371098681416</v>
      </c>
      <c r="C288" s="19">
        <f t="shared" ca="1" si="10"/>
        <v>0.99243471705182662</v>
      </c>
      <c r="D288" s="19">
        <f t="shared" ca="1" si="10"/>
        <v>0.94236803628766674</v>
      </c>
      <c r="E288">
        <f t="shared" ca="1" si="11"/>
        <v>0.41086574324536085</v>
      </c>
    </row>
    <row r="289" spans="2:5">
      <c r="B289" s="19">
        <f t="shared" ca="1" si="10"/>
        <v>0.3831492050233633</v>
      </c>
      <c r="C289" s="19">
        <f t="shared" ca="1" si="10"/>
        <v>1.0029748735719048</v>
      </c>
      <c r="D289" s="19">
        <f t="shared" ca="1" si="10"/>
        <v>0.9386431240425368</v>
      </c>
      <c r="E289">
        <f t="shared" ca="1" si="11"/>
        <v>0.41006446305561373</v>
      </c>
    </row>
    <row r="290" spans="2:5">
      <c r="B290" s="19">
        <f t="shared" ca="1" si="10"/>
        <v>0.35423653364516772</v>
      </c>
      <c r="C290" s="19">
        <f t="shared" ca="1" si="10"/>
        <v>0.99478481424626997</v>
      </c>
      <c r="D290" s="19">
        <f t="shared" ca="1" si="10"/>
        <v>0.92713230735066054</v>
      </c>
      <c r="E290">
        <f t="shared" ca="1" si="11"/>
        <v>0.37858213034038068</v>
      </c>
    </row>
    <row r="291" spans="2:5">
      <c r="B291" s="19">
        <f t="shared" ca="1" si="10"/>
        <v>0.35722852314758491</v>
      </c>
      <c r="C291" s="19">
        <f t="shared" ca="1" si="10"/>
        <v>1.0025210919899328</v>
      </c>
      <c r="D291" s="19">
        <f t="shared" ca="1" si="10"/>
        <v>0.92650265819286004</v>
      </c>
      <c r="E291">
        <f t="shared" ca="1" si="11"/>
        <v>0.38723403472379919</v>
      </c>
    </row>
    <row r="292" spans="2:5">
      <c r="B292" s="19">
        <f t="shared" ref="B292:D355" ca="1" si="12">NORMSINV( RAND() )*B$17 +B$16</f>
        <v>0.35990244619506928</v>
      </c>
      <c r="C292" s="19">
        <f t="shared" ca="1" si="12"/>
        <v>0.99794485678342004</v>
      </c>
      <c r="D292" s="19">
        <f t="shared" ca="1" si="12"/>
        <v>0.91490264878756133</v>
      </c>
      <c r="E292">
        <f t="shared" ca="1" si="11"/>
        <v>0.39201213871385654</v>
      </c>
    </row>
    <row r="293" spans="2:5">
      <c r="B293" s="19">
        <f t="shared" ca="1" si="12"/>
        <v>0.3454976423188727</v>
      </c>
      <c r="C293" s="19">
        <f t="shared" ca="1" si="12"/>
        <v>0.99930398308587887</v>
      </c>
      <c r="D293" s="19">
        <f t="shared" ca="1" si="12"/>
        <v>0.93665442323095549</v>
      </c>
      <c r="E293">
        <f t="shared" ca="1" si="11"/>
        <v>0.3683941755078714</v>
      </c>
    </row>
    <row r="294" spans="2:5">
      <c r="B294" s="19">
        <f t="shared" ca="1" si="12"/>
        <v>0.37279762404955963</v>
      </c>
      <c r="C294" s="19">
        <f t="shared" ca="1" si="12"/>
        <v>0.99391174348079325</v>
      </c>
      <c r="D294" s="19">
        <f t="shared" ca="1" si="12"/>
        <v>0.90851306202225401</v>
      </c>
      <c r="E294">
        <f t="shared" ca="1" si="11"/>
        <v>0.40636002611423638</v>
      </c>
    </row>
    <row r="295" spans="2:5">
      <c r="B295" s="19">
        <f t="shared" ca="1" si="12"/>
        <v>0.36773287364802765</v>
      </c>
      <c r="C295" s="19">
        <f t="shared" ca="1" si="12"/>
        <v>0.99068117284977131</v>
      </c>
      <c r="D295" s="19">
        <f t="shared" ca="1" si="12"/>
        <v>0.91758442309344568</v>
      </c>
      <c r="E295">
        <f t="shared" ca="1" si="11"/>
        <v>0.39461369900903553</v>
      </c>
    </row>
    <row r="296" spans="2:5">
      <c r="B296" s="19">
        <f t="shared" ca="1" si="12"/>
        <v>0.41778612435268281</v>
      </c>
      <c r="C296" s="19">
        <f t="shared" ca="1" si="12"/>
        <v>0.99781995874232632</v>
      </c>
      <c r="D296" s="19">
        <f t="shared" ca="1" si="12"/>
        <v>0.93732070004604684</v>
      </c>
      <c r="E296">
        <f t="shared" ca="1" si="11"/>
        <v>0.44443162554122528</v>
      </c>
    </row>
    <row r="297" spans="2:5">
      <c r="B297" s="19">
        <f t="shared" ca="1" si="12"/>
        <v>0.42997583099868708</v>
      </c>
      <c r="C297" s="19">
        <f t="shared" ca="1" si="12"/>
        <v>0.98623872116592004</v>
      </c>
      <c r="D297" s="19">
        <f t="shared" ca="1" si="12"/>
        <v>0.89859725105031429</v>
      </c>
      <c r="E297">
        <f t="shared" ca="1" si="11"/>
        <v>0.47038611136267561</v>
      </c>
    </row>
    <row r="298" spans="2:5">
      <c r="B298" s="19">
        <f t="shared" ca="1" si="12"/>
        <v>0.40755216456581606</v>
      </c>
      <c r="C298" s="19">
        <f t="shared" ca="1" si="12"/>
        <v>1.0002921339670088</v>
      </c>
      <c r="D298" s="19">
        <f t="shared" ca="1" si="12"/>
        <v>0.93427853393925786</v>
      </c>
      <c r="E298">
        <f t="shared" ca="1" si="11"/>
        <v>0.43639749516911841</v>
      </c>
    </row>
    <row r="299" spans="2:5">
      <c r="B299" s="19">
        <f t="shared" ca="1" si="12"/>
        <v>0.3857133298000559</v>
      </c>
      <c r="C299" s="19">
        <f t="shared" ca="1" si="12"/>
        <v>1.0053062393403434</v>
      </c>
      <c r="D299" s="19">
        <f t="shared" ca="1" si="12"/>
        <v>0.89989048285781914</v>
      </c>
      <c r="E299">
        <f t="shared" ca="1" si="11"/>
        <v>0.43197192339677809</v>
      </c>
    </row>
    <row r="300" spans="2:5">
      <c r="B300" s="19">
        <f t="shared" ca="1" si="12"/>
        <v>0.4072157456134825</v>
      </c>
      <c r="C300" s="19">
        <f t="shared" ca="1" si="12"/>
        <v>0.99483851002551005</v>
      </c>
      <c r="D300" s="19">
        <f t="shared" ca="1" si="12"/>
        <v>0.91988297856826573</v>
      </c>
      <c r="E300">
        <f t="shared" ca="1" si="11"/>
        <v>0.43953734623320223</v>
      </c>
    </row>
    <row r="301" spans="2:5">
      <c r="B301" s="19">
        <f t="shared" ca="1" si="12"/>
        <v>0.43040233296203445</v>
      </c>
      <c r="C301" s="19">
        <f t="shared" ca="1" si="12"/>
        <v>0.9920604459347665</v>
      </c>
      <c r="D301" s="19">
        <f t="shared" ca="1" si="12"/>
        <v>0.91723098550906046</v>
      </c>
      <c r="E301">
        <f t="shared" ca="1" si="11"/>
        <v>0.46460657638221603</v>
      </c>
    </row>
    <row r="302" spans="2:5">
      <c r="B302" s="19">
        <f t="shared" ca="1" si="12"/>
        <v>0.37628679345652355</v>
      </c>
      <c r="C302" s="19">
        <f t="shared" ca="1" si="12"/>
        <v>1.0037138814754831</v>
      </c>
      <c r="D302" s="19">
        <f t="shared" ca="1" si="12"/>
        <v>0.91072641363678064</v>
      </c>
      <c r="E302">
        <f t="shared" ca="1" si="11"/>
        <v>0.41555547908718826</v>
      </c>
    </row>
    <row r="303" spans="2:5">
      <c r="B303" s="19">
        <f t="shared" ca="1" si="12"/>
        <v>0.38388129695213713</v>
      </c>
      <c r="C303" s="19">
        <f t="shared" ca="1" si="12"/>
        <v>1.0019558629463658</v>
      </c>
      <c r="D303" s="19">
        <f t="shared" ca="1" si="12"/>
        <v>0.91322320742015994</v>
      </c>
      <c r="E303">
        <f t="shared" ca="1" si="11"/>
        <v>0.42159744731047727</v>
      </c>
    </row>
    <row r="304" spans="2:5">
      <c r="B304" s="19">
        <f t="shared" ca="1" si="12"/>
        <v>0.38938281401947294</v>
      </c>
      <c r="C304" s="19">
        <f t="shared" ca="1" si="12"/>
        <v>0.99509074891846472</v>
      </c>
      <c r="D304" s="19">
        <f t="shared" ca="1" si="12"/>
        <v>0.90570270235919959</v>
      </c>
      <c r="E304">
        <f t="shared" ca="1" si="11"/>
        <v>0.42681656088042091</v>
      </c>
    </row>
    <row r="305" spans="2:5">
      <c r="B305" s="19">
        <f t="shared" ca="1" si="12"/>
        <v>0.37833130724849456</v>
      </c>
      <c r="C305" s="19">
        <f t="shared" ca="1" si="12"/>
        <v>0.99451246616661793</v>
      </c>
      <c r="D305" s="19">
        <f t="shared" ca="1" si="12"/>
        <v>0.9463124764153209</v>
      </c>
      <c r="E305">
        <f t="shared" ca="1" si="11"/>
        <v>0.39629452466672943</v>
      </c>
    </row>
    <row r="306" spans="2:5">
      <c r="B306" s="19">
        <f t="shared" ca="1" si="12"/>
        <v>0.38417063560214154</v>
      </c>
      <c r="C306" s="19">
        <f t="shared" ca="1" si="12"/>
        <v>0.99654975380529809</v>
      </c>
      <c r="D306" s="19">
        <f t="shared" ca="1" si="12"/>
        <v>0.92764598801976095</v>
      </c>
      <c r="E306">
        <f t="shared" ca="1" si="11"/>
        <v>0.4119477857099953</v>
      </c>
    </row>
    <row r="307" spans="2:5">
      <c r="B307" s="19">
        <f t="shared" ca="1" si="12"/>
        <v>0.47957272238771165</v>
      </c>
      <c r="C307" s="19">
        <f t="shared" ca="1" si="12"/>
        <v>1.0035633725736053</v>
      </c>
      <c r="D307" s="19">
        <f t="shared" ca="1" si="12"/>
        <v>0.92967100854179108</v>
      </c>
      <c r="E307">
        <f t="shared" ca="1" si="11"/>
        <v>0.51770070277937641</v>
      </c>
    </row>
    <row r="308" spans="2:5">
      <c r="B308" s="19">
        <f t="shared" ca="1" si="12"/>
        <v>0.33396402165353306</v>
      </c>
      <c r="C308" s="19">
        <f t="shared" ca="1" si="12"/>
        <v>0.9962286966473215</v>
      </c>
      <c r="D308" s="19">
        <f t="shared" ca="1" si="12"/>
        <v>0.89918665434077283</v>
      </c>
      <c r="E308">
        <f t="shared" ca="1" si="11"/>
        <v>0.36875927795573932</v>
      </c>
    </row>
    <row r="309" spans="2:5">
      <c r="B309" s="19">
        <f t="shared" ca="1" si="12"/>
        <v>0.37390698429390223</v>
      </c>
      <c r="C309" s="19">
        <f t="shared" ca="1" si="12"/>
        <v>0.98706880894054161</v>
      </c>
      <c r="D309" s="19">
        <f t="shared" ca="1" si="12"/>
        <v>0.90641785343014458</v>
      </c>
      <c r="E309">
        <f t="shared" ca="1" si="11"/>
        <v>0.40400803776596678</v>
      </c>
    </row>
    <row r="310" spans="2:5">
      <c r="B310" s="19">
        <f t="shared" ca="1" si="12"/>
        <v>0.38158698945772584</v>
      </c>
      <c r="C310" s="19">
        <f t="shared" ca="1" si="12"/>
        <v>0.99268174254241304</v>
      </c>
      <c r="D310" s="19">
        <f t="shared" ca="1" si="12"/>
        <v>0.90173959561460326</v>
      </c>
      <c r="E310">
        <f t="shared" ca="1" si="11"/>
        <v>0.41844790149051192</v>
      </c>
    </row>
    <row r="311" spans="2:5">
      <c r="B311" s="19">
        <f t="shared" ca="1" si="12"/>
        <v>0.39892445502146912</v>
      </c>
      <c r="C311" s="19">
        <f t="shared" ca="1" si="12"/>
        <v>0.99959900992190098</v>
      </c>
      <c r="D311" s="19">
        <f t="shared" ca="1" si="12"/>
        <v>0.95066229906213107</v>
      </c>
      <c r="E311">
        <f t="shared" ca="1" si="11"/>
        <v>0.41938302777943232</v>
      </c>
    </row>
    <row r="312" spans="2:5">
      <c r="B312" s="19">
        <f t="shared" ca="1" si="12"/>
        <v>0.38942016995816325</v>
      </c>
      <c r="C312" s="19">
        <f t="shared" ca="1" si="12"/>
        <v>1.0015256387597642</v>
      </c>
      <c r="D312" s="19">
        <f t="shared" ca="1" si="12"/>
        <v>0.91500008906316921</v>
      </c>
      <c r="E312">
        <f t="shared" ca="1" si="11"/>
        <v>0.42655191976613605</v>
      </c>
    </row>
    <row r="313" spans="2:5">
      <c r="B313" s="19">
        <f t="shared" ca="1" si="12"/>
        <v>0.41254786681392325</v>
      </c>
      <c r="C313" s="19">
        <f t="shared" ca="1" si="12"/>
        <v>0.98870549488381543</v>
      </c>
      <c r="D313" s="19">
        <f t="shared" ca="1" si="12"/>
        <v>0.90393032180479582</v>
      </c>
      <c r="E313">
        <f t="shared" ca="1" si="11"/>
        <v>0.44951519331395223</v>
      </c>
    </row>
    <row r="314" spans="2:5">
      <c r="B314" s="19">
        <f t="shared" ca="1" si="12"/>
        <v>0.43973577287874216</v>
      </c>
      <c r="C314" s="19">
        <f t="shared" ca="1" si="12"/>
        <v>0.98733761828421518</v>
      </c>
      <c r="D314" s="19">
        <f t="shared" ca="1" si="12"/>
        <v>0.89386901318127665</v>
      </c>
      <c r="E314">
        <f t="shared" ca="1" si="11"/>
        <v>0.48464613850296662</v>
      </c>
    </row>
    <row r="315" spans="2:5">
      <c r="B315" s="19">
        <f t="shared" ca="1" si="12"/>
        <v>0.38185292921057495</v>
      </c>
      <c r="C315" s="19">
        <f t="shared" ca="1" si="12"/>
        <v>0.99924942678173367</v>
      </c>
      <c r="D315" s="19">
        <f t="shared" ca="1" si="12"/>
        <v>0.93030650955826977</v>
      </c>
      <c r="E315">
        <f t="shared" ca="1" si="11"/>
        <v>0.40998324156031518</v>
      </c>
    </row>
    <row r="316" spans="2:5">
      <c r="B316" s="19">
        <f t="shared" ca="1" si="12"/>
        <v>0.41316505210855292</v>
      </c>
      <c r="C316" s="19">
        <f t="shared" ca="1" si="12"/>
        <v>0.99838190120563974</v>
      </c>
      <c r="D316" s="19">
        <f t="shared" ca="1" si="12"/>
        <v>0.89970803528912402</v>
      </c>
      <c r="E316">
        <f t="shared" ca="1" si="11"/>
        <v>0.45824692671700168</v>
      </c>
    </row>
    <row r="317" spans="2:5">
      <c r="B317" s="19">
        <f t="shared" ca="1" si="12"/>
        <v>0.36439758574329428</v>
      </c>
      <c r="C317" s="19">
        <f t="shared" ca="1" si="12"/>
        <v>0.98556491356730891</v>
      </c>
      <c r="D317" s="19">
        <f t="shared" ca="1" si="12"/>
        <v>0.91395011220208022</v>
      </c>
      <c r="E317">
        <f t="shared" ca="1" si="11"/>
        <v>0.38905686874020484</v>
      </c>
    </row>
    <row r="318" spans="2:5">
      <c r="B318" s="19">
        <f t="shared" ca="1" si="12"/>
        <v>0.35229668674830583</v>
      </c>
      <c r="C318" s="19">
        <f t="shared" ca="1" si="12"/>
        <v>1.0026922145459882</v>
      </c>
      <c r="D318" s="19">
        <f t="shared" ca="1" si="12"/>
        <v>0.91178388012220335</v>
      </c>
      <c r="E318">
        <f t="shared" ca="1" si="11"/>
        <v>0.3881882789107769</v>
      </c>
    </row>
    <row r="319" spans="2:5">
      <c r="B319" s="19">
        <f t="shared" ca="1" si="12"/>
        <v>0.37852241786865548</v>
      </c>
      <c r="C319" s="19">
        <f t="shared" ca="1" si="12"/>
        <v>0.99920616811452923</v>
      </c>
      <c r="D319" s="19">
        <f t="shared" ca="1" si="12"/>
        <v>0.91409159057541622</v>
      </c>
      <c r="E319">
        <f t="shared" ca="1" si="11"/>
        <v>0.41358755388276319</v>
      </c>
    </row>
    <row r="320" spans="2:5">
      <c r="B320" s="19">
        <f t="shared" ca="1" si="12"/>
        <v>0.35131248434206153</v>
      </c>
      <c r="C320" s="19">
        <f t="shared" ca="1" si="12"/>
        <v>1.0018950018656081</v>
      </c>
      <c r="D320" s="19">
        <f t="shared" ca="1" si="12"/>
        <v>0.90224396238320337</v>
      </c>
      <c r="E320">
        <f t="shared" ca="1" si="11"/>
        <v>0.39065619354335196</v>
      </c>
    </row>
    <row r="321" spans="2:5">
      <c r="B321" s="19">
        <f t="shared" ca="1" si="12"/>
        <v>0.38547859004405843</v>
      </c>
      <c r="C321" s="19">
        <f t="shared" ca="1" si="12"/>
        <v>1.0004622661962961</v>
      </c>
      <c r="D321" s="19">
        <f t="shared" ca="1" si="12"/>
        <v>0.90819163555161209</v>
      </c>
      <c r="E321">
        <f t="shared" ca="1" si="11"/>
        <v>0.42473911738886461</v>
      </c>
    </row>
    <row r="322" spans="2:5">
      <c r="B322" s="19">
        <f t="shared" ca="1" si="12"/>
        <v>0.34312419049851145</v>
      </c>
      <c r="C322" s="19">
        <f t="shared" ca="1" si="12"/>
        <v>1.0001992615600037</v>
      </c>
      <c r="D322" s="19">
        <f t="shared" ca="1" si="12"/>
        <v>0.91650990390913301</v>
      </c>
      <c r="E322">
        <f t="shared" ca="1" si="11"/>
        <v>0.37451731147775241</v>
      </c>
    </row>
    <row r="323" spans="2:5">
      <c r="B323" s="19">
        <f t="shared" ca="1" si="12"/>
        <v>0.3883795676536414</v>
      </c>
      <c r="C323" s="19">
        <f t="shared" ca="1" si="12"/>
        <v>0.99049542493002851</v>
      </c>
      <c r="D323" s="19">
        <f t="shared" ca="1" si="12"/>
        <v>0.90570456358313423</v>
      </c>
      <c r="E323">
        <f t="shared" ca="1" si="11"/>
        <v>0.42275719419751506</v>
      </c>
    </row>
    <row r="324" spans="2:5">
      <c r="B324" s="19">
        <f t="shared" ca="1" si="12"/>
        <v>0.37231657427382114</v>
      </c>
      <c r="C324" s="19">
        <f t="shared" ca="1" si="12"/>
        <v>0.99682949802765664</v>
      </c>
      <c r="D324" s="19">
        <f t="shared" ca="1" si="12"/>
        <v>0.94333016495140665</v>
      </c>
      <c r="E324">
        <f t="shared" ca="1" si="11"/>
        <v>0.39264189566671354</v>
      </c>
    </row>
    <row r="325" spans="2:5">
      <c r="B325" s="19">
        <f t="shared" ca="1" si="12"/>
        <v>0.4614271919023229</v>
      </c>
      <c r="C325" s="19">
        <f t="shared" ca="1" si="12"/>
        <v>0.98814333012896649</v>
      </c>
      <c r="D325" s="19">
        <f t="shared" ca="1" si="12"/>
        <v>0.90690234325075603</v>
      </c>
      <c r="E325">
        <f t="shared" ca="1" si="11"/>
        <v>0.50228779983226546</v>
      </c>
    </row>
    <row r="326" spans="2:5">
      <c r="B326" s="19">
        <f t="shared" ca="1" si="12"/>
        <v>0.41652174585904811</v>
      </c>
      <c r="C326" s="19">
        <f t="shared" ca="1" si="12"/>
        <v>0.98812235814716554</v>
      </c>
      <c r="D326" s="19">
        <f t="shared" ca="1" si="12"/>
        <v>0.90854387278176496</v>
      </c>
      <c r="E326">
        <f t="shared" ca="1" si="11"/>
        <v>0.4512761717222355</v>
      </c>
    </row>
    <row r="327" spans="2:5">
      <c r="B327" s="19">
        <f t="shared" ca="1" si="12"/>
        <v>0.40964078989952696</v>
      </c>
      <c r="C327" s="19">
        <f t="shared" ca="1" si="12"/>
        <v>0.99415213796783575</v>
      </c>
      <c r="D327" s="19">
        <f t="shared" ca="1" si="12"/>
        <v>0.93821795822233245</v>
      </c>
      <c r="E327">
        <f t="shared" ca="1" si="11"/>
        <v>0.43308223796251416</v>
      </c>
    </row>
    <row r="328" spans="2:5">
      <c r="B328" s="19">
        <f t="shared" ca="1" si="12"/>
        <v>0.34882216973581953</v>
      </c>
      <c r="C328" s="19">
        <f t="shared" ca="1" si="12"/>
        <v>1.0005158562172267</v>
      </c>
      <c r="D328" s="19">
        <f t="shared" ca="1" si="12"/>
        <v>0.91821747865435421</v>
      </c>
      <c r="E328">
        <f t="shared" ca="1" si="11"/>
        <v>0.38023876210160179</v>
      </c>
    </row>
    <row r="329" spans="2:5">
      <c r="B329" s="19">
        <f t="shared" ca="1" si="12"/>
        <v>0.40819639370679883</v>
      </c>
      <c r="C329" s="19">
        <f t="shared" ca="1" si="12"/>
        <v>0.99439027896841736</v>
      </c>
      <c r="D329" s="19">
        <f t="shared" ca="1" si="12"/>
        <v>0.90879205014869635</v>
      </c>
      <c r="E329">
        <f t="shared" ca="1" si="11"/>
        <v>0.44574241512093815</v>
      </c>
    </row>
    <row r="330" spans="2:5">
      <c r="B330" s="19">
        <f t="shared" ca="1" si="12"/>
        <v>0.36808388764017497</v>
      </c>
      <c r="C330" s="19">
        <f t="shared" ca="1" si="12"/>
        <v>1.0055256069104068</v>
      </c>
      <c r="D330" s="19">
        <f t="shared" ca="1" si="12"/>
        <v>0.93067126152671464</v>
      </c>
      <c r="E330">
        <f t="shared" ca="1" si="11"/>
        <v>0.39907150637480998</v>
      </c>
    </row>
    <row r="331" spans="2:5">
      <c r="B331" s="19">
        <f t="shared" ca="1" si="12"/>
        <v>0.40416360270696072</v>
      </c>
      <c r="C331" s="19">
        <f t="shared" ca="1" si="12"/>
        <v>0.99299121655670908</v>
      </c>
      <c r="D331" s="19">
        <f t="shared" ca="1" si="12"/>
        <v>0.91795733315214634</v>
      </c>
      <c r="E331">
        <f t="shared" ca="1" si="11"/>
        <v>0.4359794188053791</v>
      </c>
    </row>
    <row r="332" spans="2:5">
      <c r="B332" s="19">
        <f t="shared" ca="1" si="12"/>
        <v>0.38014772206852443</v>
      </c>
      <c r="C332" s="19">
        <f t="shared" ca="1" si="12"/>
        <v>0.98745467198301207</v>
      </c>
      <c r="D332" s="19">
        <f t="shared" ca="1" si="12"/>
        <v>0.92299040250313213</v>
      </c>
      <c r="E332">
        <f t="shared" ca="1" si="11"/>
        <v>0.40376119807008848</v>
      </c>
    </row>
    <row r="333" spans="2:5">
      <c r="B333" s="19">
        <f t="shared" ca="1" si="12"/>
        <v>0.36192766007258653</v>
      </c>
      <c r="C333" s="19">
        <f t="shared" ca="1" si="12"/>
        <v>0.9927353372074762</v>
      </c>
      <c r="D333" s="19">
        <f t="shared" ca="1" si="12"/>
        <v>0.91287181356815972</v>
      </c>
      <c r="E333">
        <f t="shared" ca="1" si="11"/>
        <v>0.39163007599520439</v>
      </c>
    </row>
    <row r="334" spans="2:5">
      <c r="B334" s="19">
        <f t="shared" ca="1" si="12"/>
        <v>0.34954369925931839</v>
      </c>
      <c r="C334" s="19">
        <f t="shared" ca="1" si="12"/>
        <v>1.0005772230339192</v>
      </c>
      <c r="D334" s="19">
        <f t="shared" ca="1" si="12"/>
        <v>0.90124528132952764</v>
      </c>
      <c r="E334">
        <f t="shared" ca="1" si="11"/>
        <v>0.38823706505347316</v>
      </c>
    </row>
    <row r="335" spans="2:5">
      <c r="B335" s="19">
        <f t="shared" ca="1" si="12"/>
        <v>0.3797948693245799</v>
      </c>
      <c r="C335" s="19">
        <f t="shared" ca="1" si="12"/>
        <v>1.0023627429916919</v>
      </c>
      <c r="D335" s="19">
        <f t="shared" ca="1" si="12"/>
        <v>0.91175988709804534</v>
      </c>
      <c r="E335">
        <f t="shared" ca="1" si="11"/>
        <v>0.4180594591326946</v>
      </c>
    </row>
    <row r="336" spans="2:5">
      <c r="B336" s="19">
        <f t="shared" ca="1" si="12"/>
        <v>0.33994451135259007</v>
      </c>
      <c r="C336" s="19">
        <f t="shared" ca="1" si="12"/>
        <v>0.99583706522336579</v>
      </c>
      <c r="D336" s="19">
        <f t="shared" ca="1" si="12"/>
        <v>0.91602218875369434</v>
      </c>
      <c r="E336">
        <f t="shared" ca="1" si="11"/>
        <v>0.3682383823067536</v>
      </c>
    </row>
    <row r="337" spans="2:5">
      <c r="B337" s="19">
        <f t="shared" ca="1" si="12"/>
        <v>0.36869603415572733</v>
      </c>
      <c r="C337" s="19">
        <f t="shared" ca="1" si="12"/>
        <v>0.99947016258052279</v>
      </c>
      <c r="D337" s="19">
        <f t="shared" ca="1" si="12"/>
        <v>0.91107414053200264</v>
      </c>
      <c r="E337">
        <f t="shared" ca="1" si="11"/>
        <v>0.40433639030823965</v>
      </c>
    </row>
    <row r="338" spans="2:5">
      <c r="B338" s="19">
        <f t="shared" ca="1" si="12"/>
        <v>0.37801825870317973</v>
      </c>
      <c r="C338" s="19">
        <f t="shared" ca="1" si="12"/>
        <v>0.98884980539507461</v>
      </c>
      <c r="D338" s="19">
        <f t="shared" ca="1" si="12"/>
        <v>0.92967519664917042</v>
      </c>
      <c r="E338">
        <f t="shared" ca="1" si="11"/>
        <v>0.39940999241366598</v>
      </c>
    </row>
    <row r="339" spans="2:5">
      <c r="B339" s="19">
        <f t="shared" ca="1" si="12"/>
        <v>0.3937276013425689</v>
      </c>
      <c r="C339" s="19">
        <f t="shared" ca="1" si="12"/>
        <v>0.98959679173720616</v>
      </c>
      <c r="D339" s="19">
        <f t="shared" ca="1" si="12"/>
        <v>0.9298297039118536</v>
      </c>
      <c r="E339">
        <f t="shared" ca="1" si="11"/>
        <v>0.41691684424340092</v>
      </c>
    </row>
    <row r="340" spans="2:5">
      <c r="B340" s="19">
        <f t="shared" ca="1" si="12"/>
        <v>0.34932181848377014</v>
      </c>
      <c r="C340" s="19">
        <f t="shared" ca="1" si="12"/>
        <v>1.0018700580179698</v>
      </c>
      <c r="D340" s="19">
        <f t="shared" ca="1" si="12"/>
        <v>0.91907383937931164</v>
      </c>
      <c r="E340">
        <f t="shared" ref="E340:E403" ca="1" si="13">(B340+C340-1)/(C340+D340-1)</f>
        <v>0.38133905604267332</v>
      </c>
    </row>
    <row r="341" spans="2:5">
      <c r="B341" s="19">
        <f t="shared" ca="1" si="12"/>
        <v>0.42093631817856014</v>
      </c>
      <c r="C341" s="19">
        <f t="shared" ca="1" si="12"/>
        <v>0.98451134409966734</v>
      </c>
      <c r="D341" s="19">
        <f t="shared" ca="1" si="12"/>
        <v>0.94721556396087825</v>
      </c>
      <c r="E341">
        <f t="shared" ca="1" si="13"/>
        <v>0.43515718905467154</v>
      </c>
    </row>
    <row r="342" spans="2:5">
      <c r="B342" s="19">
        <f t="shared" ca="1" si="12"/>
        <v>0.39951912170557186</v>
      </c>
      <c r="C342" s="19">
        <f t="shared" ca="1" si="12"/>
        <v>0.99454006737630285</v>
      </c>
      <c r="D342" s="19">
        <f t="shared" ca="1" si="12"/>
        <v>0.91652202704585384</v>
      </c>
      <c r="E342">
        <f t="shared" ca="1" si="13"/>
        <v>0.43252725746625181</v>
      </c>
    </row>
    <row r="343" spans="2:5">
      <c r="B343" s="19">
        <f t="shared" ca="1" si="12"/>
        <v>0.39722819003437515</v>
      </c>
      <c r="C343" s="19">
        <f t="shared" ca="1" si="12"/>
        <v>0.98786901301411423</v>
      </c>
      <c r="D343" s="19">
        <f t="shared" ca="1" si="12"/>
        <v>0.92075016131431275</v>
      </c>
      <c r="E343">
        <f t="shared" ca="1" si="13"/>
        <v>0.42382685059790864</v>
      </c>
    </row>
    <row r="344" spans="2:5">
      <c r="B344" s="19">
        <f t="shared" ca="1" si="12"/>
        <v>0.38211537290360298</v>
      </c>
      <c r="C344" s="19">
        <f t="shared" ca="1" si="12"/>
        <v>0.98991892042359508</v>
      </c>
      <c r="D344" s="19">
        <f t="shared" ca="1" si="12"/>
        <v>0.93732598471729278</v>
      </c>
      <c r="E344">
        <f t="shared" ca="1" si="13"/>
        <v>0.4012254920620677</v>
      </c>
    </row>
    <row r="345" spans="2:5">
      <c r="B345" s="19">
        <f t="shared" ca="1" si="12"/>
        <v>0.36131580638262228</v>
      </c>
      <c r="C345" s="19">
        <f t="shared" ca="1" si="12"/>
        <v>0.99191897309070287</v>
      </c>
      <c r="D345" s="19">
        <f t="shared" ca="1" si="12"/>
        <v>0.89996521560613407</v>
      </c>
      <c r="E345">
        <f t="shared" ca="1" si="13"/>
        <v>0.3960545370688191</v>
      </c>
    </row>
    <row r="346" spans="2:5">
      <c r="B346" s="19">
        <f t="shared" ca="1" si="12"/>
        <v>0.41596385202387232</v>
      </c>
      <c r="C346" s="19">
        <f t="shared" ca="1" si="12"/>
        <v>0.99145130013485094</v>
      </c>
      <c r="D346" s="19">
        <f t="shared" ca="1" si="12"/>
        <v>0.94072070168042954</v>
      </c>
      <c r="E346">
        <f t="shared" ca="1" si="13"/>
        <v>0.4370600611961491</v>
      </c>
    </row>
    <row r="347" spans="2:5">
      <c r="B347" s="19">
        <f t="shared" ca="1" si="12"/>
        <v>0.44283778743998009</v>
      </c>
      <c r="C347" s="19">
        <f t="shared" ca="1" si="12"/>
        <v>0.99909653765177231</v>
      </c>
      <c r="D347" s="19">
        <f t="shared" ca="1" si="12"/>
        <v>0.93032431979001728</v>
      </c>
      <c r="E347">
        <f t="shared" ca="1" si="13"/>
        <v>0.47549430546261573</v>
      </c>
    </row>
    <row r="348" spans="2:5">
      <c r="B348" s="19">
        <f t="shared" ca="1" si="12"/>
        <v>0.39299460102802852</v>
      </c>
      <c r="C348" s="19">
        <f t="shared" ca="1" si="12"/>
        <v>0.99580853403986991</v>
      </c>
      <c r="D348" s="19">
        <f t="shared" ca="1" si="12"/>
        <v>0.92095084575260189</v>
      </c>
      <c r="E348">
        <f t="shared" ca="1" si="13"/>
        <v>0.42410597986563536</v>
      </c>
    </row>
    <row r="349" spans="2:5">
      <c r="B349" s="19">
        <f t="shared" ca="1" si="12"/>
        <v>0.35496411133055389</v>
      </c>
      <c r="C349" s="19">
        <f t="shared" ca="1" si="12"/>
        <v>0.99378650873384244</v>
      </c>
      <c r="D349" s="19">
        <f t="shared" ca="1" si="12"/>
        <v>0.95524848487803837</v>
      </c>
      <c r="E349">
        <f t="shared" ca="1" si="13"/>
        <v>0.36747919983129945</v>
      </c>
    </row>
    <row r="350" spans="2:5">
      <c r="B350" s="19">
        <f t="shared" ca="1" si="12"/>
        <v>0.40076808416380344</v>
      </c>
      <c r="C350" s="19">
        <f t="shared" ca="1" si="12"/>
        <v>0.99899341264544639</v>
      </c>
      <c r="D350" s="19">
        <f t="shared" ca="1" si="12"/>
        <v>0.93859616346380881</v>
      </c>
      <c r="E350">
        <f t="shared" ca="1" si="13"/>
        <v>0.42637152438079845</v>
      </c>
    </row>
    <row r="351" spans="2:5">
      <c r="B351" s="19">
        <f t="shared" ca="1" si="12"/>
        <v>0.42296818787082785</v>
      </c>
      <c r="C351" s="19">
        <f t="shared" ca="1" si="12"/>
        <v>0.99111056320391178</v>
      </c>
      <c r="D351" s="19">
        <f t="shared" ca="1" si="12"/>
        <v>0.90280312248583827</v>
      </c>
      <c r="E351">
        <f t="shared" ca="1" si="13"/>
        <v>0.46322005994933796</v>
      </c>
    </row>
    <row r="352" spans="2:5">
      <c r="B352" s="19">
        <f t="shared" ca="1" si="12"/>
        <v>0.36916849148960468</v>
      </c>
      <c r="C352" s="19">
        <f t="shared" ca="1" si="12"/>
        <v>0.99714861930168885</v>
      </c>
      <c r="D352" s="19">
        <f t="shared" ca="1" si="12"/>
        <v>0.92407866444932374</v>
      </c>
      <c r="E352">
        <f t="shared" ca="1" si="13"/>
        <v>0.39764031879270845</v>
      </c>
    </row>
    <row r="353" spans="2:5">
      <c r="B353" s="19">
        <f t="shared" ca="1" si="12"/>
        <v>0.36899077570484873</v>
      </c>
      <c r="C353" s="19">
        <f t="shared" ca="1" si="12"/>
        <v>0.99837787173865455</v>
      </c>
      <c r="D353" s="19">
        <f t="shared" ca="1" si="12"/>
        <v>0.89920478784924696</v>
      </c>
      <c r="E353">
        <f t="shared" ca="1" si="13"/>
        <v>0.40928670303431397</v>
      </c>
    </row>
    <row r="354" spans="2:5">
      <c r="B354" s="19">
        <f t="shared" ca="1" si="12"/>
        <v>0.37280784923071347</v>
      </c>
      <c r="C354" s="19">
        <f t="shared" ca="1" si="12"/>
        <v>1.0018062721552652</v>
      </c>
      <c r="D354" s="19">
        <f t="shared" ca="1" si="12"/>
        <v>0.94409522224485276</v>
      </c>
      <c r="E354">
        <f t="shared" ca="1" si="13"/>
        <v>0.39603925313973154</v>
      </c>
    </row>
    <row r="355" spans="2:5">
      <c r="B355" s="19">
        <f t="shared" ca="1" si="12"/>
        <v>0.41532259283710088</v>
      </c>
      <c r="C355" s="19">
        <f t="shared" ca="1" si="12"/>
        <v>0.99422938001556682</v>
      </c>
      <c r="D355" s="19">
        <f t="shared" ca="1" si="12"/>
        <v>0.90465697036753279</v>
      </c>
      <c r="E355">
        <f t="shared" ca="1" si="13"/>
        <v>0.45562152843695913</v>
      </c>
    </row>
    <row r="356" spans="2:5">
      <c r="B356" s="19">
        <f t="shared" ref="B356:D419" ca="1" si="14">NORMSINV( RAND() )*B$17 +B$16</f>
        <v>0.37835270489948247</v>
      </c>
      <c r="C356" s="19">
        <f t="shared" ca="1" si="14"/>
        <v>0.99789749860571653</v>
      </c>
      <c r="D356" s="19">
        <f t="shared" ca="1" si="14"/>
        <v>0.91708072889150904</v>
      </c>
      <c r="E356">
        <f t="shared" ca="1" si="13"/>
        <v>0.41121219303148937</v>
      </c>
    </row>
    <row r="357" spans="2:5">
      <c r="B357" s="19">
        <f t="shared" ca="1" si="14"/>
        <v>0.39040009712524371</v>
      </c>
      <c r="C357" s="19">
        <f t="shared" ca="1" si="14"/>
        <v>0.9863566880158432</v>
      </c>
      <c r="D357" s="19">
        <f t="shared" ca="1" si="14"/>
        <v>0.90953277125961451</v>
      </c>
      <c r="E357">
        <f t="shared" ca="1" si="13"/>
        <v>0.42053936592331992</v>
      </c>
    </row>
    <row r="358" spans="2:5">
      <c r="B358" s="19">
        <f t="shared" ca="1" si="14"/>
        <v>0.41352582166780483</v>
      </c>
      <c r="C358" s="19">
        <f t="shared" ca="1" si="14"/>
        <v>0.99345898470122351</v>
      </c>
      <c r="D358" s="19">
        <f t="shared" ca="1" si="14"/>
        <v>0.93792361828123572</v>
      </c>
      <c r="E358">
        <f t="shared" ca="1" si="13"/>
        <v>0.43696844354381098</v>
      </c>
    </row>
    <row r="359" spans="2:5">
      <c r="B359" s="19">
        <f t="shared" ca="1" si="14"/>
        <v>0.41310220539227388</v>
      </c>
      <c r="C359" s="19">
        <f t="shared" ca="1" si="14"/>
        <v>0.99387814240524286</v>
      </c>
      <c r="D359" s="19">
        <f t="shared" ca="1" si="14"/>
        <v>0.91970309306608544</v>
      </c>
      <c r="E359">
        <f t="shared" ca="1" si="13"/>
        <v>0.44547800676701754</v>
      </c>
    </row>
    <row r="360" spans="2:5">
      <c r="B360" s="19">
        <f t="shared" ca="1" si="14"/>
        <v>0.40420034346678169</v>
      </c>
      <c r="C360" s="19">
        <f t="shared" ca="1" si="14"/>
        <v>0.99398127718750728</v>
      </c>
      <c r="D360" s="19">
        <f t="shared" ca="1" si="14"/>
        <v>0.90861374026184849</v>
      </c>
      <c r="E360">
        <f t="shared" ca="1" si="13"/>
        <v>0.44115202605428827</v>
      </c>
    </row>
    <row r="361" spans="2:5">
      <c r="B361" s="19">
        <f t="shared" ca="1" si="14"/>
        <v>0.34359039466438718</v>
      </c>
      <c r="C361" s="19">
        <f t="shared" ca="1" si="14"/>
        <v>0.9953090943034737</v>
      </c>
      <c r="D361" s="19">
        <f t="shared" ca="1" si="14"/>
        <v>0.93290618145404614</v>
      </c>
      <c r="E361">
        <f t="shared" ca="1" si="13"/>
        <v>0.36510871757770186</v>
      </c>
    </row>
    <row r="362" spans="2:5">
      <c r="B362" s="19">
        <f t="shared" ca="1" si="14"/>
        <v>0.3685793955685675</v>
      </c>
      <c r="C362" s="19">
        <f t="shared" ca="1" si="14"/>
        <v>1.0009086330758947</v>
      </c>
      <c r="D362" s="19">
        <f t="shared" ca="1" si="14"/>
        <v>0.89629434168157607</v>
      </c>
      <c r="E362">
        <f t="shared" ca="1" si="13"/>
        <v>0.41182211722418893</v>
      </c>
    </row>
    <row r="363" spans="2:5">
      <c r="B363" s="19">
        <f t="shared" ca="1" si="14"/>
        <v>0.39720546768387954</v>
      </c>
      <c r="C363" s="19">
        <f t="shared" ca="1" si="14"/>
        <v>0.99657462944467179</v>
      </c>
      <c r="D363" s="19">
        <f t="shared" ca="1" si="14"/>
        <v>0.92315861409148103</v>
      </c>
      <c r="E363">
        <f t="shared" ca="1" si="13"/>
        <v>0.4281459867804297</v>
      </c>
    </row>
    <row r="364" spans="2:5">
      <c r="B364" s="19">
        <f t="shared" ca="1" si="14"/>
        <v>0.35037172701161162</v>
      </c>
      <c r="C364" s="19">
        <f t="shared" ca="1" si="14"/>
        <v>0.99348892418249091</v>
      </c>
      <c r="D364" s="19">
        <f t="shared" ca="1" si="14"/>
        <v>0.89706048152580298</v>
      </c>
      <c r="E364">
        <f t="shared" ca="1" si="13"/>
        <v>0.38612192539796786</v>
      </c>
    </row>
    <row r="365" spans="2:5">
      <c r="B365" s="19">
        <f t="shared" ca="1" si="14"/>
        <v>0.36342487536182727</v>
      </c>
      <c r="C365" s="19">
        <f t="shared" ca="1" si="14"/>
        <v>0.99498477881229641</v>
      </c>
      <c r="D365" s="19">
        <f t="shared" ca="1" si="14"/>
        <v>0.91917599856967946</v>
      </c>
      <c r="E365">
        <f t="shared" ca="1" si="13"/>
        <v>0.39206413471441759</v>
      </c>
    </row>
    <row r="366" spans="2:5">
      <c r="B366" s="19">
        <f t="shared" ca="1" si="14"/>
        <v>0.39132936240444216</v>
      </c>
      <c r="C366" s="19">
        <f t="shared" ca="1" si="14"/>
        <v>0.99469277371635612</v>
      </c>
      <c r="D366" s="19">
        <f t="shared" ca="1" si="14"/>
        <v>0.94385627089296853</v>
      </c>
      <c r="E366">
        <f t="shared" ca="1" si="13"/>
        <v>0.41129671202369794</v>
      </c>
    </row>
    <row r="367" spans="2:5">
      <c r="B367" s="19">
        <f t="shared" ca="1" si="14"/>
        <v>0.40952939087485124</v>
      </c>
      <c r="C367" s="19">
        <f t="shared" ca="1" si="14"/>
        <v>0.9976679038391012</v>
      </c>
      <c r="D367" s="19">
        <f t="shared" ca="1" si="14"/>
        <v>0.94648873143955903</v>
      </c>
      <c r="E367">
        <f t="shared" ca="1" si="13"/>
        <v>0.43128150510086849</v>
      </c>
    </row>
    <row r="368" spans="2:5">
      <c r="B368" s="19">
        <f t="shared" ca="1" si="14"/>
        <v>0.36923291715293527</v>
      </c>
      <c r="C368" s="19">
        <f t="shared" ca="1" si="14"/>
        <v>0.99809982251709439</v>
      </c>
      <c r="D368" s="19">
        <f t="shared" ca="1" si="14"/>
        <v>0.91455252722517755</v>
      </c>
      <c r="E368">
        <f t="shared" ca="1" si="13"/>
        <v>0.40248922798890768</v>
      </c>
    </row>
    <row r="369" spans="2:5">
      <c r="B369" s="19">
        <f t="shared" ca="1" si="14"/>
        <v>0.35798204152017721</v>
      </c>
      <c r="C369" s="19">
        <f t="shared" ca="1" si="14"/>
        <v>0.99540307466350053</v>
      </c>
      <c r="D369" s="19">
        <f t="shared" ca="1" si="14"/>
        <v>0.92380376027286282</v>
      </c>
      <c r="E369">
        <f t="shared" ca="1" si="13"/>
        <v>0.38444570117686566</v>
      </c>
    </row>
    <row r="370" spans="2:5">
      <c r="B370" s="19">
        <f t="shared" ca="1" si="14"/>
        <v>0.37362685579281762</v>
      </c>
      <c r="C370" s="19">
        <f t="shared" ca="1" si="14"/>
        <v>0.99363665912229227</v>
      </c>
      <c r="D370" s="19">
        <f t="shared" ca="1" si="14"/>
        <v>0.93354884493978985</v>
      </c>
      <c r="E370">
        <f t="shared" ca="1" si="13"/>
        <v>0.39610575586664798</v>
      </c>
    </row>
    <row r="371" spans="2:5">
      <c r="B371" s="19">
        <f t="shared" ca="1" si="14"/>
        <v>0.3694069042149824</v>
      </c>
      <c r="C371" s="19">
        <f t="shared" ca="1" si="14"/>
        <v>1.0018949952943224</v>
      </c>
      <c r="D371" s="19">
        <f t="shared" ca="1" si="14"/>
        <v>0.93630699037353726</v>
      </c>
      <c r="E371">
        <f t="shared" ca="1" si="13"/>
        <v>0.39575902117175038</v>
      </c>
    </row>
    <row r="372" spans="2:5">
      <c r="B372" s="19">
        <f t="shared" ca="1" si="14"/>
        <v>0.41245539847706458</v>
      </c>
      <c r="C372" s="19">
        <f t="shared" ca="1" si="14"/>
        <v>0.99446417067616166</v>
      </c>
      <c r="D372" s="19">
        <f t="shared" ca="1" si="14"/>
        <v>0.91735783740740207</v>
      </c>
      <c r="E372">
        <f t="shared" ca="1" si="13"/>
        <v>0.44627083525706485</v>
      </c>
    </row>
    <row r="373" spans="2:5">
      <c r="B373" s="19">
        <f t="shared" ca="1" si="14"/>
        <v>0.37065595896188885</v>
      </c>
      <c r="C373" s="19">
        <f t="shared" ca="1" si="14"/>
        <v>0.9893511222760395</v>
      </c>
      <c r="D373" s="19">
        <f t="shared" ca="1" si="14"/>
        <v>0.93097904002310827</v>
      </c>
      <c r="E373">
        <f t="shared" ca="1" si="13"/>
        <v>0.39117166424119676</v>
      </c>
    </row>
    <row r="374" spans="2:5">
      <c r="B374" s="19">
        <f t="shared" ca="1" si="14"/>
        <v>0.40006201480580034</v>
      </c>
      <c r="C374" s="19">
        <f t="shared" ca="1" si="14"/>
        <v>0.97643463376209727</v>
      </c>
      <c r="D374" s="19">
        <f t="shared" ca="1" si="14"/>
        <v>0.91024683267811435</v>
      </c>
      <c r="E374">
        <f t="shared" ca="1" si="13"/>
        <v>0.42461319291969712</v>
      </c>
    </row>
    <row r="375" spans="2:5">
      <c r="B375" s="19">
        <f t="shared" ca="1" si="14"/>
        <v>0.39622196556921285</v>
      </c>
      <c r="C375" s="19">
        <f t="shared" ca="1" si="14"/>
        <v>0.99832722580598721</v>
      </c>
      <c r="D375" s="19">
        <f t="shared" ca="1" si="14"/>
        <v>0.93938986638254685</v>
      </c>
      <c r="E375">
        <f t="shared" ca="1" si="13"/>
        <v>0.42075503865922231</v>
      </c>
    </row>
    <row r="376" spans="2:5">
      <c r="B376" s="19">
        <f t="shared" ca="1" si="14"/>
        <v>0.36773038897697474</v>
      </c>
      <c r="C376" s="19">
        <f t="shared" ca="1" si="14"/>
        <v>0.99966451796158573</v>
      </c>
      <c r="D376" s="19">
        <f t="shared" ca="1" si="14"/>
        <v>0.92462926035130522</v>
      </c>
      <c r="E376">
        <f t="shared" ca="1" si="13"/>
        <v>0.39748715782677302</v>
      </c>
    </row>
    <row r="377" spans="2:5">
      <c r="B377" s="19">
        <f t="shared" ca="1" si="14"/>
        <v>0.3976782690817276</v>
      </c>
      <c r="C377" s="19">
        <f t="shared" ca="1" si="14"/>
        <v>0.98892655184426581</v>
      </c>
      <c r="D377" s="19">
        <f t="shared" ca="1" si="14"/>
        <v>0.94788465847094083</v>
      </c>
      <c r="E377">
        <f t="shared" ca="1" si="13"/>
        <v>0.412681676595131</v>
      </c>
    </row>
    <row r="378" spans="2:5">
      <c r="B378" s="19">
        <f t="shared" ca="1" si="14"/>
        <v>0.43261058903103367</v>
      </c>
      <c r="C378" s="19">
        <f t="shared" ca="1" si="14"/>
        <v>0.9911208546331427</v>
      </c>
      <c r="D378" s="19">
        <f t="shared" ca="1" si="14"/>
        <v>0.92480139511959281</v>
      </c>
      <c r="E378">
        <f t="shared" ca="1" si="13"/>
        <v>0.46262818026155372</v>
      </c>
    </row>
    <row r="379" spans="2:5">
      <c r="B379" s="19">
        <f t="shared" ca="1" si="14"/>
        <v>0.35578139147015697</v>
      </c>
      <c r="C379" s="19">
        <f t="shared" ca="1" si="14"/>
        <v>0.9881413180246823</v>
      </c>
      <c r="D379" s="19">
        <f t="shared" ca="1" si="14"/>
        <v>0.90343839643177248</v>
      </c>
      <c r="E379">
        <f t="shared" ca="1" si="13"/>
        <v>0.3857453281162968</v>
      </c>
    </row>
    <row r="380" spans="2:5">
      <c r="B380" s="19">
        <f t="shared" ca="1" si="14"/>
        <v>0.35889633117515318</v>
      </c>
      <c r="C380" s="19">
        <f t="shared" ca="1" si="14"/>
        <v>0.99196578982537387</v>
      </c>
      <c r="D380" s="19">
        <f t="shared" ca="1" si="14"/>
        <v>0.93067548296755276</v>
      </c>
      <c r="E380">
        <f t="shared" ca="1" si="13"/>
        <v>0.38028010598142087</v>
      </c>
    </row>
    <row r="381" spans="2:5">
      <c r="B381" s="19">
        <f t="shared" ca="1" si="14"/>
        <v>0.42622192063060926</v>
      </c>
      <c r="C381" s="19">
        <f t="shared" ca="1" si="14"/>
        <v>1.0015909554761473</v>
      </c>
      <c r="D381" s="19">
        <f t="shared" ca="1" si="14"/>
        <v>0.91758951324099503</v>
      </c>
      <c r="E381">
        <f t="shared" ca="1" si="13"/>
        <v>0.4654285971761728</v>
      </c>
    </row>
    <row r="382" spans="2:5">
      <c r="B382" s="19">
        <f t="shared" ca="1" si="14"/>
        <v>0.34045364911243159</v>
      </c>
      <c r="C382" s="19">
        <f t="shared" ca="1" si="14"/>
        <v>0.99687829631363323</v>
      </c>
      <c r="D382" s="19">
        <f t="shared" ca="1" si="14"/>
        <v>0.92070040225242633</v>
      </c>
      <c r="E382">
        <f t="shared" ca="1" si="13"/>
        <v>0.36763271199868552</v>
      </c>
    </row>
    <row r="383" spans="2:5">
      <c r="B383" s="19">
        <f t="shared" ca="1" si="14"/>
        <v>0.36592291012453382</v>
      </c>
      <c r="C383" s="19">
        <f t="shared" ca="1" si="14"/>
        <v>0.99676751130472618</v>
      </c>
      <c r="D383" s="19">
        <f t="shared" ca="1" si="14"/>
        <v>0.95824815611814296</v>
      </c>
      <c r="E383">
        <f t="shared" ca="1" si="13"/>
        <v>0.37977431554394098</v>
      </c>
    </row>
    <row r="384" spans="2:5">
      <c r="B384" s="19">
        <f t="shared" ca="1" si="14"/>
        <v>0.39582148786905647</v>
      </c>
      <c r="C384" s="19">
        <f t="shared" ca="1" si="14"/>
        <v>0.9913716993682441</v>
      </c>
      <c r="D384" s="19">
        <f t="shared" ca="1" si="14"/>
        <v>0.91919325779725825</v>
      </c>
      <c r="E384">
        <f t="shared" ca="1" si="13"/>
        <v>0.42522302685861574</v>
      </c>
    </row>
    <row r="385" spans="2:5">
      <c r="B385" s="19">
        <f t="shared" ca="1" si="14"/>
        <v>0.39012714881494276</v>
      </c>
      <c r="C385" s="19">
        <f t="shared" ca="1" si="14"/>
        <v>1.001665294522383</v>
      </c>
      <c r="D385" s="19">
        <f t="shared" ca="1" si="14"/>
        <v>0.91967313136053375</v>
      </c>
      <c r="E385">
        <f t="shared" ca="1" si="13"/>
        <v>0.42524270380004153</v>
      </c>
    </row>
    <row r="386" spans="2:5">
      <c r="B386" s="19">
        <f t="shared" ca="1" si="14"/>
        <v>0.44848426628392557</v>
      </c>
      <c r="C386" s="19">
        <f t="shared" ca="1" si="14"/>
        <v>0.99087104070261289</v>
      </c>
      <c r="D386" s="19">
        <f t="shared" ca="1" si="14"/>
        <v>0.89116785803242049</v>
      </c>
      <c r="E386">
        <f t="shared" ca="1" si="13"/>
        <v>0.49811330046399888</v>
      </c>
    </row>
    <row r="387" spans="2:5">
      <c r="B387" s="19">
        <f t="shared" ca="1" si="14"/>
        <v>0.38026101523355721</v>
      </c>
      <c r="C387" s="19">
        <f t="shared" ca="1" si="14"/>
        <v>0.98975148308163963</v>
      </c>
      <c r="D387" s="19">
        <f t="shared" ca="1" si="14"/>
        <v>0.90238514855590157</v>
      </c>
      <c r="E387">
        <f t="shared" ca="1" si="13"/>
        <v>0.41474868892674971</v>
      </c>
    </row>
    <row r="388" spans="2:5">
      <c r="B388" s="19">
        <f t="shared" ca="1" si="14"/>
        <v>0.38085405312314813</v>
      </c>
      <c r="C388" s="19">
        <f t="shared" ca="1" si="14"/>
        <v>1.0033141615113794</v>
      </c>
      <c r="D388" s="19">
        <f t="shared" ca="1" si="14"/>
        <v>0.9173611364303742</v>
      </c>
      <c r="E388">
        <f t="shared" ca="1" si="13"/>
        <v>0.41726786359248219</v>
      </c>
    </row>
    <row r="389" spans="2:5">
      <c r="B389" s="19">
        <f t="shared" ca="1" si="14"/>
        <v>0.33753636541675164</v>
      </c>
      <c r="C389" s="19">
        <f t="shared" ca="1" si="14"/>
        <v>0.99495646928882131</v>
      </c>
      <c r="D389" s="19">
        <f t="shared" ca="1" si="14"/>
        <v>0.92227476284092857</v>
      </c>
      <c r="E389">
        <f t="shared" ca="1" si="13"/>
        <v>0.36249619840522296</v>
      </c>
    </row>
    <row r="390" spans="2:5">
      <c r="B390" s="19">
        <f t="shared" ca="1" si="14"/>
        <v>0.37448742928937867</v>
      </c>
      <c r="C390" s="19">
        <f t="shared" ca="1" si="14"/>
        <v>0.99660587726109817</v>
      </c>
      <c r="D390" s="19">
        <f t="shared" ca="1" si="14"/>
        <v>0.91101098949306314</v>
      </c>
      <c r="E390">
        <f t="shared" ca="1" si="13"/>
        <v>0.40886559091567859</v>
      </c>
    </row>
    <row r="391" spans="2:5">
      <c r="B391" s="19">
        <f t="shared" ca="1" si="14"/>
        <v>0.43693688508091277</v>
      </c>
      <c r="C391" s="19">
        <f t="shared" ca="1" si="14"/>
        <v>0.99403354666704502</v>
      </c>
      <c r="D391" s="19">
        <f t="shared" ca="1" si="14"/>
        <v>0.92690896611367601</v>
      </c>
      <c r="E391">
        <f t="shared" ca="1" si="13"/>
        <v>0.46796670342285834</v>
      </c>
    </row>
    <row r="392" spans="2:5">
      <c r="B392" s="19">
        <f t="shared" ca="1" si="14"/>
        <v>0.4295372529869913</v>
      </c>
      <c r="C392" s="19">
        <f t="shared" ca="1" si="14"/>
        <v>0.98798753490634006</v>
      </c>
      <c r="D392" s="19">
        <f t="shared" ca="1" si="14"/>
        <v>0.92143632323134184</v>
      </c>
      <c r="E392">
        <f t="shared" ca="1" si="13"/>
        <v>0.45910912074413629</v>
      </c>
    </row>
    <row r="393" spans="2:5">
      <c r="B393" s="19">
        <f t="shared" ca="1" si="14"/>
        <v>0.40024319458510005</v>
      </c>
      <c r="C393" s="19">
        <f t="shared" ca="1" si="14"/>
        <v>0.99077280774450527</v>
      </c>
      <c r="D393" s="19">
        <f t="shared" ca="1" si="14"/>
        <v>0.90890893845306253</v>
      </c>
      <c r="E393">
        <f t="shared" ca="1" si="13"/>
        <v>0.43461591166232161</v>
      </c>
    </row>
    <row r="394" spans="2:5">
      <c r="B394" s="19">
        <f t="shared" ca="1" si="14"/>
        <v>0.39502406943771601</v>
      </c>
      <c r="C394" s="19">
        <f t="shared" ca="1" si="14"/>
        <v>0.99193143791922056</v>
      </c>
      <c r="D394" s="19">
        <f t="shared" ca="1" si="14"/>
        <v>0.94815691088470633</v>
      </c>
      <c r="E394">
        <f t="shared" ca="1" si="13"/>
        <v>0.41161610804905685</v>
      </c>
    </row>
    <row r="395" spans="2:5">
      <c r="B395" s="19">
        <f t="shared" ca="1" si="14"/>
        <v>0.38797954899041387</v>
      </c>
      <c r="C395" s="19">
        <f t="shared" ca="1" si="14"/>
        <v>0.99568900612735811</v>
      </c>
      <c r="D395" s="19">
        <f t="shared" ca="1" si="14"/>
        <v>0.93341896213633091</v>
      </c>
      <c r="E395">
        <f t="shared" ca="1" si="13"/>
        <v>0.41294291753279139</v>
      </c>
    </row>
    <row r="396" spans="2:5">
      <c r="B396" s="19">
        <f t="shared" ca="1" si="14"/>
        <v>0.43063079191978931</v>
      </c>
      <c r="C396" s="19">
        <f t="shared" ca="1" si="14"/>
        <v>0.99416667706812223</v>
      </c>
      <c r="D396" s="19">
        <f t="shared" ca="1" si="14"/>
        <v>0.90677400096246419</v>
      </c>
      <c r="E396">
        <f t="shared" ca="1" si="13"/>
        <v>0.47150437242604987</v>
      </c>
    </row>
    <row r="397" spans="2:5">
      <c r="B397" s="19">
        <f t="shared" ca="1" si="14"/>
        <v>0.35167174968953691</v>
      </c>
      <c r="C397" s="19">
        <f t="shared" ca="1" si="14"/>
        <v>0.98595275476586575</v>
      </c>
      <c r="D397" s="19">
        <f t="shared" ca="1" si="14"/>
        <v>0.92885122340120196</v>
      </c>
      <c r="E397">
        <f t="shared" ca="1" si="13"/>
        <v>0.36906759536822148</v>
      </c>
    </row>
    <row r="398" spans="2:5">
      <c r="B398" s="19">
        <f t="shared" ca="1" si="14"/>
        <v>0.36592650228693008</v>
      </c>
      <c r="C398" s="19">
        <f t="shared" ca="1" si="14"/>
        <v>0.99336682608503968</v>
      </c>
      <c r="D398" s="19">
        <f t="shared" ca="1" si="14"/>
        <v>0.91606648914050748</v>
      </c>
      <c r="E398">
        <f t="shared" ca="1" si="13"/>
        <v>0.39507385792531902</v>
      </c>
    </row>
    <row r="399" spans="2:5">
      <c r="B399" s="19">
        <f t="shared" ca="1" si="14"/>
        <v>0.41095849493739739</v>
      </c>
      <c r="C399" s="19">
        <f t="shared" ca="1" si="14"/>
        <v>0.99951781626037983</v>
      </c>
      <c r="D399" s="19">
        <f t="shared" ca="1" si="14"/>
        <v>0.90574044627378869</v>
      </c>
      <c r="E399">
        <f t="shared" ca="1" si="13"/>
        <v>0.45343558649074905</v>
      </c>
    </row>
    <row r="400" spans="2:5">
      <c r="B400" s="19">
        <f t="shared" ca="1" si="14"/>
        <v>0.43033796493822773</v>
      </c>
      <c r="C400" s="19">
        <f t="shared" ca="1" si="14"/>
        <v>1.0073314415169639</v>
      </c>
      <c r="D400" s="19">
        <f t="shared" ca="1" si="14"/>
        <v>0.92283061014536227</v>
      </c>
      <c r="E400">
        <f t="shared" ca="1" si="13"/>
        <v>0.47053027552888965</v>
      </c>
    </row>
    <row r="401" spans="2:5">
      <c r="B401" s="19">
        <f t="shared" ca="1" si="14"/>
        <v>0.41537837674440159</v>
      </c>
      <c r="C401" s="19">
        <f t="shared" ca="1" si="14"/>
        <v>0.98776569010335613</v>
      </c>
      <c r="D401" s="19">
        <f t="shared" ca="1" si="14"/>
        <v>0.89956124407136084</v>
      </c>
      <c r="E401">
        <f t="shared" ca="1" si="13"/>
        <v>0.45433543299653473</v>
      </c>
    </row>
    <row r="402" spans="2:5">
      <c r="B402" s="19">
        <f t="shared" ca="1" si="14"/>
        <v>0.34938450498860207</v>
      </c>
      <c r="C402" s="19">
        <f t="shared" ca="1" si="14"/>
        <v>0.99385617744724764</v>
      </c>
      <c r="D402" s="19">
        <f t="shared" ca="1" si="14"/>
        <v>0.92013775800931519</v>
      </c>
      <c r="E402">
        <f t="shared" ca="1" si="13"/>
        <v>0.375539343446948</v>
      </c>
    </row>
    <row r="403" spans="2:5">
      <c r="B403" s="19">
        <f t="shared" ca="1" si="14"/>
        <v>0.38139924500723155</v>
      </c>
      <c r="C403" s="19">
        <f t="shared" ca="1" si="14"/>
        <v>0.99461666161448525</v>
      </c>
      <c r="D403" s="19">
        <f t="shared" ca="1" si="14"/>
        <v>0.92445386459237755</v>
      </c>
      <c r="E403">
        <f t="shared" ca="1" si="13"/>
        <v>0.40912628128070749</v>
      </c>
    </row>
    <row r="404" spans="2:5">
      <c r="B404" s="19">
        <f t="shared" ca="1" si="14"/>
        <v>0.34703031100513759</v>
      </c>
      <c r="C404" s="19">
        <f t="shared" ca="1" si="14"/>
        <v>0.99745088791571279</v>
      </c>
      <c r="D404" s="19">
        <f t="shared" ca="1" si="14"/>
        <v>0.92681401606659886</v>
      </c>
      <c r="E404">
        <f t="shared" ref="E404:E467" ca="1" si="15">(B404+C404-1)/(C404+D404-1)</f>
        <v>0.37270829762832053</v>
      </c>
    </row>
    <row r="405" spans="2:5">
      <c r="B405" s="19">
        <f t="shared" ca="1" si="14"/>
        <v>0.39897855579156399</v>
      </c>
      <c r="C405" s="19">
        <f t="shared" ca="1" si="14"/>
        <v>0.99864266990834494</v>
      </c>
      <c r="D405" s="19">
        <f t="shared" ca="1" si="14"/>
        <v>0.94750073530692691</v>
      </c>
      <c r="E405">
        <f t="shared" ca="1" si="15"/>
        <v>0.42025471351189098</v>
      </c>
    </row>
    <row r="406" spans="2:5">
      <c r="B406" s="19">
        <f t="shared" ca="1" si="14"/>
        <v>0.36902979648061945</v>
      </c>
      <c r="C406" s="19">
        <f t="shared" ca="1" si="14"/>
        <v>0.99228176156785797</v>
      </c>
      <c r="D406" s="19">
        <f t="shared" ca="1" si="14"/>
        <v>0.92822594922058788</v>
      </c>
      <c r="E406">
        <f t="shared" ca="1" si="15"/>
        <v>0.39251334216310024</v>
      </c>
    </row>
    <row r="407" spans="2:5">
      <c r="B407" s="19">
        <f t="shared" ca="1" si="14"/>
        <v>0.42151516053493604</v>
      </c>
      <c r="C407" s="19">
        <f t="shared" ca="1" si="14"/>
        <v>0.99325021080707099</v>
      </c>
      <c r="D407" s="19">
        <f t="shared" ca="1" si="14"/>
        <v>0.89542172403912346</v>
      </c>
      <c r="E407">
        <f t="shared" ca="1" si="15"/>
        <v>0.46672495785949608</v>
      </c>
    </row>
    <row r="408" spans="2:5">
      <c r="B408" s="19">
        <f t="shared" ca="1" si="14"/>
        <v>0.35019718990382731</v>
      </c>
      <c r="C408" s="19">
        <f t="shared" ca="1" si="14"/>
        <v>0.99076000288950772</v>
      </c>
      <c r="D408" s="19">
        <f t="shared" ca="1" si="14"/>
        <v>0.91595664665382726</v>
      </c>
      <c r="E408">
        <f t="shared" ca="1" si="15"/>
        <v>0.37603499722328587</v>
      </c>
    </row>
    <row r="409" spans="2:5">
      <c r="B409" s="19">
        <f t="shared" ca="1" si="14"/>
        <v>0.35545573181603346</v>
      </c>
      <c r="C409" s="19">
        <f t="shared" ca="1" si="14"/>
        <v>0.99657394683092571</v>
      </c>
      <c r="D409" s="19">
        <f t="shared" ca="1" si="14"/>
        <v>0.91856132913986088</v>
      </c>
      <c r="E409">
        <f t="shared" ca="1" si="15"/>
        <v>0.384675017880304</v>
      </c>
    </row>
    <row r="410" spans="2:5">
      <c r="B410" s="19">
        <f t="shared" ca="1" si="14"/>
        <v>0.4137812405192467</v>
      </c>
      <c r="C410" s="19">
        <f t="shared" ca="1" si="14"/>
        <v>0.98927661721844684</v>
      </c>
      <c r="D410" s="19">
        <f t="shared" ca="1" si="14"/>
        <v>0.92098521158864066</v>
      </c>
      <c r="E410">
        <f t="shared" ca="1" si="15"/>
        <v>0.44279332053933007</v>
      </c>
    </row>
    <row r="411" spans="2:5">
      <c r="B411" s="19">
        <f t="shared" ca="1" si="14"/>
        <v>0.37162505102615556</v>
      </c>
      <c r="C411" s="19">
        <f t="shared" ca="1" si="14"/>
        <v>0.99867021640649611</v>
      </c>
      <c r="D411" s="19">
        <f t="shared" ca="1" si="14"/>
        <v>0.91277484235408635</v>
      </c>
      <c r="E411">
        <f t="shared" ca="1" si="15"/>
        <v>0.40627272469521442</v>
      </c>
    </row>
    <row r="412" spans="2:5">
      <c r="B412" s="19">
        <f t="shared" ca="1" si="14"/>
        <v>0.36768582207021649</v>
      </c>
      <c r="C412" s="19">
        <f t="shared" ca="1" si="14"/>
        <v>0.99701528402953854</v>
      </c>
      <c r="D412" s="19">
        <f t="shared" ca="1" si="14"/>
        <v>0.91082429425481137</v>
      </c>
      <c r="E412">
        <f t="shared" ca="1" si="15"/>
        <v>0.40172417552996875</v>
      </c>
    </row>
    <row r="413" spans="2:5">
      <c r="B413" s="19">
        <f t="shared" ca="1" si="14"/>
        <v>0.36558592537272605</v>
      </c>
      <c r="C413" s="19">
        <f t="shared" ca="1" si="14"/>
        <v>0.99494564473473246</v>
      </c>
      <c r="D413" s="19">
        <f t="shared" ca="1" si="14"/>
        <v>0.91343611887908949</v>
      </c>
      <c r="E413">
        <f t="shared" ca="1" si="15"/>
        <v>0.39689432851794948</v>
      </c>
    </row>
    <row r="414" spans="2:5">
      <c r="B414" s="19">
        <f t="shared" ca="1" si="14"/>
        <v>0.40307723234440818</v>
      </c>
      <c r="C414" s="19">
        <f t="shared" ca="1" si="14"/>
        <v>0.99131650969217433</v>
      </c>
      <c r="D414" s="19">
        <f t="shared" ca="1" si="14"/>
        <v>0.93709744797212491</v>
      </c>
      <c r="E414">
        <f t="shared" ca="1" si="15"/>
        <v>0.42480376213730869</v>
      </c>
    </row>
    <row r="415" spans="2:5">
      <c r="B415" s="19">
        <f t="shared" ca="1" si="14"/>
        <v>0.37099043208571958</v>
      </c>
      <c r="C415" s="19">
        <f t="shared" ca="1" si="14"/>
        <v>0.98288916156179806</v>
      </c>
      <c r="D415" s="19">
        <f t="shared" ca="1" si="14"/>
        <v>0.9394836972370515</v>
      </c>
      <c r="E415">
        <f t="shared" ca="1" si="15"/>
        <v>0.38366219286672598</v>
      </c>
    </row>
    <row r="416" spans="2:5">
      <c r="B416" s="19">
        <f t="shared" ca="1" si="14"/>
        <v>0.36455429220832319</v>
      </c>
      <c r="C416" s="19">
        <f t="shared" ca="1" si="14"/>
        <v>0.99809657022937914</v>
      </c>
      <c r="D416" s="19">
        <f t="shared" ca="1" si="14"/>
        <v>0.92778656750809341</v>
      </c>
      <c r="E416">
        <f t="shared" ca="1" si="15"/>
        <v>0.39168103150025108</v>
      </c>
    </row>
    <row r="417" spans="2:5">
      <c r="B417" s="19">
        <f t="shared" ca="1" si="14"/>
        <v>0.3892688401431238</v>
      </c>
      <c r="C417" s="19">
        <f t="shared" ca="1" si="14"/>
        <v>1.0001540188266878</v>
      </c>
      <c r="D417" s="19">
        <f t="shared" ca="1" si="14"/>
        <v>0.94155642732906231</v>
      </c>
      <c r="E417">
        <f t="shared" ca="1" si="15"/>
        <v>0.41352717341037598</v>
      </c>
    </row>
    <row r="418" spans="2:5">
      <c r="B418" s="19">
        <f t="shared" ca="1" si="14"/>
        <v>0.36158212498656178</v>
      </c>
      <c r="C418" s="19">
        <f t="shared" ca="1" si="14"/>
        <v>1.0012917709595146</v>
      </c>
      <c r="D418" s="19">
        <f t="shared" ca="1" si="14"/>
        <v>0.92613301020457295</v>
      </c>
      <c r="E418">
        <f t="shared" ca="1" si="15"/>
        <v>0.39127043326425182</v>
      </c>
    </row>
    <row r="419" spans="2:5">
      <c r="B419" s="19">
        <f t="shared" ca="1" si="14"/>
        <v>0.3601031903022785</v>
      </c>
      <c r="C419" s="19">
        <f t="shared" ca="1" si="14"/>
        <v>0.99841582891766922</v>
      </c>
      <c r="D419" s="19">
        <f t="shared" ca="1" si="14"/>
        <v>0.92148039422934447</v>
      </c>
      <c r="E419">
        <f t="shared" ca="1" si="15"/>
        <v>0.38973854897831312</v>
      </c>
    </row>
    <row r="420" spans="2:5">
      <c r="B420" s="19">
        <f t="shared" ref="B420:D483" ca="1" si="16">NORMSINV( RAND() )*B$17 +B$16</f>
        <v>0.4053700381090678</v>
      </c>
      <c r="C420" s="19">
        <f t="shared" ca="1" si="16"/>
        <v>0.99474379104503052</v>
      </c>
      <c r="D420" s="19">
        <f t="shared" ca="1" si="16"/>
        <v>0.90954580164790833</v>
      </c>
      <c r="E420">
        <f t="shared" ca="1" si="15"/>
        <v>0.44246205240798492</v>
      </c>
    </row>
    <row r="421" spans="2:5">
      <c r="B421" s="19">
        <f t="shared" ca="1" si="16"/>
        <v>0.4100417847429686</v>
      </c>
      <c r="C421" s="19">
        <f t="shared" ca="1" si="16"/>
        <v>0.99919289812972867</v>
      </c>
      <c r="D421" s="19">
        <f t="shared" ca="1" si="16"/>
        <v>0.91501045477172938</v>
      </c>
      <c r="E421">
        <f t="shared" ca="1" si="15"/>
        <v>0.44764075910888568</v>
      </c>
    </row>
    <row r="422" spans="2:5">
      <c r="B422" s="19">
        <f t="shared" ca="1" si="16"/>
        <v>0.36222513178175947</v>
      </c>
      <c r="C422" s="19">
        <f t="shared" ca="1" si="16"/>
        <v>0.99010312140594836</v>
      </c>
      <c r="D422" s="19">
        <f t="shared" ca="1" si="16"/>
        <v>0.9122054484713501</v>
      </c>
      <c r="E422">
        <f t="shared" ca="1" si="15"/>
        <v>0.3904742401323083</v>
      </c>
    </row>
    <row r="423" spans="2:5">
      <c r="B423" s="19">
        <f t="shared" ca="1" si="16"/>
        <v>0.37233799063003248</v>
      </c>
      <c r="C423" s="19">
        <f t="shared" ca="1" si="16"/>
        <v>0.99286755429455986</v>
      </c>
      <c r="D423" s="19">
        <f t="shared" ca="1" si="16"/>
        <v>0.90972157474071458</v>
      </c>
      <c r="E423">
        <f t="shared" ca="1" si="15"/>
        <v>0.40461992414526371</v>
      </c>
    </row>
    <row r="424" spans="2:5">
      <c r="B424" s="19">
        <f t="shared" ca="1" si="16"/>
        <v>0.42148283767187583</v>
      </c>
      <c r="C424" s="19">
        <f t="shared" ca="1" si="16"/>
        <v>0.98776042211584025</v>
      </c>
      <c r="D424" s="19">
        <f t="shared" ca="1" si="16"/>
        <v>0.93378312052929058</v>
      </c>
      <c r="E424">
        <f t="shared" ca="1" si="15"/>
        <v>0.44408456122762713</v>
      </c>
    </row>
    <row r="425" spans="2:5">
      <c r="B425" s="19">
        <f t="shared" ca="1" si="16"/>
        <v>0.37206500073152327</v>
      </c>
      <c r="C425" s="19">
        <f t="shared" ca="1" si="16"/>
        <v>1.0006868815458376</v>
      </c>
      <c r="D425" s="19">
        <f t="shared" ca="1" si="16"/>
        <v>0.90920286718747734</v>
      </c>
      <c r="E425">
        <f t="shared" ca="1" si="15"/>
        <v>0.40966708636544169</v>
      </c>
    </row>
    <row r="426" spans="2:5">
      <c r="B426" s="19">
        <f t="shared" ca="1" si="16"/>
        <v>0.38551257515174264</v>
      </c>
      <c r="C426" s="19">
        <f t="shared" ca="1" si="16"/>
        <v>0.99011631996510796</v>
      </c>
      <c r="D426" s="19">
        <f t="shared" ca="1" si="16"/>
        <v>0.91383236699007708</v>
      </c>
      <c r="E426">
        <f t="shared" ca="1" si="15"/>
        <v>0.41554227638971419</v>
      </c>
    </row>
    <row r="427" spans="2:5">
      <c r="B427" s="19">
        <f t="shared" ca="1" si="16"/>
        <v>0.35667372619825471</v>
      </c>
      <c r="C427" s="19">
        <f t="shared" ca="1" si="16"/>
        <v>0.99124918261793327</v>
      </c>
      <c r="D427" s="19">
        <f t="shared" ca="1" si="16"/>
        <v>0.91244431898009826</v>
      </c>
      <c r="E427">
        <f t="shared" ca="1" si="15"/>
        <v>0.38500100775422658</v>
      </c>
    </row>
    <row r="428" spans="2:5">
      <c r="B428" s="19">
        <f t="shared" ca="1" si="16"/>
        <v>0.43972634653750259</v>
      </c>
      <c r="C428" s="19">
        <f t="shared" ca="1" si="16"/>
        <v>1.0009247472129368</v>
      </c>
      <c r="D428" s="19">
        <f t="shared" ca="1" si="16"/>
        <v>0.94398089284091402</v>
      </c>
      <c r="E428">
        <f t="shared" ca="1" si="15"/>
        <v>0.46634401899149036</v>
      </c>
    </row>
    <row r="429" spans="2:5">
      <c r="B429" s="19">
        <f t="shared" ca="1" si="16"/>
        <v>0.40850315798732484</v>
      </c>
      <c r="C429" s="19">
        <f t="shared" ca="1" si="16"/>
        <v>1.0028962749834103</v>
      </c>
      <c r="D429" s="19">
        <f t="shared" ca="1" si="16"/>
        <v>0.92441438083071725</v>
      </c>
      <c r="E429">
        <f t="shared" ca="1" si="15"/>
        <v>0.44364790848817448</v>
      </c>
    </row>
    <row r="430" spans="2:5">
      <c r="B430" s="19">
        <f t="shared" ca="1" si="16"/>
        <v>0.3942681878461291</v>
      </c>
      <c r="C430" s="19">
        <f t="shared" ca="1" si="16"/>
        <v>1.0025414783535755</v>
      </c>
      <c r="D430" s="19">
        <f t="shared" ca="1" si="16"/>
        <v>0.91039724908322706</v>
      </c>
      <c r="E430">
        <f t="shared" ca="1" si="15"/>
        <v>0.43465092921821907</v>
      </c>
    </row>
    <row r="431" spans="2:5">
      <c r="B431" s="19">
        <f t="shared" ca="1" si="16"/>
        <v>0.39905900852023418</v>
      </c>
      <c r="C431" s="19">
        <f t="shared" ca="1" si="16"/>
        <v>0.99482277576567912</v>
      </c>
      <c r="D431" s="19">
        <f t="shared" ca="1" si="16"/>
        <v>0.92771961854942253</v>
      </c>
      <c r="E431">
        <f t="shared" ca="1" si="15"/>
        <v>0.42695250290186643</v>
      </c>
    </row>
    <row r="432" spans="2:5">
      <c r="B432" s="19">
        <f t="shared" ca="1" si="16"/>
        <v>0.42156017086788322</v>
      </c>
      <c r="C432" s="19">
        <f t="shared" ca="1" si="16"/>
        <v>0.99937324501115288</v>
      </c>
      <c r="D432" s="19">
        <f t="shared" ca="1" si="16"/>
        <v>0.92151376861770351</v>
      </c>
      <c r="E432">
        <f t="shared" ca="1" si="15"/>
        <v>0.45709561504217744</v>
      </c>
    </row>
    <row r="433" spans="2:5">
      <c r="B433" s="19">
        <f t="shared" ca="1" si="16"/>
        <v>0.36234893399568135</v>
      </c>
      <c r="C433" s="19">
        <f t="shared" ca="1" si="16"/>
        <v>0.99956466484283069</v>
      </c>
      <c r="D433" s="19">
        <f t="shared" ca="1" si="16"/>
        <v>0.90167221285777066</v>
      </c>
      <c r="E433">
        <f t="shared" ca="1" si="15"/>
        <v>0.40157433388865699</v>
      </c>
    </row>
    <row r="434" spans="2:5">
      <c r="B434" s="19">
        <f t="shared" ca="1" si="16"/>
        <v>0.36104960687021759</v>
      </c>
      <c r="C434" s="19">
        <f t="shared" ca="1" si="16"/>
        <v>0.9927971979736141</v>
      </c>
      <c r="D434" s="19">
        <f t="shared" ca="1" si="16"/>
        <v>0.9104207664694034</v>
      </c>
      <c r="E434">
        <f t="shared" ca="1" si="15"/>
        <v>0.39176236387419111</v>
      </c>
    </row>
    <row r="435" spans="2:5">
      <c r="B435" s="19">
        <f t="shared" ca="1" si="16"/>
        <v>0.44711229819812703</v>
      </c>
      <c r="C435" s="19">
        <f t="shared" ca="1" si="16"/>
        <v>0.99760620916185005</v>
      </c>
      <c r="D435" s="19">
        <f t="shared" ca="1" si="16"/>
        <v>0.92074872732233648</v>
      </c>
      <c r="E435">
        <f t="shared" ca="1" si="15"/>
        <v>0.48425558538676711</v>
      </c>
    </row>
    <row r="436" spans="2:5">
      <c r="B436" s="19">
        <f t="shared" ca="1" si="16"/>
        <v>0.34547075468795657</v>
      </c>
      <c r="C436" s="19">
        <f t="shared" ca="1" si="16"/>
        <v>0.99584017765367638</v>
      </c>
      <c r="D436" s="19">
        <f t="shared" ca="1" si="16"/>
        <v>0.9293775229429363</v>
      </c>
      <c r="E436">
        <f t="shared" ca="1" si="15"/>
        <v>0.36889797084680048</v>
      </c>
    </row>
    <row r="437" spans="2:5">
      <c r="B437" s="19">
        <f t="shared" ca="1" si="16"/>
        <v>0.40962218566639724</v>
      </c>
      <c r="C437" s="19">
        <f t="shared" ca="1" si="16"/>
        <v>0.98926552380087907</v>
      </c>
      <c r="D437" s="19">
        <f t="shared" ca="1" si="16"/>
        <v>0.93294918923478698</v>
      </c>
      <c r="E437">
        <f t="shared" ca="1" si="15"/>
        <v>0.43253236348209245</v>
      </c>
    </row>
    <row r="438" spans="2:5">
      <c r="B438" s="19">
        <f t="shared" ca="1" si="16"/>
        <v>0.38756522758326506</v>
      </c>
      <c r="C438" s="19">
        <f t="shared" ca="1" si="16"/>
        <v>0.99597585377653797</v>
      </c>
      <c r="D438" s="19">
        <f t="shared" ca="1" si="16"/>
        <v>0.91539821994857418</v>
      </c>
      <c r="E438">
        <f t="shared" ca="1" si="15"/>
        <v>0.4208382621552238</v>
      </c>
    </row>
    <row r="439" spans="2:5">
      <c r="B439" s="19">
        <f t="shared" ca="1" si="16"/>
        <v>0.39784681777258452</v>
      </c>
      <c r="C439" s="19">
        <f t="shared" ca="1" si="16"/>
        <v>0.99629994567310565</v>
      </c>
      <c r="D439" s="19">
        <f t="shared" ca="1" si="16"/>
        <v>0.8810756341649395</v>
      </c>
      <c r="E439">
        <f t="shared" ca="1" si="15"/>
        <v>0.4492337973646881</v>
      </c>
    </row>
    <row r="440" spans="2:5">
      <c r="B440" s="19">
        <f t="shared" ca="1" si="16"/>
        <v>0.35761167863161569</v>
      </c>
      <c r="C440" s="19">
        <f t="shared" ca="1" si="16"/>
        <v>0.99378158857881127</v>
      </c>
      <c r="D440" s="19">
        <f t="shared" ca="1" si="16"/>
        <v>0.89481162577368134</v>
      </c>
      <c r="E440">
        <f t="shared" ca="1" si="15"/>
        <v>0.39544896532490753</v>
      </c>
    </row>
    <row r="441" spans="2:5">
      <c r="B441" s="19">
        <f t="shared" ca="1" si="16"/>
        <v>0.33536667086696292</v>
      </c>
      <c r="C441" s="19">
        <f t="shared" ca="1" si="16"/>
        <v>1.0033752366384003</v>
      </c>
      <c r="D441" s="19">
        <f t="shared" ca="1" si="16"/>
        <v>0.91750560296521289</v>
      </c>
      <c r="E441">
        <f t="shared" ca="1" si="15"/>
        <v>0.36784553759547473</v>
      </c>
    </row>
    <row r="442" spans="2:5">
      <c r="B442" s="19">
        <f t="shared" ca="1" si="16"/>
        <v>0.35353224405340589</v>
      </c>
      <c r="C442" s="19">
        <f t="shared" ca="1" si="16"/>
        <v>1.0068439323392349</v>
      </c>
      <c r="D442" s="19">
        <f t="shared" ca="1" si="16"/>
        <v>0.93686605519510857</v>
      </c>
      <c r="E442">
        <f t="shared" ca="1" si="15"/>
        <v>0.3818717414808816</v>
      </c>
    </row>
    <row r="443" spans="2:5">
      <c r="B443" s="19">
        <f t="shared" ca="1" si="16"/>
        <v>0.40640930459777558</v>
      </c>
      <c r="C443" s="19">
        <f t="shared" ca="1" si="16"/>
        <v>0.98726394672392126</v>
      </c>
      <c r="D443" s="19">
        <f t="shared" ca="1" si="16"/>
        <v>0.89886412794871895</v>
      </c>
      <c r="E443">
        <f t="shared" ca="1" si="15"/>
        <v>0.44426224896116795</v>
      </c>
    </row>
    <row r="444" spans="2:5">
      <c r="B444" s="19">
        <f t="shared" ca="1" si="16"/>
        <v>0.40513468266274844</v>
      </c>
      <c r="C444" s="19">
        <f t="shared" ca="1" si="16"/>
        <v>0.99915460128338829</v>
      </c>
      <c r="D444" s="19">
        <f t="shared" ca="1" si="16"/>
        <v>0.92435505563784737</v>
      </c>
      <c r="E444">
        <f t="shared" ca="1" si="15"/>
        <v>0.43777483095730935</v>
      </c>
    </row>
    <row r="445" spans="2:5">
      <c r="B445" s="19">
        <f t="shared" ca="1" si="16"/>
        <v>0.389990217744345</v>
      </c>
      <c r="C445" s="19">
        <f t="shared" ca="1" si="16"/>
        <v>0.98889920744829363</v>
      </c>
      <c r="D445" s="19">
        <f t="shared" ca="1" si="16"/>
        <v>0.92329368295973302</v>
      </c>
      <c r="E445">
        <f t="shared" ca="1" si="15"/>
        <v>0.4153610811669014</v>
      </c>
    </row>
    <row r="446" spans="2:5">
      <c r="B446" s="19">
        <f t="shared" ca="1" si="16"/>
        <v>0.38196088717383286</v>
      </c>
      <c r="C446" s="19">
        <f t="shared" ca="1" si="16"/>
        <v>0.99770819380446996</v>
      </c>
      <c r="D446" s="19">
        <f t="shared" ca="1" si="16"/>
        <v>0.89538698236144409</v>
      </c>
      <c r="E446">
        <f t="shared" ca="1" si="15"/>
        <v>0.42511603590586411</v>
      </c>
    </row>
    <row r="447" spans="2:5">
      <c r="B447" s="19">
        <f t="shared" ca="1" si="16"/>
        <v>0.425570893464502</v>
      </c>
      <c r="C447" s="19">
        <f t="shared" ca="1" si="16"/>
        <v>0.99939605895300732</v>
      </c>
      <c r="D447" s="19">
        <f t="shared" ca="1" si="16"/>
        <v>0.91494005531264511</v>
      </c>
      <c r="E447">
        <f t="shared" ca="1" si="15"/>
        <v>0.46478198311003033</v>
      </c>
    </row>
    <row r="448" spans="2:5">
      <c r="B448" s="19">
        <f t="shared" ca="1" si="16"/>
        <v>0.36119418758013422</v>
      </c>
      <c r="C448" s="19">
        <f t="shared" ca="1" si="16"/>
        <v>0.98415039003847871</v>
      </c>
      <c r="D448" s="19">
        <f t="shared" ca="1" si="16"/>
        <v>0.91520717069768365</v>
      </c>
      <c r="E448">
        <f t="shared" ca="1" si="15"/>
        <v>0.3839902978476476</v>
      </c>
    </row>
    <row r="449" spans="2:5">
      <c r="B449" s="19">
        <f t="shared" ca="1" si="16"/>
        <v>0.40119663421036295</v>
      </c>
      <c r="C449" s="19">
        <f t="shared" ca="1" si="16"/>
        <v>0.9961827667568639</v>
      </c>
      <c r="D449" s="19">
        <f t="shared" ca="1" si="16"/>
        <v>0.92060667678316721</v>
      </c>
      <c r="E449">
        <f t="shared" ca="1" si="15"/>
        <v>0.43344674588836013</v>
      </c>
    </row>
    <row r="450" spans="2:5">
      <c r="B450" s="19">
        <f t="shared" ca="1" si="16"/>
        <v>0.38501820836227141</v>
      </c>
      <c r="C450" s="19">
        <f t="shared" ca="1" si="16"/>
        <v>0.99273388081778058</v>
      </c>
      <c r="D450" s="19">
        <f t="shared" ca="1" si="16"/>
        <v>0.92578544231176296</v>
      </c>
      <c r="E450">
        <f t="shared" ca="1" si="15"/>
        <v>0.41126199489520765</v>
      </c>
    </row>
    <row r="451" spans="2:5">
      <c r="B451" s="19">
        <f t="shared" ca="1" si="16"/>
        <v>0.39060183623934447</v>
      </c>
      <c r="C451" s="19">
        <f t="shared" ca="1" si="16"/>
        <v>0.998247682465498</v>
      </c>
      <c r="D451" s="19">
        <f t="shared" ca="1" si="16"/>
        <v>0.93229537162634457</v>
      </c>
      <c r="E451">
        <f t="shared" ca="1" si="15"/>
        <v>0.4178737533905269</v>
      </c>
    </row>
    <row r="452" spans="2:5">
      <c r="B452" s="19">
        <f t="shared" ca="1" si="16"/>
        <v>0.35853063264009161</v>
      </c>
      <c r="C452" s="19">
        <f t="shared" ca="1" si="16"/>
        <v>0.99779605801216298</v>
      </c>
      <c r="D452" s="19">
        <f t="shared" ca="1" si="16"/>
        <v>0.90448520610345329</v>
      </c>
      <c r="E452">
        <f t="shared" ca="1" si="15"/>
        <v>0.39491753272912439</v>
      </c>
    </row>
    <row r="453" spans="2:5">
      <c r="B453" s="19">
        <f t="shared" ca="1" si="16"/>
        <v>0.41752387207524977</v>
      </c>
      <c r="C453" s="19">
        <f t="shared" ca="1" si="16"/>
        <v>0.98852800477918845</v>
      </c>
      <c r="D453" s="19">
        <f t="shared" ca="1" si="16"/>
        <v>0.91236147714488602</v>
      </c>
      <c r="E453">
        <f t="shared" ca="1" si="15"/>
        <v>0.45072329625517765</v>
      </c>
    </row>
    <row r="454" spans="2:5">
      <c r="B454" s="19">
        <f t="shared" ca="1" si="16"/>
        <v>0.3761482207330995</v>
      </c>
      <c r="C454" s="19">
        <f t="shared" ca="1" si="16"/>
        <v>0.99276643629211603</v>
      </c>
      <c r="D454" s="19">
        <f t="shared" ca="1" si="16"/>
        <v>0.92053383038841574</v>
      </c>
      <c r="E454">
        <f t="shared" ca="1" si="15"/>
        <v>0.40393578156510068</v>
      </c>
    </row>
    <row r="455" spans="2:5">
      <c r="B455" s="19">
        <f t="shared" ca="1" si="16"/>
        <v>0.37075934893374479</v>
      </c>
      <c r="C455" s="19">
        <f t="shared" ca="1" si="16"/>
        <v>0.99342316116578466</v>
      </c>
      <c r="D455" s="19">
        <f t="shared" ca="1" si="16"/>
        <v>0.92583218463007899</v>
      </c>
      <c r="E455">
        <f t="shared" ca="1" si="15"/>
        <v>0.39617121811158057</v>
      </c>
    </row>
    <row r="456" spans="2:5">
      <c r="B456" s="19">
        <f t="shared" ca="1" si="16"/>
        <v>0.37203305392277702</v>
      </c>
      <c r="C456" s="19">
        <f t="shared" ca="1" si="16"/>
        <v>0.98871458808820767</v>
      </c>
      <c r="D456" s="19">
        <f t="shared" ca="1" si="16"/>
        <v>0.89665696549561635</v>
      </c>
      <c r="E456">
        <f t="shared" ca="1" si="15"/>
        <v>0.40745339123528818</v>
      </c>
    </row>
    <row r="457" spans="2:5">
      <c r="B457" s="19">
        <f t="shared" ca="1" si="16"/>
        <v>0.38158174730995387</v>
      </c>
      <c r="C457" s="19">
        <f t="shared" ca="1" si="16"/>
        <v>1.0048585729987225</v>
      </c>
      <c r="D457" s="19">
        <f t="shared" ca="1" si="16"/>
        <v>0.91137448024502599</v>
      </c>
      <c r="E457">
        <f t="shared" ca="1" si="15"/>
        <v>0.42177076993736257</v>
      </c>
    </row>
    <row r="458" spans="2:5">
      <c r="B458" s="19">
        <f t="shared" ca="1" si="16"/>
        <v>0.33428008607242554</v>
      </c>
      <c r="C458" s="19">
        <f t="shared" ca="1" si="16"/>
        <v>1.0008856281428959</v>
      </c>
      <c r="D458" s="19">
        <f t="shared" ca="1" si="16"/>
        <v>0.91581441667738217</v>
      </c>
      <c r="E458">
        <f t="shared" ca="1" si="15"/>
        <v>0.36562201137563127</v>
      </c>
    </row>
    <row r="459" spans="2:5">
      <c r="B459" s="19">
        <f t="shared" ca="1" si="16"/>
        <v>0.35784273740833589</v>
      </c>
      <c r="C459" s="19">
        <f t="shared" ca="1" si="16"/>
        <v>0.99367721173595369</v>
      </c>
      <c r="D459" s="19">
        <f t="shared" ca="1" si="16"/>
        <v>0.93588341360475091</v>
      </c>
      <c r="E459">
        <f t="shared" ca="1" si="15"/>
        <v>0.37815709869966757</v>
      </c>
    </row>
    <row r="460" spans="2:5">
      <c r="B460" s="19">
        <f t="shared" ca="1" si="16"/>
        <v>0.35216280921434473</v>
      </c>
      <c r="C460" s="19">
        <f t="shared" ca="1" si="16"/>
        <v>0.99239268970562566</v>
      </c>
      <c r="D460" s="19">
        <f t="shared" ca="1" si="16"/>
        <v>0.91606996007143404</v>
      </c>
      <c r="E460">
        <f t="shared" ca="1" si="15"/>
        <v>0.37927315889599383</v>
      </c>
    </row>
    <row r="461" spans="2:5">
      <c r="B461" s="19">
        <f t="shared" ca="1" si="16"/>
        <v>0.3992784753622256</v>
      </c>
      <c r="C461" s="19">
        <f t="shared" ca="1" si="16"/>
        <v>1.004108780403425</v>
      </c>
      <c r="D461" s="19">
        <f t="shared" ca="1" si="16"/>
        <v>0.91183960207189219</v>
      </c>
      <c r="E461">
        <f t="shared" ca="1" si="15"/>
        <v>0.44040391738616452</v>
      </c>
    </row>
    <row r="462" spans="2:5">
      <c r="B462" s="19">
        <f t="shared" ca="1" si="16"/>
        <v>0.38036928345552606</v>
      </c>
      <c r="C462" s="19">
        <f t="shared" ca="1" si="16"/>
        <v>0.99621947278492695</v>
      </c>
      <c r="D462" s="19">
        <f t="shared" ca="1" si="16"/>
        <v>0.92333027398422129</v>
      </c>
      <c r="E462">
        <f t="shared" ca="1" si="15"/>
        <v>0.4095360338726679</v>
      </c>
    </row>
    <row r="463" spans="2:5">
      <c r="B463" s="19">
        <f t="shared" ca="1" si="16"/>
        <v>0.37913221716800349</v>
      </c>
      <c r="C463" s="19">
        <f t="shared" ca="1" si="16"/>
        <v>0.9894271215510303</v>
      </c>
      <c r="D463" s="19">
        <f t="shared" ca="1" si="16"/>
        <v>0.92064589429399168</v>
      </c>
      <c r="E463">
        <f t="shared" ca="1" si="15"/>
        <v>0.4049777680495435</v>
      </c>
    </row>
    <row r="464" spans="2:5">
      <c r="B464" s="19">
        <f t="shared" ca="1" si="16"/>
        <v>0.35054989649445456</v>
      </c>
      <c r="C464" s="19">
        <f t="shared" ca="1" si="16"/>
        <v>0.98812891232124334</v>
      </c>
      <c r="D464" s="19">
        <f t="shared" ca="1" si="16"/>
        <v>0.96927935490554096</v>
      </c>
      <c r="E464">
        <f t="shared" ca="1" si="15"/>
        <v>0.353745440068854</v>
      </c>
    </row>
    <row r="465" spans="2:5">
      <c r="B465" s="19">
        <f t="shared" ca="1" si="16"/>
        <v>0.4126556853037695</v>
      </c>
      <c r="C465" s="19">
        <f t="shared" ca="1" si="16"/>
        <v>0.99791191096485843</v>
      </c>
      <c r="D465" s="19">
        <f t="shared" ca="1" si="16"/>
        <v>0.91764267493881713</v>
      </c>
      <c r="E465">
        <f t="shared" ca="1" si="15"/>
        <v>0.44843595629351507</v>
      </c>
    </row>
    <row r="466" spans="2:5">
      <c r="B466" s="19">
        <f t="shared" ca="1" si="16"/>
        <v>0.38063932521147698</v>
      </c>
      <c r="C466" s="19">
        <f t="shared" ca="1" si="16"/>
        <v>0.99857649699681228</v>
      </c>
      <c r="D466" s="19">
        <f t="shared" ca="1" si="16"/>
        <v>0.89856869229478287</v>
      </c>
      <c r="E466">
        <f t="shared" ca="1" si="15"/>
        <v>0.42269169665584022</v>
      </c>
    </row>
    <row r="467" spans="2:5">
      <c r="B467" s="19">
        <f t="shared" ca="1" si="16"/>
        <v>0.39572277986369436</v>
      </c>
      <c r="C467" s="19">
        <f t="shared" ca="1" si="16"/>
        <v>0.99720523700215968</v>
      </c>
      <c r="D467" s="19">
        <f t="shared" ca="1" si="16"/>
        <v>0.93112735449117123</v>
      </c>
      <c r="E467">
        <f t="shared" ca="1" si="15"/>
        <v>0.42326211582616485</v>
      </c>
    </row>
    <row r="468" spans="2:5">
      <c r="B468" s="19">
        <f t="shared" ca="1" si="16"/>
        <v>0.38410113686937841</v>
      </c>
      <c r="C468" s="19">
        <f t="shared" ca="1" si="16"/>
        <v>0.98717189537175432</v>
      </c>
      <c r="D468" s="19">
        <f t="shared" ca="1" si="16"/>
        <v>0.89894505431080873</v>
      </c>
      <c r="E468">
        <f t="shared" ref="E468:E531" ca="1" si="17">(B468+C468-1)/(C468+D468-1)</f>
        <v>0.41898874902927352</v>
      </c>
    </row>
    <row r="469" spans="2:5">
      <c r="B469" s="19">
        <f t="shared" ca="1" si="16"/>
        <v>0.36436163926099574</v>
      </c>
      <c r="C469" s="19">
        <f t="shared" ca="1" si="16"/>
        <v>0.99156896192408317</v>
      </c>
      <c r="D469" s="19">
        <f t="shared" ca="1" si="16"/>
        <v>0.91184696630492656</v>
      </c>
      <c r="E469">
        <f t="shared" ca="1" si="17"/>
        <v>0.39398309246419766</v>
      </c>
    </row>
    <row r="470" spans="2:5">
      <c r="B470" s="19">
        <f t="shared" ca="1" si="16"/>
        <v>0.42233696579268021</v>
      </c>
      <c r="C470" s="19">
        <f t="shared" ca="1" si="16"/>
        <v>0.9939620257188706</v>
      </c>
      <c r="D470" s="19">
        <f t="shared" ca="1" si="16"/>
        <v>0.94068897653991146</v>
      </c>
      <c r="E470">
        <f t="shared" ca="1" si="17"/>
        <v>0.44540581511759597</v>
      </c>
    </row>
    <row r="471" spans="2:5">
      <c r="B471" s="19">
        <f t="shared" ca="1" si="16"/>
        <v>0.31485084438377098</v>
      </c>
      <c r="C471" s="19">
        <f t="shared" ca="1" si="16"/>
        <v>0.99691667792909278</v>
      </c>
      <c r="D471" s="19">
        <f t="shared" ca="1" si="16"/>
        <v>0.901055961034259</v>
      </c>
      <c r="E471">
        <f t="shared" ca="1" si="17"/>
        <v>0.34719044744256139</v>
      </c>
    </row>
    <row r="472" spans="2:5">
      <c r="B472" s="19">
        <f t="shared" ca="1" si="16"/>
        <v>0.36140068581057821</v>
      </c>
      <c r="C472" s="19">
        <f t="shared" ca="1" si="16"/>
        <v>0.99644815696955302</v>
      </c>
      <c r="D472" s="19">
        <f t="shared" ca="1" si="16"/>
        <v>0.9539761310921282</v>
      </c>
      <c r="E472">
        <f t="shared" ca="1" si="17"/>
        <v>0.37651483371698863</v>
      </c>
    </row>
    <row r="473" spans="2:5">
      <c r="B473" s="19">
        <f t="shared" ca="1" si="16"/>
        <v>0.38880257787828293</v>
      </c>
      <c r="C473" s="19">
        <f t="shared" ca="1" si="16"/>
        <v>0.9925167748026682</v>
      </c>
      <c r="D473" s="19">
        <f t="shared" ca="1" si="16"/>
        <v>0.91079074359517054</v>
      </c>
      <c r="E473">
        <f t="shared" ca="1" si="17"/>
        <v>0.42213680824585886</v>
      </c>
    </row>
    <row r="474" spans="2:5">
      <c r="B474" s="19">
        <f t="shared" ca="1" si="16"/>
        <v>0.37981260240298925</v>
      </c>
      <c r="C474" s="19">
        <f t="shared" ca="1" si="16"/>
        <v>0.99728449071585634</v>
      </c>
      <c r="D474" s="19">
        <f t="shared" ca="1" si="16"/>
        <v>0.89705226591468012</v>
      </c>
      <c r="E474">
        <f t="shared" ca="1" si="17"/>
        <v>0.42164999964843203</v>
      </c>
    </row>
    <row r="475" spans="2:5">
      <c r="B475" s="19">
        <f t="shared" ca="1" si="16"/>
        <v>0.34471731167305536</v>
      </c>
      <c r="C475" s="19">
        <f t="shared" ca="1" si="16"/>
        <v>1.0022706630286811</v>
      </c>
      <c r="D475" s="19">
        <f t="shared" ca="1" si="16"/>
        <v>0.92761992134111582</v>
      </c>
      <c r="E475">
        <f t="shared" ca="1" si="17"/>
        <v>0.37314925060446352</v>
      </c>
    </row>
    <row r="476" spans="2:5">
      <c r="B476" s="19">
        <f t="shared" ca="1" si="16"/>
        <v>0.42935225998410909</v>
      </c>
      <c r="C476" s="19">
        <f t="shared" ca="1" si="16"/>
        <v>0.9904426614887466</v>
      </c>
      <c r="D476" s="19">
        <f t="shared" ca="1" si="16"/>
        <v>0.90770839663293545</v>
      </c>
      <c r="E476">
        <f t="shared" ca="1" si="17"/>
        <v>0.46739901676537549</v>
      </c>
    </row>
    <row r="477" spans="2:5">
      <c r="B477" s="19">
        <f t="shared" ca="1" si="16"/>
        <v>0.40437370201681583</v>
      </c>
      <c r="C477" s="19">
        <f t="shared" ca="1" si="16"/>
        <v>0.99193598647094761</v>
      </c>
      <c r="D477" s="19">
        <f t="shared" ca="1" si="16"/>
        <v>0.94148282987786258</v>
      </c>
      <c r="E477">
        <f t="shared" ca="1" si="17"/>
        <v>0.42457863667027912</v>
      </c>
    </row>
    <row r="478" spans="2:5">
      <c r="B478" s="19">
        <f t="shared" ca="1" si="16"/>
        <v>0.42740874795820138</v>
      </c>
      <c r="C478" s="19">
        <f t="shared" ca="1" si="16"/>
        <v>0.99779617620717187</v>
      </c>
      <c r="D478" s="19">
        <f t="shared" ca="1" si="16"/>
        <v>0.90789200127947467</v>
      </c>
      <c r="E478">
        <f t="shared" ca="1" si="17"/>
        <v>0.46948269253701558</v>
      </c>
    </row>
    <row r="479" spans="2:5">
      <c r="B479" s="19">
        <f t="shared" ca="1" si="16"/>
        <v>0.35809149235366416</v>
      </c>
      <c r="C479" s="19">
        <f t="shared" ca="1" si="16"/>
        <v>0.99710274954192912</v>
      </c>
      <c r="D479" s="19">
        <f t="shared" ca="1" si="16"/>
        <v>0.91936057862494358</v>
      </c>
      <c r="E479">
        <f t="shared" ca="1" si="17"/>
        <v>0.38757059991266607</v>
      </c>
    </row>
    <row r="480" spans="2:5">
      <c r="B480" s="19">
        <f t="shared" ca="1" si="16"/>
        <v>0.38148154047626132</v>
      </c>
      <c r="C480" s="19">
        <f t="shared" ca="1" si="16"/>
        <v>0.99862342482163635</v>
      </c>
      <c r="D480" s="19">
        <f t="shared" ca="1" si="16"/>
        <v>0.91285063119463872</v>
      </c>
      <c r="E480">
        <f t="shared" ca="1" si="17"/>
        <v>0.41702225399502818</v>
      </c>
    </row>
    <row r="481" spans="2:5">
      <c r="B481" s="19">
        <f t="shared" ca="1" si="16"/>
        <v>0.42145858152996629</v>
      </c>
      <c r="C481" s="19">
        <f t="shared" ca="1" si="16"/>
        <v>0.99979347571298682</v>
      </c>
      <c r="D481" s="19">
        <f t="shared" ca="1" si="16"/>
        <v>0.89871501744574545</v>
      </c>
      <c r="E481">
        <f t="shared" ca="1" si="17"/>
        <v>0.46883480840790875</v>
      </c>
    </row>
    <row r="482" spans="2:5">
      <c r="B482" s="19">
        <f t="shared" ca="1" si="16"/>
        <v>0.35636793281119866</v>
      </c>
      <c r="C482" s="19">
        <f t="shared" ca="1" si="16"/>
        <v>0.99496365600638847</v>
      </c>
      <c r="D482" s="19">
        <f t="shared" ca="1" si="16"/>
        <v>0.92002430888959597</v>
      </c>
      <c r="E482">
        <f t="shared" ca="1" si="17"/>
        <v>0.38397399998318715</v>
      </c>
    </row>
    <row r="483" spans="2:5">
      <c r="B483" s="19">
        <f t="shared" ca="1" si="16"/>
        <v>0.42082397299976976</v>
      </c>
      <c r="C483" s="19">
        <f t="shared" ca="1" si="16"/>
        <v>0.99645262114489519</v>
      </c>
      <c r="D483" s="19">
        <f t="shared" ca="1" si="16"/>
        <v>0.90962305087589768</v>
      </c>
      <c r="E483">
        <f t="shared" ca="1" si="17"/>
        <v>0.46053172712829366</v>
      </c>
    </row>
    <row r="484" spans="2:5">
      <c r="B484" s="19">
        <f t="shared" ref="B484:D547" ca="1" si="18">NORMSINV( RAND() )*B$17 +B$16</f>
        <v>0.37688683467642148</v>
      </c>
      <c r="C484" s="19">
        <f t="shared" ca="1" si="18"/>
        <v>0.99748707536900294</v>
      </c>
      <c r="D484" s="19">
        <f t="shared" ca="1" si="18"/>
        <v>0.8908232923889815</v>
      </c>
      <c r="E484">
        <f t="shared" ca="1" si="17"/>
        <v>0.42144494045511427</v>
      </c>
    </row>
    <row r="485" spans="2:5">
      <c r="B485" s="19">
        <f t="shared" ca="1" si="18"/>
        <v>0.39965797208138693</v>
      </c>
      <c r="C485" s="19">
        <f t="shared" ca="1" si="18"/>
        <v>0.99742655183408691</v>
      </c>
      <c r="D485" s="19">
        <f t="shared" ca="1" si="18"/>
        <v>0.93074924866289144</v>
      </c>
      <c r="E485">
        <f t="shared" ca="1" si="17"/>
        <v>0.42781176120176873</v>
      </c>
    </row>
    <row r="486" spans="2:5">
      <c r="B486" s="19">
        <f t="shared" ca="1" si="18"/>
        <v>0.40647326041290893</v>
      </c>
      <c r="C486" s="19">
        <f t="shared" ca="1" si="18"/>
        <v>0.99799602567719015</v>
      </c>
      <c r="D486" s="19">
        <f t="shared" ca="1" si="18"/>
        <v>0.9107346019973791</v>
      </c>
      <c r="E486">
        <f t="shared" ca="1" si="17"/>
        <v>0.44509260915430043</v>
      </c>
    </row>
    <row r="487" spans="2:5">
      <c r="B487" s="19">
        <f t="shared" ca="1" si="18"/>
        <v>0.3925964687494668</v>
      </c>
      <c r="C487" s="19">
        <f t="shared" ca="1" si="18"/>
        <v>0.99241738251344158</v>
      </c>
      <c r="D487" s="19">
        <f t="shared" ca="1" si="18"/>
        <v>0.93943110511586658</v>
      </c>
      <c r="E487">
        <f t="shared" ca="1" si="17"/>
        <v>0.41317215875127117</v>
      </c>
    </row>
    <row r="488" spans="2:5">
      <c r="B488" s="19">
        <f t="shared" ca="1" si="18"/>
        <v>0.41276372881108275</v>
      </c>
      <c r="C488" s="19">
        <f t="shared" ca="1" si="18"/>
        <v>0.99175452528370622</v>
      </c>
      <c r="D488" s="19">
        <f t="shared" ca="1" si="18"/>
        <v>0.9282953062111946</v>
      </c>
      <c r="E488">
        <f t="shared" ca="1" si="17"/>
        <v>0.43966993987437175</v>
      </c>
    </row>
    <row r="489" spans="2:5">
      <c r="B489" s="19">
        <f t="shared" ca="1" si="18"/>
        <v>0.39244455508768411</v>
      </c>
      <c r="C489" s="19">
        <f t="shared" ca="1" si="18"/>
        <v>0.9989577595770448</v>
      </c>
      <c r="D489" s="19">
        <f t="shared" ca="1" si="18"/>
        <v>0.90186382037695867</v>
      </c>
      <c r="E489">
        <f t="shared" ca="1" si="17"/>
        <v>0.43449482491828645</v>
      </c>
    </row>
    <row r="490" spans="2:5">
      <c r="B490" s="19">
        <f t="shared" ca="1" si="18"/>
        <v>0.38006080687354971</v>
      </c>
      <c r="C490" s="19">
        <f t="shared" ca="1" si="18"/>
        <v>0.99512137491019015</v>
      </c>
      <c r="D490" s="19">
        <f t="shared" ca="1" si="18"/>
        <v>0.91123730338013698</v>
      </c>
      <c r="E490">
        <f t="shared" ca="1" si="17"/>
        <v>0.41394449103907677</v>
      </c>
    </row>
    <row r="491" spans="2:5">
      <c r="B491" s="19">
        <f t="shared" ca="1" si="18"/>
        <v>0.36703086119691236</v>
      </c>
      <c r="C491" s="19">
        <f t="shared" ca="1" si="18"/>
        <v>0.98562018367136517</v>
      </c>
      <c r="D491" s="19">
        <f t="shared" ca="1" si="18"/>
        <v>0.92251575302156896</v>
      </c>
      <c r="E491">
        <f t="shared" ca="1" si="17"/>
        <v>0.38832407200236002</v>
      </c>
    </row>
    <row r="492" spans="2:5">
      <c r="B492" s="19">
        <f t="shared" ca="1" si="18"/>
        <v>0.36273969728090161</v>
      </c>
      <c r="C492" s="19">
        <f t="shared" ca="1" si="18"/>
        <v>1.0012911012737395</v>
      </c>
      <c r="D492" s="19">
        <f t="shared" ca="1" si="18"/>
        <v>0.91080030831005188</v>
      </c>
      <c r="E492">
        <f t="shared" ca="1" si="17"/>
        <v>0.39911657398544831</v>
      </c>
    </row>
    <row r="493" spans="2:5">
      <c r="B493" s="19">
        <f t="shared" ca="1" si="18"/>
        <v>0.3960390731247852</v>
      </c>
      <c r="C493" s="19">
        <f t="shared" ca="1" si="18"/>
        <v>1.000583669923454</v>
      </c>
      <c r="D493" s="19">
        <f t="shared" ca="1" si="18"/>
        <v>0.94275989719916842</v>
      </c>
      <c r="E493">
        <f t="shared" ca="1" si="17"/>
        <v>0.42044357630806145</v>
      </c>
    </row>
    <row r="494" spans="2:5">
      <c r="B494" s="19">
        <f t="shared" ca="1" si="18"/>
        <v>0.44805343413432769</v>
      </c>
      <c r="C494" s="19">
        <f t="shared" ca="1" si="18"/>
        <v>0.99841923675725075</v>
      </c>
      <c r="D494" s="19">
        <f t="shared" ca="1" si="18"/>
        <v>0.89507019304999469</v>
      </c>
      <c r="E494">
        <f t="shared" ca="1" si="17"/>
        <v>0.49969552632301095</v>
      </c>
    </row>
    <row r="495" spans="2:5">
      <c r="B495" s="19">
        <f t="shared" ca="1" si="18"/>
        <v>0.42160148678914416</v>
      </c>
      <c r="C495" s="19">
        <f t="shared" ca="1" si="18"/>
        <v>0.99251735914268446</v>
      </c>
      <c r="D495" s="19">
        <f t="shared" ca="1" si="18"/>
        <v>0.93422394819976384</v>
      </c>
      <c r="E495">
        <f t="shared" ca="1" si="17"/>
        <v>0.44685484789640861</v>
      </c>
    </row>
    <row r="496" spans="2:5">
      <c r="B496" s="19">
        <f t="shared" ca="1" si="18"/>
        <v>0.42876933922367755</v>
      </c>
      <c r="C496" s="19">
        <f t="shared" ca="1" si="18"/>
        <v>0.99565148512239843</v>
      </c>
      <c r="D496" s="19">
        <f t="shared" ca="1" si="18"/>
        <v>0.91851949478976946</v>
      </c>
      <c r="E496">
        <f t="shared" ca="1" si="17"/>
        <v>0.46426853802212537</v>
      </c>
    </row>
    <row r="497" spans="2:5">
      <c r="B497" s="19">
        <f t="shared" ca="1" si="18"/>
        <v>0.39582666387728865</v>
      </c>
      <c r="C497" s="19">
        <f t="shared" ca="1" si="18"/>
        <v>0.99558018741375831</v>
      </c>
      <c r="D497" s="19">
        <f t="shared" ca="1" si="18"/>
        <v>0.91732773092776965</v>
      </c>
      <c r="E497">
        <f t="shared" ca="1" si="17"/>
        <v>0.42874735055657359</v>
      </c>
    </row>
    <row r="498" spans="2:5">
      <c r="B498" s="19">
        <f t="shared" ca="1" si="18"/>
        <v>0.38078366413502757</v>
      </c>
      <c r="C498" s="19">
        <f t="shared" ca="1" si="18"/>
        <v>0.99206648182305357</v>
      </c>
      <c r="D498" s="19">
        <f t="shared" ca="1" si="18"/>
        <v>0.93590393638988811</v>
      </c>
      <c r="E498">
        <f t="shared" ca="1" si="17"/>
        <v>0.40179098238509042</v>
      </c>
    </row>
    <row r="499" spans="2:5">
      <c r="B499" s="19">
        <f t="shared" ca="1" si="18"/>
        <v>0.36861851733151696</v>
      </c>
      <c r="C499" s="19">
        <f t="shared" ca="1" si="18"/>
        <v>0.99536897126987223</v>
      </c>
      <c r="D499" s="19">
        <f t="shared" ca="1" si="18"/>
        <v>0.94004715387853688</v>
      </c>
      <c r="E499">
        <f t="shared" ca="1" si="17"/>
        <v>0.38911825316635473</v>
      </c>
    </row>
    <row r="500" spans="2:5">
      <c r="B500" s="19">
        <f t="shared" ca="1" si="18"/>
        <v>0.41281546108217554</v>
      </c>
      <c r="C500" s="19">
        <f t="shared" ca="1" si="18"/>
        <v>0.99581309228224391</v>
      </c>
      <c r="D500" s="19">
        <f t="shared" ca="1" si="18"/>
        <v>0.90975766429491423</v>
      </c>
      <c r="E500">
        <f t="shared" ca="1" si="17"/>
        <v>0.45123868057415856</v>
      </c>
    </row>
    <row r="501" spans="2:5">
      <c r="B501" s="19">
        <f t="shared" ca="1" si="18"/>
        <v>0.41732985705679998</v>
      </c>
      <c r="C501" s="19">
        <f t="shared" ca="1" si="18"/>
        <v>0.99601042642232984</v>
      </c>
      <c r="D501" s="19">
        <f t="shared" ca="1" si="18"/>
        <v>0.94312240126438984</v>
      </c>
      <c r="E501">
        <f t="shared" ca="1" si="17"/>
        <v>0.44012973595787641</v>
      </c>
    </row>
    <row r="502" spans="2:5">
      <c r="B502" s="19">
        <f t="shared" ca="1" si="18"/>
        <v>0.39706364607471084</v>
      </c>
      <c r="C502" s="19">
        <f t="shared" ca="1" si="18"/>
        <v>1.0048683245826775</v>
      </c>
      <c r="D502" s="19">
        <f t="shared" ca="1" si="18"/>
        <v>0.90187356135333796</v>
      </c>
      <c r="E502">
        <f t="shared" ca="1" si="17"/>
        <v>0.44327054577662994</v>
      </c>
    </row>
    <row r="503" spans="2:5">
      <c r="B503" s="19">
        <f t="shared" ca="1" si="18"/>
        <v>0.42623540649692515</v>
      </c>
      <c r="C503" s="19">
        <f t="shared" ca="1" si="18"/>
        <v>0.99479468773058932</v>
      </c>
      <c r="D503" s="19">
        <f t="shared" ca="1" si="18"/>
        <v>0.92160679168760129</v>
      </c>
      <c r="E503">
        <f t="shared" ca="1" si="17"/>
        <v>0.45943847067425092</v>
      </c>
    </row>
    <row r="504" spans="2:5">
      <c r="B504" s="19">
        <f t="shared" ca="1" si="18"/>
        <v>0.4058363033705516</v>
      </c>
      <c r="C504" s="19">
        <f t="shared" ca="1" si="18"/>
        <v>0.99314134525668474</v>
      </c>
      <c r="D504" s="19">
        <f t="shared" ca="1" si="18"/>
        <v>0.92903754579698528</v>
      </c>
      <c r="E504">
        <f t="shared" ca="1" si="17"/>
        <v>0.43264669414778012</v>
      </c>
    </row>
    <row r="505" spans="2:5">
      <c r="B505" s="19">
        <f t="shared" ca="1" si="18"/>
        <v>0.38566469140739446</v>
      </c>
      <c r="C505" s="19">
        <f t="shared" ca="1" si="18"/>
        <v>0.98401095745326128</v>
      </c>
      <c r="D505" s="19">
        <f t="shared" ca="1" si="18"/>
        <v>0.90079030468569876</v>
      </c>
      <c r="E505">
        <f t="shared" ca="1" si="17"/>
        <v>0.4178064212600518</v>
      </c>
    </row>
    <row r="506" spans="2:5">
      <c r="B506" s="19">
        <f t="shared" ca="1" si="18"/>
        <v>0.39016249792028046</v>
      </c>
      <c r="C506" s="19">
        <f t="shared" ca="1" si="18"/>
        <v>1.0035365669954646</v>
      </c>
      <c r="D506" s="19">
        <f t="shared" ca="1" si="18"/>
        <v>0.89286767146863089</v>
      </c>
      <c r="E506">
        <f t="shared" ca="1" si="17"/>
        <v>0.43919812961874366</v>
      </c>
    </row>
    <row r="507" spans="2:5">
      <c r="B507" s="19">
        <f t="shared" ca="1" si="18"/>
        <v>0.42270420755475441</v>
      </c>
      <c r="C507" s="19">
        <f t="shared" ca="1" si="18"/>
        <v>0.99118959522342209</v>
      </c>
      <c r="D507" s="19">
        <f t="shared" ca="1" si="18"/>
        <v>0.9373610046020594</v>
      </c>
      <c r="E507">
        <f t="shared" ca="1" si="17"/>
        <v>0.44574178602217979</v>
      </c>
    </row>
    <row r="508" spans="2:5">
      <c r="B508" s="19">
        <f t="shared" ca="1" si="18"/>
        <v>0.37747829568592089</v>
      </c>
      <c r="C508" s="19">
        <f t="shared" ca="1" si="18"/>
        <v>0.99683102058100304</v>
      </c>
      <c r="D508" s="19">
        <f t="shared" ca="1" si="18"/>
        <v>0.92657902780577284</v>
      </c>
      <c r="E508">
        <f t="shared" ca="1" si="17"/>
        <v>0.40535547227459046</v>
      </c>
    </row>
    <row r="509" spans="2:5">
      <c r="B509" s="19">
        <f t="shared" ca="1" si="18"/>
        <v>0.35633585577425014</v>
      </c>
      <c r="C509" s="19">
        <f t="shared" ca="1" si="18"/>
        <v>0.99638472935526301</v>
      </c>
      <c r="D509" s="19">
        <f t="shared" ca="1" si="18"/>
        <v>0.93524704303174966</v>
      </c>
      <c r="E509">
        <f t="shared" ca="1" si="17"/>
        <v>0.37860514806808049</v>
      </c>
    </row>
    <row r="510" spans="2:5">
      <c r="B510" s="19">
        <f t="shared" ca="1" si="18"/>
        <v>0.38846156284163375</v>
      </c>
      <c r="C510" s="19">
        <f t="shared" ca="1" si="18"/>
        <v>0.99147140756500118</v>
      </c>
      <c r="D510" s="19">
        <f t="shared" ca="1" si="18"/>
        <v>0.94244280567786576</v>
      </c>
      <c r="E510">
        <f t="shared" ca="1" si="17"/>
        <v>0.40681784795562626</v>
      </c>
    </row>
    <row r="511" spans="2:5">
      <c r="B511" s="19">
        <f t="shared" ca="1" si="18"/>
        <v>0.3603943602380893</v>
      </c>
      <c r="C511" s="19">
        <f t="shared" ca="1" si="18"/>
        <v>1.0013910976091878</v>
      </c>
      <c r="D511" s="19">
        <f t="shared" ca="1" si="18"/>
        <v>0.90244144148604755</v>
      </c>
      <c r="E511">
        <f t="shared" ca="1" si="17"/>
        <v>0.40027930197051281</v>
      </c>
    </row>
    <row r="512" spans="2:5">
      <c r="B512" s="19">
        <f t="shared" ca="1" si="18"/>
        <v>0.41309825328748351</v>
      </c>
      <c r="C512" s="19">
        <f t="shared" ca="1" si="18"/>
        <v>0.99780219572173112</v>
      </c>
      <c r="D512" s="19">
        <f t="shared" ca="1" si="18"/>
        <v>0.92895716747378643</v>
      </c>
      <c r="E512">
        <f t="shared" ca="1" si="17"/>
        <v>0.44337339910158236</v>
      </c>
    </row>
    <row r="513" spans="2:5">
      <c r="B513" s="19">
        <f t="shared" ca="1" si="18"/>
        <v>0.36369919314429766</v>
      </c>
      <c r="C513" s="19">
        <f t="shared" ca="1" si="18"/>
        <v>0.99514937108776202</v>
      </c>
      <c r="D513" s="19">
        <f t="shared" ca="1" si="18"/>
        <v>0.90986894686960074</v>
      </c>
      <c r="E513">
        <f t="shared" ca="1" si="17"/>
        <v>0.39650972484400682</v>
      </c>
    </row>
    <row r="514" spans="2:5">
      <c r="B514" s="19">
        <f t="shared" ca="1" si="18"/>
        <v>0.3486492005097494</v>
      </c>
      <c r="C514" s="19">
        <f t="shared" ca="1" si="18"/>
        <v>0.98290395800973251</v>
      </c>
      <c r="D514" s="19">
        <f t="shared" ca="1" si="18"/>
        <v>0.91448575981283309</v>
      </c>
      <c r="E514">
        <f t="shared" ca="1" si="17"/>
        <v>0.36946395967625473</v>
      </c>
    </row>
    <row r="515" spans="2:5">
      <c r="B515" s="19">
        <f t="shared" ca="1" si="18"/>
        <v>0.46093945474730069</v>
      </c>
      <c r="C515" s="19">
        <f t="shared" ca="1" si="18"/>
        <v>0.99364240533175219</v>
      </c>
      <c r="D515" s="19">
        <f t="shared" ca="1" si="18"/>
        <v>0.92461047592841039</v>
      </c>
      <c r="E515">
        <f t="shared" ca="1" si="17"/>
        <v>0.49505083986799858</v>
      </c>
    </row>
    <row r="516" spans="2:5">
      <c r="B516" s="19">
        <f t="shared" ca="1" si="18"/>
        <v>0.39281490964252169</v>
      </c>
      <c r="C516" s="19">
        <f t="shared" ca="1" si="18"/>
        <v>0.99330635087741281</v>
      </c>
      <c r="D516" s="19">
        <f t="shared" ca="1" si="18"/>
        <v>0.89421375642694667</v>
      </c>
      <c r="E516">
        <f t="shared" ca="1" si="17"/>
        <v>0.43505635234866957</v>
      </c>
    </row>
    <row r="517" spans="2:5">
      <c r="B517" s="19">
        <f t="shared" ca="1" si="18"/>
        <v>0.36781784909351584</v>
      </c>
      <c r="C517" s="19">
        <f t="shared" ca="1" si="18"/>
        <v>0.99382619802793781</v>
      </c>
      <c r="D517" s="19">
        <f t="shared" ca="1" si="18"/>
        <v>0.92099542902860621</v>
      </c>
      <c r="E517">
        <f t="shared" ca="1" si="17"/>
        <v>0.39531645998034648</v>
      </c>
    </row>
    <row r="518" spans="2:5">
      <c r="B518" s="19">
        <f t="shared" ca="1" si="18"/>
        <v>0.41142552713767605</v>
      </c>
      <c r="C518" s="19">
        <f t="shared" ca="1" si="18"/>
        <v>1.0018959345297509</v>
      </c>
      <c r="D518" s="19">
        <f t="shared" ca="1" si="18"/>
        <v>0.90662083518084757</v>
      </c>
      <c r="E518">
        <f t="shared" ca="1" si="17"/>
        <v>0.45494092728644692</v>
      </c>
    </row>
    <row r="519" spans="2:5">
      <c r="B519" s="19">
        <f t="shared" ca="1" si="18"/>
        <v>0.38576803029454421</v>
      </c>
      <c r="C519" s="19">
        <f t="shared" ca="1" si="18"/>
        <v>0.98825403764689523</v>
      </c>
      <c r="D519" s="19">
        <f t="shared" ca="1" si="18"/>
        <v>0.89783065570032994</v>
      </c>
      <c r="E519">
        <f t="shared" ca="1" si="17"/>
        <v>0.42210645410040215</v>
      </c>
    </row>
    <row r="520" spans="2:5">
      <c r="B520" s="19">
        <f t="shared" ca="1" si="18"/>
        <v>0.36789556333091333</v>
      </c>
      <c r="C520" s="19">
        <f t="shared" ca="1" si="18"/>
        <v>0.98600651917150239</v>
      </c>
      <c r="D520" s="19">
        <f t="shared" ca="1" si="18"/>
        <v>0.91323906390686238</v>
      </c>
      <c r="E520">
        <f t="shared" ca="1" si="17"/>
        <v>0.3935544295818631</v>
      </c>
    </row>
    <row r="521" spans="2:5">
      <c r="B521" s="19">
        <f t="shared" ca="1" si="18"/>
        <v>0.37527687629492179</v>
      </c>
      <c r="C521" s="19">
        <f t="shared" ca="1" si="18"/>
        <v>0.98933223135679571</v>
      </c>
      <c r="D521" s="19">
        <f t="shared" ca="1" si="18"/>
        <v>0.91435481473112823</v>
      </c>
      <c r="E521">
        <f t="shared" ca="1" si="17"/>
        <v>0.40346833478483107</v>
      </c>
    </row>
    <row r="522" spans="2:5">
      <c r="B522" s="19">
        <f t="shared" ca="1" si="18"/>
        <v>0.42223127338535044</v>
      </c>
      <c r="C522" s="19">
        <f t="shared" ca="1" si="18"/>
        <v>0.99763393141628487</v>
      </c>
      <c r="D522" s="19">
        <f t="shared" ca="1" si="18"/>
        <v>0.91761987136640089</v>
      </c>
      <c r="E522">
        <f t="shared" ca="1" si="17"/>
        <v>0.45874183043555899</v>
      </c>
    </row>
    <row r="523" spans="2:5">
      <c r="B523" s="19">
        <f t="shared" ca="1" si="18"/>
        <v>0.39471545444406514</v>
      </c>
      <c r="C523" s="19">
        <f t="shared" ca="1" si="18"/>
        <v>0.99578417647996564</v>
      </c>
      <c r="D523" s="19">
        <f t="shared" ca="1" si="18"/>
        <v>0.91035427713474315</v>
      </c>
      <c r="E523">
        <f t="shared" ca="1" si="17"/>
        <v>0.43094918813595751</v>
      </c>
    </row>
    <row r="524" spans="2:5">
      <c r="B524" s="19">
        <f t="shared" ca="1" si="18"/>
        <v>0.37023153982501655</v>
      </c>
      <c r="C524" s="19">
        <f t="shared" ca="1" si="18"/>
        <v>1.0075857190006907</v>
      </c>
      <c r="D524" s="19">
        <f t="shared" ca="1" si="18"/>
        <v>0.91444033338764252</v>
      </c>
      <c r="E524">
        <f t="shared" ca="1" si="17"/>
        <v>0.40976852860832247</v>
      </c>
    </row>
    <row r="525" spans="2:5">
      <c r="B525" s="19">
        <f t="shared" ca="1" si="18"/>
        <v>0.37167626575407642</v>
      </c>
      <c r="C525" s="19">
        <f t="shared" ca="1" si="18"/>
        <v>0.99484404931828974</v>
      </c>
      <c r="D525" s="19">
        <f t="shared" ca="1" si="18"/>
        <v>0.93200740026005835</v>
      </c>
      <c r="E525">
        <f t="shared" ca="1" si="17"/>
        <v>0.39544666541667173</v>
      </c>
    </row>
    <row r="526" spans="2:5">
      <c r="B526" s="19">
        <f t="shared" ca="1" si="18"/>
        <v>0.37876671748741003</v>
      </c>
      <c r="C526" s="19">
        <f t="shared" ca="1" si="18"/>
        <v>1.0075454247438389</v>
      </c>
      <c r="D526" s="19">
        <f t="shared" ca="1" si="18"/>
        <v>0.90540788559879848</v>
      </c>
      <c r="E526">
        <f t="shared" ca="1" si="17"/>
        <v>0.42314556270819975</v>
      </c>
    </row>
    <row r="527" spans="2:5">
      <c r="B527" s="19">
        <f t="shared" ca="1" si="18"/>
        <v>0.40640572566625954</v>
      </c>
      <c r="C527" s="19">
        <f t="shared" ca="1" si="18"/>
        <v>0.99517779277891705</v>
      </c>
      <c r="D527" s="19">
        <f t="shared" ca="1" si="18"/>
        <v>0.92401569881616186</v>
      </c>
      <c r="E527">
        <f t="shared" ca="1" si="17"/>
        <v>0.43688681666828133</v>
      </c>
    </row>
    <row r="528" spans="2:5">
      <c r="B528" s="19">
        <f t="shared" ca="1" si="18"/>
        <v>0.38307198657097952</v>
      </c>
      <c r="C528" s="19">
        <f t="shared" ca="1" si="18"/>
        <v>0.99389408357937881</v>
      </c>
      <c r="D528" s="19">
        <f t="shared" ca="1" si="18"/>
        <v>0.93341891756877848</v>
      </c>
      <c r="E528">
        <f t="shared" ca="1" si="17"/>
        <v>0.40651438045580707</v>
      </c>
    </row>
    <row r="529" spans="2:5">
      <c r="B529" s="19">
        <f t="shared" ca="1" si="18"/>
        <v>0.39268124185707143</v>
      </c>
      <c r="C529" s="19">
        <f t="shared" ca="1" si="18"/>
        <v>1.0005446945832963</v>
      </c>
      <c r="D529" s="19">
        <f t="shared" ca="1" si="18"/>
        <v>0.89429866911642653</v>
      </c>
      <c r="E529">
        <f t="shared" ca="1" si="17"/>
        <v>0.43943549496146239</v>
      </c>
    </row>
    <row r="530" spans="2:5">
      <c r="B530" s="19">
        <f t="shared" ca="1" si="18"/>
        <v>0.35086586347048798</v>
      </c>
      <c r="C530" s="19">
        <f t="shared" ca="1" si="18"/>
        <v>0.99915243823067601</v>
      </c>
      <c r="D530" s="19">
        <f t="shared" ca="1" si="18"/>
        <v>0.89288330586295328</v>
      </c>
      <c r="E530">
        <f t="shared" ca="1" si="17"/>
        <v>0.39238147576340349</v>
      </c>
    </row>
    <row r="531" spans="2:5">
      <c r="B531" s="19">
        <f t="shared" ca="1" si="18"/>
        <v>0.34500310564318842</v>
      </c>
      <c r="C531" s="19">
        <f t="shared" ca="1" si="18"/>
        <v>0.99542591892482535</v>
      </c>
      <c r="D531" s="19">
        <f t="shared" ca="1" si="18"/>
        <v>0.91246701816125952</v>
      </c>
      <c r="E531">
        <f t="shared" ca="1" si="17"/>
        <v>0.37496604573291753</v>
      </c>
    </row>
    <row r="532" spans="2:5">
      <c r="B532" s="19">
        <f t="shared" ca="1" si="18"/>
        <v>0.38854505921461735</v>
      </c>
      <c r="C532" s="19">
        <f t="shared" ca="1" si="18"/>
        <v>0.99855419166138826</v>
      </c>
      <c r="D532" s="19">
        <f t="shared" ca="1" si="18"/>
        <v>0.92016665713184276</v>
      </c>
      <c r="E532">
        <f t="shared" ref="E532:E595" ca="1" si="19">(B532+C532-1)/(C532+D532-1)</f>
        <v>0.42134588693015157</v>
      </c>
    </row>
    <row r="533" spans="2:5">
      <c r="B533" s="19">
        <f t="shared" ca="1" si="18"/>
        <v>0.38111842686107589</v>
      </c>
      <c r="C533" s="19">
        <f t="shared" ca="1" si="18"/>
        <v>0.99579282411811532</v>
      </c>
      <c r="D533" s="19">
        <f t="shared" ca="1" si="18"/>
        <v>0.88735379603557019</v>
      </c>
      <c r="E533">
        <f t="shared" ca="1" si="19"/>
        <v>0.42678219264837469</v>
      </c>
    </row>
    <row r="534" spans="2:5">
      <c r="B534" s="19">
        <f t="shared" ca="1" si="18"/>
        <v>0.42559687072259489</v>
      </c>
      <c r="C534" s="19">
        <f t="shared" ca="1" si="18"/>
        <v>0.99679590922708705</v>
      </c>
      <c r="D534" s="19">
        <f t="shared" ca="1" si="18"/>
        <v>0.91898801243557082</v>
      </c>
      <c r="E534">
        <f t="shared" ca="1" si="19"/>
        <v>0.46123629161648072</v>
      </c>
    </row>
    <row r="535" spans="2:5">
      <c r="B535" s="19">
        <f t="shared" ca="1" si="18"/>
        <v>0.42758727261130491</v>
      </c>
      <c r="C535" s="19">
        <f t="shared" ca="1" si="18"/>
        <v>1.0011626251005363</v>
      </c>
      <c r="D535" s="19">
        <f t="shared" ca="1" si="18"/>
        <v>0.9039673752159515</v>
      </c>
      <c r="E535">
        <f t="shared" ca="1" si="19"/>
        <v>0.47368874919837411</v>
      </c>
    </row>
    <row r="536" spans="2:5">
      <c r="B536" s="19">
        <f t="shared" ca="1" si="18"/>
        <v>0.36128173305696382</v>
      </c>
      <c r="C536" s="19">
        <f t="shared" ca="1" si="18"/>
        <v>1.001357836199376</v>
      </c>
      <c r="D536" s="19">
        <f t="shared" ca="1" si="18"/>
        <v>0.91633250455336179</v>
      </c>
      <c r="E536">
        <f t="shared" ca="1" si="19"/>
        <v>0.39516550752717272</v>
      </c>
    </row>
    <row r="537" spans="2:5">
      <c r="B537" s="19">
        <f t="shared" ca="1" si="18"/>
        <v>0.33522406699247687</v>
      </c>
      <c r="C537" s="19">
        <f t="shared" ca="1" si="18"/>
        <v>1.0069674101858594</v>
      </c>
      <c r="D537" s="19">
        <f t="shared" ca="1" si="18"/>
        <v>0.91843401987655338</v>
      </c>
      <c r="E537">
        <f t="shared" ca="1" si="19"/>
        <v>0.36977625715929308</v>
      </c>
    </row>
    <row r="538" spans="2:5">
      <c r="B538" s="19">
        <f t="shared" ca="1" si="18"/>
        <v>0.32150678627095919</v>
      </c>
      <c r="C538" s="19">
        <f t="shared" ca="1" si="18"/>
        <v>1.0017625459265744</v>
      </c>
      <c r="D538" s="19">
        <f t="shared" ca="1" si="18"/>
        <v>0.90831270364686978</v>
      </c>
      <c r="E538">
        <f t="shared" ca="1" si="19"/>
        <v>0.3552116512882329</v>
      </c>
    </row>
    <row r="539" spans="2:5">
      <c r="B539" s="19">
        <f t="shared" ca="1" si="18"/>
        <v>0.44129693716967056</v>
      </c>
      <c r="C539" s="19">
        <f t="shared" ca="1" si="18"/>
        <v>0.99975173325202238</v>
      </c>
      <c r="D539" s="19">
        <f t="shared" ca="1" si="18"/>
        <v>0.91777673800498161</v>
      </c>
      <c r="E539">
        <f t="shared" ca="1" si="19"/>
        <v>0.48069208121406964</v>
      </c>
    </row>
    <row r="540" spans="2:5">
      <c r="B540" s="19">
        <f t="shared" ca="1" si="18"/>
        <v>0.38050453029756409</v>
      </c>
      <c r="C540" s="19">
        <f t="shared" ca="1" si="18"/>
        <v>0.99294328817764399</v>
      </c>
      <c r="D540" s="19">
        <f t="shared" ca="1" si="18"/>
        <v>0.93044216151651127</v>
      </c>
      <c r="E540">
        <f t="shared" ca="1" si="19"/>
        <v>0.40443329337591566</v>
      </c>
    </row>
    <row r="541" spans="2:5">
      <c r="B541" s="19">
        <f t="shared" ca="1" si="18"/>
        <v>0.37062019413274999</v>
      </c>
      <c r="C541" s="19">
        <f t="shared" ca="1" si="18"/>
        <v>0.99836967242022023</v>
      </c>
      <c r="D541" s="19">
        <f t="shared" ca="1" si="18"/>
        <v>0.9078320759894507</v>
      </c>
      <c r="E541">
        <f t="shared" ca="1" si="19"/>
        <v>0.40718291175284654</v>
      </c>
    </row>
    <row r="542" spans="2:5">
      <c r="B542" s="19">
        <f t="shared" ca="1" si="18"/>
        <v>0.35058574067897502</v>
      </c>
      <c r="C542" s="19">
        <f t="shared" ca="1" si="18"/>
        <v>0.99105287096755068</v>
      </c>
      <c r="D542" s="19">
        <f t="shared" ca="1" si="18"/>
        <v>0.91840457917703322</v>
      </c>
      <c r="E542">
        <f t="shared" ca="1" si="19"/>
        <v>0.37565101214159347</v>
      </c>
    </row>
    <row r="543" spans="2:5">
      <c r="B543" s="19">
        <f t="shared" ca="1" si="18"/>
        <v>0.41115290049172443</v>
      </c>
      <c r="C543" s="19">
        <f t="shared" ca="1" si="18"/>
        <v>0.9879743273089906</v>
      </c>
      <c r="D543" s="19">
        <f t="shared" ca="1" si="18"/>
        <v>0.91223882168217774</v>
      </c>
      <c r="E543">
        <f t="shared" ca="1" si="19"/>
        <v>0.44336969333096321</v>
      </c>
    </row>
    <row r="544" spans="2:5">
      <c r="B544" s="19">
        <f t="shared" ca="1" si="18"/>
        <v>0.35565373160498998</v>
      </c>
      <c r="C544" s="19">
        <f t="shared" ca="1" si="18"/>
        <v>0.9889199519903108</v>
      </c>
      <c r="D544" s="19">
        <f t="shared" ca="1" si="18"/>
        <v>0.93370866608567604</v>
      </c>
      <c r="E544">
        <f t="shared" ca="1" si="19"/>
        <v>0.37346953784488185</v>
      </c>
    </row>
    <row r="545" spans="2:5">
      <c r="B545" s="19">
        <f t="shared" ca="1" si="18"/>
        <v>0.3969221242512907</v>
      </c>
      <c r="C545" s="19">
        <f t="shared" ca="1" si="18"/>
        <v>0.99067878720721703</v>
      </c>
      <c r="D545" s="19">
        <f t="shared" ca="1" si="18"/>
        <v>0.92814067761174035</v>
      </c>
      <c r="E545">
        <f t="shared" ca="1" si="19"/>
        <v>0.42184664811697253</v>
      </c>
    </row>
    <row r="546" spans="2:5">
      <c r="B546" s="19">
        <f t="shared" ca="1" si="18"/>
        <v>0.3779766500699881</v>
      </c>
      <c r="C546" s="19">
        <f t="shared" ca="1" si="18"/>
        <v>0.99878368262219441</v>
      </c>
      <c r="D546" s="19">
        <f t="shared" ca="1" si="18"/>
        <v>0.91987595060578586</v>
      </c>
      <c r="E546">
        <f t="shared" ca="1" si="19"/>
        <v>0.41011961238388639</v>
      </c>
    </row>
    <row r="547" spans="2:5">
      <c r="B547" s="19">
        <f t="shared" ca="1" si="18"/>
        <v>0.35728824787821756</v>
      </c>
      <c r="C547" s="19">
        <f t="shared" ca="1" si="18"/>
        <v>1.0033219250434682</v>
      </c>
      <c r="D547" s="19">
        <f t="shared" ca="1" si="18"/>
        <v>0.94427739539661115</v>
      </c>
      <c r="E547">
        <f t="shared" ca="1" si="19"/>
        <v>0.38055132073565967</v>
      </c>
    </row>
    <row r="548" spans="2:5">
      <c r="B548" s="19">
        <f t="shared" ref="B548:D611" ca="1" si="20">NORMSINV( RAND() )*B$17 +B$16</f>
        <v>0.3463528628158804</v>
      </c>
      <c r="C548" s="19">
        <f t="shared" ca="1" si="20"/>
        <v>1.0113828439767256</v>
      </c>
      <c r="D548" s="19">
        <f t="shared" ca="1" si="20"/>
        <v>0.93164073498556099</v>
      </c>
      <c r="E548">
        <f t="shared" ca="1" si="19"/>
        <v>0.37934969471947072</v>
      </c>
    </row>
    <row r="549" spans="2:5">
      <c r="B549" s="19">
        <f t="shared" ca="1" si="20"/>
        <v>0.38911810762532001</v>
      </c>
      <c r="C549" s="19">
        <f t="shared" ca="1" si="20"/>
        <v>0.99592924024495122</v>
      </c>
      <c r="D549" s="19">
        <f t="shared" ca="1" si="20"/>
        <v>0.92009600167716776</v>
      </c>
      <c r="E549">
        <f t="shared" ca="1" si="19"/>
        <v>0.4203457833348746</v>
      </c>
    </row>
    <row r="550" spans="2:5">
      <c r="B550" s="19">
        <f t="shared" ca="1" si="20"/>
        <v>0.35682955807661121</v>
      </c>
      <c r="C550" s="19">
        <f t="shared" ca="1" si="20"/>
        <v>0.994382525221294</v>
      </c>
      <c r="D550" s="19">
        <f t="shared" ca="1" si="20"/>
        <v>0.91525045102627833</v>
      </c>
      <c r="E550">
        <f t="shared" ca="1" si="19"/>
        <v>0.38610306845594927</v>
      </c>
    </row>
    <row r="551" spans="2:5">
      <c r="B551" s="19">
        <f t="shared" ca="1" si="20"/>
        <v>0.40517996980659954</v>
      </c>
      <c r="C551" s="19">
        <f t="shared" ca="1" si="20"/>
        <v>0.98685666576299047</v>
      </c>
      <c r="D551" s="19">
        <f t="shared" ca="1" si="20"/>
        <v>0.89751986076648937</v>
      </c>
      <c r="E551">
        <f t="shared" ca="1" si="19"/>
        <v>0.4432915436008259</v>
      </c>
    </row>
    <row r="552" spans="2:5">
      <c r="B552" s="19">
        <f t="shared" ca="1" si="20"/>
        <v>0.36504229959569012</v>
      </c>
      <c r="C552" s="19">
        <f t="shared" ca="1" si="20"/>
        <v>0.98969461690946847</v>
      </c>
      <c r="D552" s="19">
        <f t="shared" ca="1" si="20"/>
        <v>0.93725631593025127</v>
      </c>
      <c r="E552">
        <f t="shared" ca="1" si="19"/>
        <v>0.38269222667312053</v>
      </c>
    </row>
    <row r="553" spans="2:5">
      <c r="B553" s="19">
        <f t="shared" ca="1" si="20"/>
        <v>0.42946926981738903</v>
      </c>
      <c r="C553" s="19">
        <f t="shared" ca="1" si="20"/>
        <v>1.0024880621483989</v>
      </c>
      <c r="D553" s="19">
        <f t="shared" ca="1" si="20"/>
        <v>0.93368112477312881</v>
      </c>
      <c r="E553">
        <f t="shared" ca="1" si="19"/>
        <v>0.46140947384331693</v>
      </c>
    </row>
    <row r="554" spans="2:5">
      <c r="B554" s="19">
        <f t="shared" ca="1" si="20"/>
        <v>0.37906801347832664</v>
      </c>
      <c r="C554" s="19">
        <f t="shared" ca="1" si="20"/>
        <v>0.99027201033867784</v>
      </c>
      <c r="D554" s="19">
        <f t="shared" ca="1" si="20"/>
        <v>0.89817660491671314</v>
      </c>
      <c r="E554">
        <f t="shared" ca="1" si="19"/>
        <v>0.4157134329156843</v>
      </c>
    </row>
    <row r="555" spans="2:5">
      <c r="B555" s="19">
        <f t="shared" ca="1" si="20"/>
        <v>0.35613286707199149</v>
      </c>
      <c r="C555" s="19">
        <f t="shared" ca="1" si="20"/>
        <v>0.99535525956971616</v>
      </c>
      <c r="D555" s="19">
        <f t="shared" ca="1" si="20"/>
        <v>0.91617451673214667</v>
      </c>
      <c r="E555">
        <f t="shared" ca="1" si="19"/>
        <v>0.38560246278264038</v>
      </c>
    </row>
    <row r="556" spans="2:5">
      <c r="B556" s="19">
        <f t="shared" ca="1" si="20"/>
        <v>0.42032784749086871</v>
      </c>
      <c r="C556" s="19">
        <f t="shared" ca="1" si="20"/>
        <v>0.99790417954508637</v>
      </c>
      <c r="D556" s="19">
        <f t="shared" ca="1" si="20"/>
        <v>0.93889006800986574</v>
      </c>
      <c r="E556">
        <f t="shared" ca="1" si="19"/>
        <v>0.44645025108506725</v>
      </c>
    </row>
    <row r="557" spans="2:5">
      <c r="B557" s="19">
        <f t="shared" ca="1" si="20"/>
        <v>0.35280213834734603</v>
      </c>
      <c r="C557" s="19">
        <f t="shared" ca="1" si="20"/>
        <v>0.98801977973299138</v>
      </c>
      <c r="D557" s="19">
        <f t="shared" ca="1" si="20"/>
        <v>0.93375839622232126</v>
      </c>
      <c r="E557">
        <f t="shared" ca="1" si="19"/>
        <v>0.36974396549052185</v>
      </c>
    </row>
    <row r="558" spans="2:5">
      <c r="B558" s="19">
        <f t="shared" ca="1" si="20"/>
        <v>0.36213873721794443</v>
      </c>
      <c r="C558" s="19">
        <f t="shared" ca="1" si="20"/>
        <v>0.99079042191346622</v>
      </c>
      <c r="D558" s="19">
        <f t="shared" ca="1" si="20"/>
        <v>0.90892981920279969</v>
      </c>
      <c r="E558">
        <f t="shared" ca="1" si="19"/>
        <v>0.39226544319325107</v>
      </c>
    </row>
    <row r="559" spans="2:5">
      <c r="B559" s="19">
        <f t="shared" ca="1" si="20"/>
        <v>0.38644494675184654</v>
      </c>
      <c r="C559" s="19">
        <f t="shared" ca="1" si="20"/>
        <v>1.0009845730599138</v>
      </c>
      <c r="D559" s="19">
        <f t="shared" ca="1" si="20"/>
        <v>0.90647363520317525</v>
      </c>
      <c r="E559">
        <f t="shared" ca="1" si="19"/>
        <v>0.42693924225261654</v>
      </c>
    </row>
    <row r="560" spans="2:5">
      <c r="B560" s="19">
        <f t="shared" ca="1" si="20"/>
        <v>0.36314670337185512</v>
      </c>
      <c r="C560" s="19">
        <f t="shared" ca="1" si="20"/>
        <v>0.99832557980065351</v>
      </c>
      <c r="D560" s="19">
        <f t="shared" ca="1" si="20"/>
        <v>0.91710455389715362</v>
      </c>
      <c r="E560">
        <f t="shared" ca="1" si="19"/>
        <v>0.3948660524341383</v>
      </c>
    </row>
    <row r="561" spans="2:5">
      <c r="B561" s="19">
        <f t="shared" ca="1" si="20"/>
        <v>0.35407862536843265</v>
      </c>
      <c r="C561" s="19">
        <f t="shared" ca="1" si="20"/>
        <v>0.98977935370666703</v>
      </c>
      <c r="D561" s="19">
        <f t="shared" ca="1" si="20"/>
        <v>0.90787068031426077</v>
      </c>
      <c r="E561">
        <f t="shared" ca="1" si="19"/>
        <v>0.38306463102866989</v>
      </c>
    </row>
    <row r="562" spans="2:5">
      <c r="B562" s="19">
        <f t="shared" ca="1" si="20"/>
        <v>0.39703172931024283</v>
      </c>
      <c r="C562" s="19">
        <f t="shared" ca="1" si="20"/>
        <v>0.98813470810942006</v>
      </c>
      <c r="D562" s="19">
        <f t="shared" ca="1" si="20"/>
        <v>0.94439266750143935</v>
      </c>
      <c r="E562">
        <f t="shared" ca="1" si="19"/>
        <v>0.41303499231575536</v>
      </c>
    </row>
    <row r="563" spans="2:5">
      <c r="B563" s="19">
        <f t="shared" ca="1" si="20"/>
        <v>0.38528789091511217</v>
      </c>
      <c r="C563" s="19">
        <f t="shared" ca="1" si="20"/>
        <v>0.99610109678060588</v>
      </c>
      <c r="D563" s="19">
        <f t="shared" ca="1" si="20"/>
        <v>0.9042384406870142</v>
      </c>
      <c r="E563">
        <f t="shared" ca="1" si="19"/>
        <v>0.42360573075403157</v>
      </c>
    </row>
    <row r="564" spans="2:5">
      <c r="B564" s="19">
        <f t="shared" ca="1" si="20"/>
        <v>0.36931633491177035</v>
      </c>
      <c r="C564" s="19">
        <f t="shared" ca="1" si="20"/>
        <v>0.9969727934265874</v>
      </c>
      <c r="D564" s="19">
        <f t="shared" ca="1" si="20"/>
        <v>0.92934985273389548</v>
      </c>
      <c r="E564">
        <f t="shared" ca="1" si="19"/>
        <v>0.39542283658570865</v>
      </c>
    </row>
    <row r="565" spans="2:5">
      <c r="B565" s="19">
        <f t="shared" ca="1" si="20"/>
        <v>0.46182673529985085</v>
      </c>
      <c r="C565" s="19">
        <f t="shared" ca="1" si="20"/>
        <v>1.0086884235376388</v>
      </c>
      <c r="D565" s="19">
        <f t="shared" ca="1" si="20"/>
        <v>0.92733750547711502</v>
      </c>
      <c r="E565">
        <f t="shared" ca="1" si="19"/>
        <v>0.50267321048760527</v>
      </c>
    </row>
    <row r="566" spans="2:5">
      <c r="B566" s="19">
        <f t="shared" ca="1" si="20"/>
        <v>0.37187202199031844</v>
      </c>
      <c r="C566" s="19">
        <f t="shared" ca="1" si="20"/>
        <v>0.99475751119824563</v>
      </c>
      <c r="D566" s="19">
        <f t="shared" ca="1" si="20"/>
        <v>0.91095286802977038</v>
      </c>
      <c r="E566">
        <f t="shared" ca="1" si="19"/>
        <v>0.40479776051706662</v>
      </c>
    </row>
    <row r="567" spans="2:5">
      <c r="B567" s="19">
        <f t="shared" ca="1" si="20"/>
        <v>0.40520838771314605</v>
      </c>
      <c r="C567" s="19">
        <f t="shared" ca="1" si="20"/>
        <v>0.99409265411278303</v>
      </c>
      <c r="D567" s="19">
        <f t="shared" ca="1" si="20"/>
        <v>0.93122443046994285</v>
      </c>
      <c r="E567">
        <f t="shared" ca="1" si="19"/>
        <v>0.4315288764024009</v>
      </c>
    </row>
    <row r="568" spans="2:5">
      <c r="B568" s="19">
        <f t="shared" ca="1" si="20"/>
        <v>0.38597458419701297</v>
      </c>
      <c r="C568" s="19">
        <f t="shared" ca="1" si="20"/>
        <v>0.99654731923575357</v>
      </c>
      <c r="D568" s="19">
        <f t="shared" ca="1" si="20"/>
        <v>0.88481342086475945</v>
      </c>
      <c r="E568">
        <f t="shared" ca="1" si="19"/>
        <v>0.43401286899748059</v>
      </c>
    </row>
    <row r="569" spans="2:5">
      <c r="B569" s="19">
        <f t="shared" ca="1" si="20"/>
        <v>0.38828618825884753</v>
      </c>
      <c r="C569" s="19">
        <f t="shared" ca="1" si="20"/>
        <v>1.0034576211158455</v>
      </c>
      <c r="D569" s="19">
        <f t="shared" ca="1" si="20"/>
        <v>0.91168055651691238</v>
      </c>
      <c r="E569">
        <f t="shared" ca="1" si="19"/>
        <v>0.42807066621134737</v>
      </c>
    </row>
    <row r="570" spans="2:5">
      <c r="B570" s="19">
        <f t="shared" ca="1" si="20"/>
        <v>0.39592217601457047</v>
      </c>
      <c r="C570" s="19">
        <f t="shared" ca="1" si="20"/>
        <v>0.99383571726640452</v>
      </c>
      <c r="D570" s="19">
        <f t="shared" ca="1" si="20"/>
        <v>0.93330759371709449</v>
      </c>
      <c r="E570">
        <f t="shared" ca="1" si="19"/>
        <v>0.42038581162552513</v>
      </c>
    </row>
    <row r="571" spans="2:5">
      <c r="B571" s="19">
        <f t="shared" ca="1" si="20"/>
        <v>0.38126193456415425</v>
      </c>
      <c r="C571" s="19">
        <f t="shared" ca="1" si="20"/>
        <v>1.0027941251006933</v>
      </c>
      <c r="D571" s="19">
        <f t="shared" ca="1" si="20"/>
        <v>0.94683105581706728</v>
      </c>
      <c r="E571">
        <f t="shared" ca="1" si="19"/>
        <v>0.40442910253672759</v>
      </c>
    </row>
    <row r="572" spans="2:5">
      <c r="B572" s="19">
        <f t="shared" ca="1" si="20"/>
        <v>0.38635590903490313</v>
      </c>
      <c r="C572" s="19">
        <f t="shared" ca="1" si="20"/>
        <v>0.9993759640602855</v>
      </c>
      <c r="D572" s="19">
        <f t="shared" ca="1" si="20"/>
        <v>0.91695223597663589</v>
      </c>
      <c r="E572">
        <f t="shared" ca="1" si="19"/>
        <v>0.4209538384605499</v>
      </c>
    </row>
    <row r="573" spans="2:5">
      <c r="B573" s="19">
        <f t="shared" ca="1" si="20"/>
        <v>0.33845407382911474</v>
      </c>
      <c r="C573" s="19">
        <f t="shared" ca="1" si="20"/>
        <v>0.99248134255806608</v>
      </c>
      <c r="D573" s="19">
        <f t="shared" ca="1" si="20"/>
        <v>0.92665105838372663</v>
      </c>
      <c r="E573">
        <f t="shared" ca="1" si="19"/>
        <v>0.36005195339440393</v>
      </c>
    </row>
    <row r="574" spans="2:5">
      <c r="B574" s="19">
        <f t="shared" ca="1" si="20"/>
        <v>0.38432743082395515</v>
      </c>
      <c r="C574" s="19">
        <f t="shared" ca="1" si="20"/>
        <v>0.99378084119558929</v>
      </c>
      <c r="D574" s="19">
        <f t="shared" ca="1" si="20"/>
        <v>0.90898901687120748</v>
      </c>
      <c r="E574">
        <f t="shared" ca="1" si="19"/>
        <v>0.41883129863155855</v>
      </c>
    </row>
    <row r="575" spans="2:5">
      <c r="B575" s="19">
        <f t="shared" ca="1" si="20"/>
        <v>0.37230318395337153</v>
      </c>
      <c r="C575" s="19">
        <f t="shared" ca="1" si="20"/>
        <v>0.98983712652370337</v>
      </c>
      <c r="D575" s="19">
        <f t="shared" ca="1" si="20"/>
        <v>0.91283016659480709</v>
      </c>
      <c r="E575">
        <f t="shared" ca="1" si="19"/>
        <v>0.40118913495354674</v>
      </c>
    </row>
    <row r="576" spans="2:5">
      <c r="B576" s="19">
        <f t="shared" ca="1" si="20"/>
        <v>0.41126026677393279</v>
      </c>
      <c r="C576" s="19">
        <f t="shared" ca="1" si="20"/>
        <v>0.99727138906458968</v>
      </c>
      <c r="D576" s="19">
        <f t="shared" ca="1" si="20"/>
        <v>0.9129910681574096</v>
      </c>
      <c r="E576">
        <f t="shared" ca="1" si="19"/>
        <v>0.448806443237599</v>
      </c>
    </row>
    <row r="577" spans="2:5">
      <c r="B577" s="19">
        <f t="shared" ca="1" si="20"/>
        <v>0.37966994076309185</v>
      </c>
      <c r="C577" s="19">
        <f t="shared" ca="1" si="20"/>
        <v>0.99676607204116974</v>
      </c>
      <c r="D577" s="19">
        <f t="shared" ca="1" si="20"/>
        <v>0.91503452879768854</v>
      </c>
      <c r="E577">
        <f t="shared" ca="1" si="19"/>
        <v>0.41284905105122749</v>
      </c>
    </row>
    <row r="578" spans="2:5">
      <c r="B578" s="19">
        <f t="shared" ca="1" si="20"/>
        <v>0.40588247458844301</v>
      </c>
      <c r="C578" s="19">
        <f t="shared" ca="1" si="20"/>
        <v>0.99717560479282685</v>
      </c>
      <c r="D578" s="19">
        <f t="shared" ca="1" si="20"/>
        <v>0.90339753626649233</v>
      </c>
      <c r="E578">
        <f t="shared" ca="1" si="19"/>
        <v>0.44755729546537876</v>
      </c>
    </row>
    <row r="579" spans="2:5">
      <c r="B579" s="19">
        <f t="shared" ca="1" si="20"/>
        <v>0.36119925345478715</v>
      </c>
      <c r="C579" s="19">
        <f t="shared" ca="1" si="20"/>
        <v>0.98855486766853884</v>
      </c>
      <c r="D579" s="19">
        <f t="shared" ca="1" si="20"/>
        <v>0.90827884899335576</v>
      </c>
      <c r="E579">
        <f t="shared" ca="1" si="19"/>
        <v>0.38998770298818153</v>
      </c>
    </row>
    <row r="580" spans="2:5">
      <c r="B580" s="19">
        <f t="shared" ca="1" si="20"/>
        <v>0.3991748669728189</v>
      </c>
      <c r="C580" s="19">
        <f t="shared" ca="1" si="20"/>
        <v>0.99109278302004999</v>
      </c>
      <c r="D580" s="19">
        <f t="shared" ca="1" si="20"/>
        <v>0.91771300138415079</v>
      </c>
      <c r="E580">
        <f t="shared" ca="1" si="19"/>
        <v>0.42942909991348976</v>
      </c>
    </row>
    <row r="581" spans="2:5">
      <c r="B581" s="19">
        <f t="shared" ca="1" si="20"/>
        <v>0.40660532042419906</v>
      </c>
      <c r="C581" s="19">
        <f t="shared" ca="1" si="20"/>
        <v>0.99365329836077754</v>
      </c>
      <c r="D581" s="19">
        <f t="shared" ca="1" si="20"/>
        <v>0.88894900028234636</v>
      </c>
      <c r="E581">
        <f t="shared" ca="1" si="19"/>
        <v>0.45349827368489476</v>
      </c>
    </row>
    <row r="582" spans="2:5">
      <c r="B582" s="19">
        <f t="shared" ca="1" si="20"/>
        <v>0.42688569839624113</v>
      </c>
      <c r="C582" s="19">
        <f t="shared" ca="1" si="20"/>
        <v>0.99072568005233674</v>
      </c>
      <c r="D582" s="19">
        <f t="shared" ca="1" si="20"/>
        <v>0.93012127667608457</v>
      </c>
      <c r="E582">
        <f t="shared" ca="1" si="19"/>
        <v>0.45350790964468679</v>
      </c>
    </row>
    <row r="583" spans="2:5">
      <c r="B583" s="19">
        <f t="shared" ca="1" si="20"/>
        <v>0.38342797285591607</v>
      </c>
      <c r="C583" s="19">
        <f t="shared" ca="1" si="20"/>
        <v>0.99454398849937475</v>
      </c>
      <c r="D583" s="19">
        <f t="shared" ca="1" si="20"/>
        <v>0.92808234601489459</v>
      </c>
      <c r="E583">
        <f t="shared" ca="1" si="19"/>
        <v>0.40966959994078195</v>
      </c>
    </row>
    <row r="584" spans="2:5">
      <c r="B584" s="19">
        <f t="shared" ca="1" si="20"/>
        <v>0.42139005557973908</v>
      </c>
      <c r="C584" s="19">
        <f t="shared" ca="1" si="20"/>
        <v>1.0066561901089197</v>
      </c>
      <c r="D584" s="19">
        <f t="shared" ca="1" si="20"/>
        <v>0.93581586793570215</v>
      </c>
      <c r="E584">
        <f t="shared" ca="1" si="19"/>
        <v>0.45417393760907948</v>
      </c>
    </row>
    <row r="585" spans="2:5">
      <c r="B585" s="19">
        <f t="shared" ca="1" si="20"/>
        <v>0.39558888614248605</v>
      </c>
      <c r="C585" s="19">
        <f t="shared" ca="1" si="20"/>
        <v>0.99604911531674933</v>
      </c>
      <c r="D585" s="19">
        <f t="shared" ca="1" si="20"/>
        <v>0.94019049470821314</v>
      </c>
      <c r="E585">
        <f t="shared" ca="1" si="19"/>
        <v>0.41830958364258186</v>
      </c>
    </row>
    <row r="586" spans="2:5">
      <c r="B586" s="19">
        <f t="shared" ca="1" si="20"/>
        <v>0.38695378431402494</v>
      </c>
      <c r="C586" s="19">
        <f t="shared" ca="1" si="20"/>
        <v>0.99875297400524854</v>
      </c>
      <c r="D586" s="19">
        <f t="shared" ca="1" si="20"/>
        <v>0.92829400431454234</v>
      </c>
      <c r="E586">
        <f t="shared" ca="1" si="19"/>
        <v>0.41605956045327991</v>
      </c>
    </row>
    <row r="587" spans="2:5">
      <c r="B587" s="19">
        <f t="shared" ca="1" si="20"/>
        <v>0.32962111561653828</v>
      </c>
      <c r="C587" s="19">
        <f t="shared" ca="1" si="20"/>
        <v>0.99850102855955836</v>
      </c>
      <c r="D587" s="19">
        <f t="shared" ca="1" si="20"/>
        <v>0.93667838524592739</v>
      </c>
      <c r="E587">
        <f t="shared" ca="1" si="19"/>
        <v>0.35086544820408655</v>
      </c>
    </row>
    <row r="588" spans="2:5">
      <c r="B588" s="19">
        <f t="shared" ca="1" si="20"/>
        <v>0.39292766149446934</v>
      </c>
      <c r="C588" s="19">
        <f t="shared" ca="1" si="20"/>
        <v>0.99097655076345859</v>
      </c>
      <c r="D588" s="19">
        <f t="shared" ca="1" si="20"/>
        <v>0.91634412619424177</v>
      </c>
      <c r="E588">
        <f t="shared" ca="1" si="19"/>
        <v>0.42311855334894527</v>
      </c>
    </row>
    <row r="589" spans="2:5">
      <c r="B589" s="19">
        <f t="shared" ca="1" si="20"/>
        <v>0.3310254865234924</v>
      </c>
      <c r="C589" s="19">
        <f t="shared" ca="1" si="20"/>
        <v>0.99331146867992515</v>
      </c>
      <c r="D589" s="19">
        <f t="shared" ca="1" si="20"/>
        <v>0.93448845434989569</v>
      </c>
      <c r="E589">
        <f t="shared" ca="1" si="19"/>
        <v>0.34957639804955315</v>
      </c>
    </row>
    <row r="590" spans="2:5">
      <c r="B590" s="19">
        <f t="shared" ca="1" si="20"/>
        <v>0.41914514855201995</v>
      </c>
      <c r="C590" s="19">
        <f t="shared" ca="1" si="20"/>
        <v>1.0065269789740892</v>
      </c>
      <c r="D590" s="19">
        <f t="shared" ca="1" si="20"/>
        <v>0.90907584926173868</v>
      </c>
      <c r="E590">
        <f t="shared" ca="1" si="19"/>
        <v>0.4649091444445283</v>
      </c>
    </row>
    <row r="591" spans="2:5">
      <c r="B591" s="19">
        <f t="shared" ca="1" si="20"/>
        <v>0.38333403801751043</v>
      </c>
      <c r="C591" s="19">
        <f t="shared" ca="1" si="20"/>
        <v>0.98733568800837324</v>
      </c>
      <c r="D591" s="19">
        <f t="shared" ca="1" si="20"/>
        <v>0.91466831454089492</v>
      </c>
      <c r="E591">
        <f t="shared" ca="1" si="19"/>
        <v>0.41094022307915146</v>
      </c>
    </row>
    <row r="592" spans="2:5">
      <c r="B592" s="19">
        <f t="shared" ca="1" si="20"/>
        <v>0.43021477723129403</v>
      </c>
      <c r="C592" s="19">
        <f t="shared" ca="1" si="20"/>
        <v>1.0000298283248876</v>
      </c>
      <c r="D592" s="19">
        <f t="shared" ca="1" si="20"/>
        <v>0.91950179085607808</v>
      </c>
      <c r="E592">
        <f t="shared" ca="1" si="19"/>
        <v>0.4678953899806122</v>
      </c>
    </row>
    <row r="593" spans="2:5">
      <c r="B593" s="19">
        <f t="shared" ca="1" si="20"/>
        <v>0.38751443106337818</v>
      </c>
      <c r="C593" s="19">
        <f t="shared" ca="1" si="20"/>
        <v>0.9966643672811023</v>
      </c>
      <c r="D593" s="19">
        <f t="shared" ca="1" si="20"/>
        <v>0.90054313247525386</v>
      </c>
      <c r="E593">
        <f t="shared" ca="1" si="19"/>
        <v>0.42819392219615554</v>
      </c>
    </row>
    <row r="594" spans="2:5">
      <c r="B594" s="19">
        <f t="shared" ca="1" si="20"/>
        <v>0.40550575560407959</v>
      </c>
      <c r="C594" s="19">
        <f t="shared" ca="1" si="20"/>
        <v>0.99288037828529485</v>
      </c>
      <c r="D594" s="19">
        <f t="shared" ca="1" si="20"/>
        <v>0.91141439623259912</v>
      </c>
      <c r="E594">
        <f t="shared" ca="1" si="19"/>
        <v>0.44054897265304416</v>
      </c>
    </row>
    <row r="595" spans="2:5">
      <c r="B595" s="19">
        <f t="shared" ca="1" si="20"/>
        <v>0.38524665561605098</v>
      </c>
      <c r="C595" s="19">
        <f t="shared" ca="1" si="20"/>
        <v>0.99791333653368974</v>
      </c>
      <c r="D595" s="19">
        <f t="shared" ca="1" si="20"/>
        <v>0.91956792635606899</v>
      </c>
      <c r="E595">
        <f t="shared" ca="1" si="19"/>
        <v>0.41762159909720109</v>
      </c>
    </row>
    <row r="596" spans="2:5">
      <c r="B596" s="19">
        <f t="shared" ca="1" si="20"/>
        <v>0.38151442197382235</v>
      </c>
      <c r="C596" s="19">
        <f t="shared" ca="1" si="20"/>
        <v>0.9902317990946834</v>
      </c>
      <c r="D596" s="19">
        <f t="shared" ca="1" si="20"/>
        <v>0.93131179097155614</v>
      </c>
      <c r="E596">
        <f t="shared" ref="E596:E659" ca="1" si="21">(B596+C596-1)/(C596+D596-1)</f>
        <v>0.40339515686044203</v>
      </c>
    </row>
    <row r="597" spans="2:5">
      <c r="B597" s="19">
        <f t="shared" ca="1" si="20"/>
        <v>0.37094434905309964</v>
      </c>
      <c r="C597" s="19">
        <f t="shared" ca="1" si="20"/>
        <v>1.0015886836614285</v>
      </c>
      <c r="D597" s="19">
        <f t="shared" ca="1" si="20"/>
        <v>0.96086234904299139</v>
      </c>
      <c r="E597">
        <f t="shared" ca="1" si="21"/>
        <v>0.38706699879342077</v>
      </c>
    </row>
    <row r="598" spans="2:5">
      <c r="B598" s="19">
        <f t="shared" ca="1" si="20"/>
        <v>0.34006325367131618</v>
      </c>
      <c r="C598" s="19">
        <f t="shared" ca="1" si="20"/>
        <v>1.0011511432103031</v>
      </c>
      <c r="D598" s="19">
        <f t="shared" ca="1" si="20"/>
        <v>0.89901847472828045</v>
      </c>
      <c r="E598">
        <f t="shared" ca="1" si="21"/>
        <v>0.37905566915600963</v>
      </c>
    </row>
    <row r="599" spans="2:5">
      <c r="B599" s="19">
        <f t="shared" ca="1" si="20"/>
        <v>0.42113919893745705</v>
      </c>
      <c r="C599" s="19">
        <f t="shared" ca="1" si="20"/>
        <v>0.99263229836430356</v>
      </c>
      <c r="D599" s="19">
        <f t="shared" ca="1" si="20"/>
        <v>0.90649779861528601</v>
      </c>
      <c r="E599">
        <f t="shared" ca="1" si="21"/>
        <v>0.46019090973789656</v>
      </c>
    </row>
    <row r="600" spans="2:5">
      <c r="B600" s="19">
        <f t="shared" ca="1" si="20"/>
        <v>0.34963810283438873</v>
      </c>
      <c r="C600" s="19">
        <f t="shared" ca="1" si="20"/>
        <v>0.98941764136997246</v>
      </c>
      <c r="D600" s="19">
        <f t="shared" ca="1" si="20"/>
        <v>0.93683729795183723</v>
      </c>
      <c r="E600">
        <f t="shared" ca="1" si="21"/>
        <v>0.36605013351142046</v>
      </c>
    </row>
    <row r="601" spans="2:5">
      <c r="B601" s="19">
        <f t="shared" ca="1" si="20"/>
        <v>0.35276651769392675</v>
      </c>
      <c r="C601" s="19">
        <f t="shared" ca="1" si="20"/>
        <v>0.99362778106575755</v>
      </c>
      <c r="D601" s="19">
        <f t="shared" ca="1" si="20"/>
        <v>0.93299589415984863</v>
      </c>
      <c r="E601">
        <f t="shared" ca="1" si="21"/>
        <v>0.37382414028580385</v>
      </c>
    </row>
    <row r="602" spans="2:5">
      <c r="B602" s="19">
        <f t="shared" ca="1" si="20"/>
        <v>0.38665567802055262</v>
      </c>
      <c r="C602" s="19">
        <f t="shared" ca="1" si="20"/>
        <v>0.98848684572808188</v>
      </c>
      <c r="D602" s="19">
        <f t="shared" ca="1" si="20"/>
        <v>0.92398479834705227</v>
      </c>
      <c r="E602">
        <f t="shared" ca="1" si="21"/>
        <v>0.41112787031192916</v>
      </c>
    </row>
    <row r="603" spans="2:5">
      <c r="B603" s="19">
        <f t="shared" ca="1" si="20"/>
        <v>0.38102463707089329</v>
      </c>
      <c r="C603" s="19">
        <f t="shared" ca="1" si="20"/>
        <v>0.99454201841482748</v>
      </c>
      <c r="D603" s="19">
        <f t="shared" ca="1" si="20"/>
        <v>0.92841056131869781</v>
      </c>
      <c r="E603">
        <f t="shared" ca="1" si="21"/>
        <v>0.40691869087592175</v>
      </c>
    </row>
    <row r="604" spans="2:5">
      <c r="B604" s="19">
        <f t="shared" ca="1" si="20"/>
        <v>0.29691770195687034</v>
      </c>
      <c r="C604" s="19">
        <f t="shared" ca="1" si="20"/>
        <v>0.99853874887825544</v>
      </c>
      <c r="D604" s="19">
        <f t="shared" ca="1" si="20"/>
        <v>0.91574923760779603</v>
      </c>
      <c r="E604">
        <f t="shared" ca="1" si="21"/>
        <v>0.32315468999070501</v>
      </c>
    </row>
    <row r="605" spans="2:5">
      <c r="B605" s="19">
        <f t="shared" ca="1" si="20"/>
        <v>0.40102284306630054</v>
      </c>
      <c r="C605" s="19">
        <f t="shared" ca="1" si="20"/>
        <v>0.99513677384492905</v>
      </c>
      <c r="D605" s="19">
        <f t="shared" ca="1" si="20"/>
        <v>0.93824490365772506</v>
      </c>
      <c r="E605">
        <f t="shared" ca="1" si="21"/>
        <v>0.42443474782062351</v>
      </c>
    </row>
    <row r="606" spans="2:5">
      <c r="B606" s="19">
        <f t="shared" ca="1" si="20"/>
        <v>0.35099296799648227</v>
      </c>
      <c r="C606" s="19">
        <f t="shared" ca="1" si="20"/>
        <v>0.99138514254560961</v>
      </c>
      <c r="D606" s="19">
        <f t="shared" ca="1" si="20"/>
        <v>0.93289666055742793</v>
      </c>
      <c r="E606">
        <f t="shared" ca="1" si="21"/>
        <v>0.37042610748436883</v>
      </c>
    </row>
    <row r="607" spans="2:5">
      <c r="B607" s="19">
        <f t="shared" ca="1" si="20"/>
        <v>0.42088650117389526</v>
      </c>
      <c r="C607" s="19">
        <f t="shared" ca="1" si="20"/>
        <v>0.99807168918852962</v>
      </c>
      <c r="D607" s="19">
        <f t="shared" ca="1" si="20"/>
        <v>0.93140686864217248</v>
      </c>
      <c r="E607">
        <f t="shared" ca="1" si="21"/>
        <v>0.45074540647847322</v>
      </c>
    </row>
    <row r="608" spans="2:5">
      <c r="B608" s="19">
        <f t="shared" ca="1" si="20"/>
        <v>0.40428360535296159</v>
      </c>
      <c r="C608" s="19">
        <f t="shared" ca="1" si="20"/>
        <v>1.0026675869253963</v>
      </c>
      <c r="D608" s="19">
        <f t="shared" ca="1" si="20"/>
        <v>0.91453058824812705</v>
      </c>
      <c r="E608">
        <f t="shared" ca="1" si="21"/>
        <v>0.44368949186076123</v>
      </c>
    </row>
    <row r="609" spans="2:5">
      <c r="B609" s="19">
        <f t="shared" ca="1" si="20"/>
        <v>0.35438686168708883</v>
      </c>
      <c r="C609" s="19">
        <f t="shared" ca="1" si="20"/>
        <v>0.98794153471258039</v>
      </c>
      <c r="D609" s="19">
        <f t="shared" ca="1" si="20"/>
        <v>0.90159241596113304</v>
      </c>
      <c r="E609">
        <f t="shared" ca="1" si="21"/>
        <v>0.384840169552154</v>
      </c>
    </row>
    <row r="610" spans="2:5">
      <c r="B610" s="19">
        <f t="shared" ca="1" si="20"/>
        <v>0.39304051857414041</v>
      </c>
      <c r="C610" s="19">
        <f t="shared" ca="1" si="20"/>
        <v>0.9969135600576654</v>
      </c>
      <c r="D610" s="19">
        <f t="shared" ca="1" si="20"/>
        <v>0.92713669618158001</v>
      </c>
      <c r="E610">
        <f t="shared" ca="1" si="21"/>
        <v>0.42200527081596634</v>
      </c>
    </row>
    <row r="611" spans="2:5">
      <c r="B611" s="19">
        <f t="shared" ca="1" si="20"/>
        <v>0.38983703878586423</v>
      </c>
      <c r="C611" s="19">
        <f t="shared" ca="1" si="20"/>
        <v>0.99176863955951289</v>
      </c>
      <c r="D611" s="19">
        <f t="shared" ca="1" si="20"/>
        <v>0.92370794559873926</v>
      </c>
      <c r="E611">
        <f t="shared" ca="1" si="21"/>
        <v>0.41683827258062717</v>
      </c>
    </row>
    <row r="612" spans="2:5">
      <c r="B612" s="19">
        <f t="shared" ref="B612:D675" ca="1" si="22">NORMSINV( RAND() )*B$17 +B$16</f>
        <v>0.38937656228447642</v>
      </c>
      <c r="C612" s="19">
        <f t="shared" ca="1" si="22"/>
        <v>0.99803787060055105</v>
      </c>
      <c r="D612" s="19">
        <f t="shared" ca="1" si="22"/>
        <v>0.91427734904277491</v>
      </c>
      <c r="E612">
        <f t="shared" ca="1" si="21"/>
        <v>0.42464975322508491</v>
      </c>
    </row>
    <row r="613" spans="2:5">
      <c r="B613" s="19">
        <f t="shared" ca="1" si="22"/>
        <v>0.37539503449065553</v>
      </c>
      <c r="C613" s="19">
        <f t="shared" ca="1" si="22"/>
        <v>0.99303240531461956</v>
      </c>
      <c r="D613" s="19">
        <f t="shared" ca="1" si="22"/>
        <v>0.92767656788177688</v>
      </c>
      <c r="E613">
        <f t="shared" ca="1" si="21"/>
        <v>0.40015623886689966</v>
      </c>
    </row>
    <row r="614" spans="2:5">
      <c r="B614" s="19">
        <f t="shared" ca="1" si="22"/>
        <v>0.35764650149057492</v>
      </c>
      <c r="C614" s="19">
        <f t="shared" ca="1" si="22"/>
        <v>0.99984394535271848</v>
      </c>
      <c r="D614" s="19">
        <f t="shared" ca="1" si="22"/>
        <v>0.93987973531446767</v>
      </c>
      <c r="E614">
        <f t="shared" ca="1" si="21"/>
        <v>0.38042081326447141</v>
      </c>
    </row>
    <row r="615" spans="2:5">
      <c r="B615" s="19">
        <f t="shared" ca="1" si="22"/>
        <v>0.37093018516756349</v>
      </c>
      <c r="C615" s="19">
        <f t="shared" ca="1" si="22"/>
        <v>0.99664952407047547</v>
      </c>
      <c r="D615" s="19">
        <f t="shared" ca="1" si="22"/>
        <v>0.91773649310030614</v>
      </c>
      <c r="E615">
        <f t="shared" ca="1" si="21"/>
        <v>0.40199620547061088</v>
      </c>
    </row>
    <row r="616" spans="2:5">
      <c r="B616" s="19">
        <f t="shared" ca="1" si="22"/>
        <v>0.37199021085226414</v>
      </c>
      <c r="C616" s="19">
        <f t="shared" ca="1" si="22"/>
        <v>0.99304947651912756</v>
      </c>
      <c r="D616" s="19">
        <f t="shared" ca="1" si="22"/>
        <v>0.90562179087983419</v>
      </c>
      <c r="E616">
        <f t="shared" ca="1" si="21"/>
        <v>0.40619935299359433</v>
      </c>
    </row>
    <row r="617" spans="2:5">
      <c r="B617" s="19">
        <f t="shared" ca="1" si="22"/>
        <v>0.3856681765963797</v>
      </c>
      <c r="C617" s="19">
        <f t="shared" ca="1" si="22"/>
        <v>0.99404680267040868</v>
      </c>
      <c r="D617" s="19">
        <f t="shared" ca="1" si="22"/>
        <v>0.93286392662889783</v>
      </c>
      <c r="E617">
        <f t="shared" ca="1" si="21"/>
        <v>0.40965647204648503</v>
      </c>
    </row>
    <row r="618" spans="2:5">
      <c r="B618" s="19">
        <f t="shared" ca="1" si="22"/>
        <v>0.32216114287052816</v>
      </c>
      <c r="C618" s="19">
        <f t="shared" ca="1" si="22"/>
        <v>0.98558533566748852</v>
      </c>
      <c r="D618" s="19">
        <f t="shared" ca="1" si="22"/>
        <v>0.91768993060450266</v>
      </c>
      <c r="E618">
        <f t="shared" ca="1" si="21"/>
        <v>0.34070065906725389</v>
      </c>
    </row>
    <row r="619" spans="2:5">
      <c r="B619" s="19">
        <f t="shared" ca="1" si="22"/>
        <v>0.41202754815538045</v>
      </c>
      <c r="C619" s="19">
        <f t="shared" ca="1" si="22"/>
        <v>1.0016400862808248</v>
      </c>
      <c r="D619" s="19">
        <f t="shared" ca="1" si="22"/>
        <v>0.91169205656388863</v>
      </c>
      <c r="E619">
        <f t="shared" ca="1" si="21"/>
        <v>0.45292135799335131</v>
      </c>
    </row>
    <row r="620" spans="2:5">
      <c r="B620" s="19">
        <f t="shared" ca="1" si="22"/>
        <v>0.35227956802912047</v>
      </c>
      <c r="C620" s="19">
        <f t="shared" ca="1" si="22"/>
        <v>0.99399954997037443</v>
      </c>
      <c r="D620" s="19">
        <f t="shared" ca="1" si="22"/>
        <v>0.95416155403473912</v>
      </c>
      <c r="E620">
        <f t="shared" ca="1" si="21"/>
        <v>0.36521126687941763</v>
      </c>
    </row>
    <row r="621" spans="2:5">
      <c r="B621" s="19">
        <f t="shared" ca="1" si="22"/>
        <v>0.34755223596184609</v>
      </c>
      <c r="C621" s="19">
        <f t="shared" ca="1" si="22"/>
        <v>0.99585804369005926</v>
      </c>
      <c r="D621" s="19">
        <f t="shared" ca="1" si="22"/>
        <v>0.90484940135583547</v>
      </c>
      <c r="E621">
        <f t="shared" ca="1" si="21"/>
        <v>0.38126728222437112</v>
      </c>
    </row>
    <row r="622" spans="2:5">
      <c r="B622" s="19">
        <f t="shared" ca="1" si="22"/>
        <v>0.39608305957605416</v>
      </c>
      <c r="C622" s="19">
        <f t="shared" ca="1" si="22"/>
        <v>1.0124180668645384</v>
      </c>
      <c r="D622" s="19">
        <f t="shared" ca="1" si="22"/>
        <v>0.91355864047507773</v>
      </c>
      <c r="E622">
        <f t="shared" ca="1" si="21"/>
        <v>0.44115702177243687</v>
      </c>
    </row>
    <row r="623" spans="2:5">
      <c r="B623" s="19">
        <f t="shared" ca="1" si="22"/>
        <v>0.38385958276404258</v>
      </c>
      <c r="C623" s="19">
        <f t="shared" ca="1" si="22"/>
        <v>0.99944188050629756</v>
      </c>
      <c r="D623" s="19">
        <f t="shared" ca="1" si="22"/>
        <v>0.93626245340274417</v>
      </c>
      <c r="E623">
        <f t="shared" ca="1" si="21"/>
        <v>0.40963950831460011</v>
      </c>
    </row>
    <row r="624" spans="2:5">
      <c r="B624" s="19">
        <f t="shared" ca="1" si="22"/>
        <v>0.35873120571953426</v>
      </c>
      <c r="C624" s="19">
        <f t="shared" ca="1" si="22"/>
        <v>0.98661109621753196</v>
      </c>
      <c r="D624" s="19">
        <f t="shared" ca="1" si="22"/>
        <v>0.93474364719712932</v>
      </c>
      <c r="E624">
        <f t="shared" ca="1" si="21"/>
        <v>0.37482012699818795</v>
      </c>
    </row>
    <row r="625" spans="2:5">
      <c r="B625" s="19">
        <f t="shared" ca="1" si="22"/>
        <v>0.38043161662403191</v>
      </c>
      <c r="C625" s="19">
        <f t="shared" ca="1" si="22"/>
        <v>0.99776504086235585</v>
      </c>
      <c r="D625" s="19">
        <f t="shared" ca="1" si="22"/>
        <v>0.90948552386128623</v>
      </c>
      <c r="E625">
        <f t="shared" ca="1" si="21"/>
        <v>0.4168602062006877</v>
      </c>
    </row>
    <row r="626" spans="2:5">
      <c r="B626" s="19">
        <f t="shared" ca="1" si="22"/>
        <v>0.38569837977558441</v>
      </c>
      <c r="C626" s="19">
        <f t="shared" ca="1" si="22"/>
        <v>0.99217877261398169</v>
      </c>
      <c r="D626" s="19">
        <f t="shared" ca="1" si="22"/>
        <v>0.9247140567991543</v>
      </c>
      <c r="E626">
        <f t="shared" ca="1" si="21"/>
        <v>0.41212793934862502</v>
      </c>
    </row>
    <row r="627" spans="2:5">
      <c r="B627" s="19">
        <f t="shared" ca="1" si="22"/>
        <v>0.34688471775113999</v>
      </c>
      <c r="C627" s="19">
        <f t="shared" ca="1" si="22"/>
        <v>0.99596399000655211</v>
      </c>
      <c r="D627" s="19">
        <f t="shared" ca="1" si="22"/>
        <v>0.91186941671081501</v>
      </c>
      <c r="E627">
        <f t="shared" ca="1" si="21"/>
        <v>0.37765597214294855</v>
      </c>
    </row>
    <row r="628" spans="2:5">
      <c r="B628" s="19">
        <f t="shared" ca="1" si="22"/>
        <v>0.41141529123176007</v>
      </c>
      <c r="C628" s="19">
        <f t="shared" ca="1" si="22"/>
        <v>0.9894009457939521</v>
      </c>
      <c r="D628" s="19">
        <f t="shared" ca="1" si="22"/>
        <v>0.91839512344921703</v>
      </c>
      <c r="E628">
        <f t="shared" ca="1" si="21"/>
        <v>0.44152673778360074</v>
      </c>
    </row>
    <row r="629" spans="2:5">
      <c r="B629" s="19">
        <f t="shared" ca="1" si="22"/>
        <v>0.36062439305848903</v>
      </c>
      <c r="C629" s="19">
        <f t="shared" ca="1" si="22"/>
        <v>0.99300138816809103</v>
      </c>
      <c r="D629" s="19">
        <f t="shared" ca="1" si="22"/>
        <v>0.90631589704245297</v>
      </c>
      <c r="E629">
        <f t="shared" ca="1" si="21"/>
        <v>0.3932158172004786</v>
      </c>
    </row>
    <row r="630" spans="2:5">
      <c r="B630" s="19">
        <f t="shared" ca="1" si="22"/>
        <v>0.36635181363657532</v>
      </c>
      <c r="C630" s="19">
        <f t="shared" ca="1" si="22"/>
        <v>0.99004363725122824</v>
      </c>
      <c r="D630" s="19">
        <f t="shared" ca="1" si="22"/>
        <v>0.93771460828910302</v>
      </c>
      <c r="E630">
        <f t="shared" ca="1" si="21"/>
        <v>0.38414689667375251</v>
      </c>
    </row>
    <row r="631" spans="2:5">
      <c r="B631" s="19">
        <f t="shared" ca="1" si="22"/>
        <v>0.35160223746548375</v>
      </c>
      <c r="C631" s="19">
        <f t="shared" ca="1" si="22"/>
        <v>0.99057608593510227</v>
      </c>
      <c r="D631" s="19">
        <f t="shared" ca="1" si="22"/>
        <v>0.95175098955415283</v>
      </c>
      <c r="E631">
        <f t="shared" ca="1" si="21"/>
        <v>0.36312054731413446</v>
      </c>
    </row>
    <row r="632" spans="2:5">
      <c r="B632" s="19">
        <f t="shared" ca="1" si="22"/>
        <v>0.33133213478951407</v>
      </c>
      <c r="C632" s="19">
        <f t="shared" ca="1" si="22"/>
        <v>1.003076332921462</v>
      </c>
      <c r="D632" s="19">
        <f t="shared" ca="1" si="22"/>
        <v>0.9029678269741942</v>
      </c>
      <c r="E632">
        <f t="shared" ca="1" si="21"/>
        <v>0.36908627913841174</v>
      </c>
    </row>
    <row r="633" spans="2:5">
      <c r="B633" s="19">
        <f t="shared" ca="1" si="22"/>
        <v>0.4050743320830833</v>
      </c>
      <c r="C633" s="19">
        <f t="shared" ca="1" si="22"/>
        <v>1.0013698710346446</v>
      </c>
      <c r="D633" s="19">
        <f t="shared" ca="1" si="22"/>
        <v>0.89437639403267499</v>
      </c>
      <c r="E633">
        <f t="shared" ca="1" si="21"/>
        <v>0.45374925798566607</v>
      </c>
    </row>
    <row r="634" spans="2:5">
      <c r="B634" s="19">
        <f t="shared" ca="1" si="22"/>
        <v>0.3322973460274069</v>
      </c>
      <c r="C634" s="19">
        <f t="shared" ca="1" si="22"/>
        <v>1.0014151102069757</v>
      </c>
      <c r="D634" s="19">
        <f t="shared" ca="1" si="22"/>
        <v>0.91415879660962629</v>
      </c>
      <c r="E634">
        <f t="shared" ca="1" si="21"/>
        <v>0.36448445477731184</v>
      </c>
    </row>
    <row r="635" spans="2:5">
      <c r="B635" s="19">
        <f t="shared" ca="1" si="22"/>
        <v>0.41627110757012992</v>
      </c>
      <c r="C635" s="19">
        <f t="shared" ca="1" si="22"/>
        <v>1.0002630572427917</v>
      </c>
      <c r="D635" s="19">
        <f t="shared" ca="1" si="22"/>
        <v>0.91422083204587901</v>
      </c>
      <c r="E635">
        <f t="shared" ca="1" si="21"/>
        <v>0.45548551449815244</v>
      </c>
    </row>
    <row r="636" spans="2:5">
      <c r="B636" s="19">
        <f t="shared" ca="1" si="22"/>
        <v>0.37884387036225137</v>
      </c>
      <c r="C636" s="19">
        <f t="shared" ca="1" si="22"/>
        <v>0.98230843475306406</v>
      </c>
      <c r="D636" s="19">
        <f t="shared" ca="1" si="22"/>
        <v>0.91735849205949549</v>
      </c>
      <c r="E636">
        <f t="shared" ca="1" si="21"/>
        <v>0.40142890035409673</v>
      </c>
    </row>
    <row r="637" spans="2:5">
      <c r="B637" s="19">
        <f t="shared" ca="1" si="22"/>
        <v>0.36076521415225682</v>
      </c>
      <c r="C637" s="19">
        <f t="shared" ca="1" si="22"/>
        <v>0.99293718599856418</v>
      </c>
      <c r="D637" s="19">
        <f t="shared" ca="1" si="22"/>
        <v>0.89690773850032601</v>
      </c>
      <c r="E637">
        <f t="shared" ca="1" si="21"/>
        <v>0.39748768623926928</v>
      </c>
    </row>
    <row r="638" spans="2:5">
      <c r="B638" s="19">
        <f t="shared" ca="1" si="22"/>
        <v>0.34833368227087758</v>
      </c>
      <c r="C638" s="19">
        <f t="shared" ca="1" si="22"/>
        <v>0.99899108628639521</v>
      </c>
      <c r="D638" s="19">
        <f t="shared" ca="1" si="22"/>
        <v>0.91220031442735727</v>
      </c>
      <c r="E638">
        <f t="shared" ca="1" si="21"/>
        <v>0.38117652151370962</v>
      </c>
    </row>
    <row r="639" spans="2:5">
      <c r="B639" s="19">
        <f t="shared" ca="1" si="22"/>
        <v>0.37115168594569709</v>
      </c>
      <c r="C639" s="19">
        <f t="shared" ca="1" si="22"/>
        <v>0.99871389888689066</v>
      </c>
      <c r="D639" s="19">
        <f t="shared" ca="1" si="22"/>
        <v>0.92688198070384564</v>
      </c>
      <c r="E639">
        <f t="shared" ca="1" si="21"/>
        <v>0.39959726808218776</v>
      </c>
    </row>
    <row r="640" spans="2:5">
      <c r="B640" s="19">
        <f t="shared" ca="1" si="22"/>
        <v>0.4160599734162212</v>
      </c>
      <c r="C640" s="19">
        <f t="shared" ca="1" si="22"/>
        <v>0.99908578090183253</v>
      </c>
      <c r="D640" s="19">
        <f t="shared" ca="1" si="22"/>
        <v>0.9091434346290489</v>
      </c>
      <c r="E640">
        <f t="shared" ca="1" si="21"/>
        <v>0.45709359181469528</v>
      </c>
    </row>
    <row r="641" spans="2:5">
      <c r="B641" s="19">
        <f t="shared" ca="1" si="22"/>
        <v>0.37256086043928116</v>
      </c>
      <c r="C641" s="19">
        <f t="shared" ca="1" si="22"/>
        <v>0.98696542356153516</v>
      </c>
      <c r="D641" s="19">
        <f t="shared" ca="1" si="22"/>
        <v>0.9251429051297374</v>
      </c>
      <c r="E641">
        <f t="shared" ca="1" si="21"/>
        <v>0.39417059650872643</v>
      </c>
    </row>
    <row r="642" spans="2:5">
      <c r="B642" s="19">
        <f t="shared" ca="1" si="22"/>
        <v>0.36462924153461734</v>
      </c>
      <c r="C642" s="19">
        <f t="shared" ca="1" si="22"/>
        <v>0.99643432973992063</v>
      </c>
      <c r="D642" s="19">
        <f t="shared" ca="1" si="22"/>
        <v>0.9182378379285272</v>
      </c>
      <c r="E642">
        <f t="shared" ca="1" si="21"/>
        <v>0.39474642832405177</v>
      </c>
    </row>
    <row r="643" spans="2:5">
      <c r="B643" s="19">
        <f t="shared" ca="1" si="22"/>
        <v>0.33948953918243935</v>
      </c>
      <c r="C643" s="19">
        <f t="shared" ca="1" si="22"/>
        <v>0.9989749025848218</v>
      </c>
      <c r="D643" s="19">
        <f t="shared" ca="1" si="22"/>
        <v>0.8926474230839665</v>
      </c>
      <c r="E643">
        <f t="shared" ca="1" si="21"/>
        <v>0.37960516692242491</v>
      </c>
    </row>
    <row r="644" spans="2:5">
      <c r="B644" s="19">
        <f t="shared" ca="1" si="22"/>
        <v>0.3410162937813474</v>
      </c>
      <c r="C644" s="19">
        <f t="shared" ca="1" si="22"/>
        <v>0.9938803596832454</v>
      </c>
      <c r="D644" s="19">
        <f t="shared" ca="1" si="22"/>
        <v>0.91768685775758596</v>
      </c>
      <c r="E644">
        <f t="shared" ca="1" si="21"/>
        <v>0.36738558282601957</v>
      </c>
    </row>
    <row r="645" spans="2:5">
      <c r="B645" s="19">
        <f t="shared" ca="1" si="22"/>
        <v>0.38148196897942527</v>
      </c>
      <c r="C645" s="19">
        <f t="shared" ca="1" si="22"/>
        <v>1.0012842848410337</v>
      </c>
      <c r="D645" s="19">
        <f t="shared" ca="1" si="22"/>
        <v>0.9131628882624877</v>
      </c>
      <c r="E645">
        <f t="shared" ca="1" si="21"/>
        <v>0.41857667132525261</v>
      </c>
    </row>
    <row r="646" spans="2:5">
      <c r="B646" s="19">
        <f t="shared" ca="1" si="22"/>
        <v>0.46439684786403118</v>
      </c>
      <c r="C646" s="19">
        <f t="shared" ca="1" si="22"/>
        <v>0.99146304737518665</v>
      </c>
      <c r="D646" s="19">
        <f t="shared" ca="1" si="22"/>
        <v>0.91688771537971292</v>
      </c>
      <c r="E646">
        <f t="shared" ca="1" si="21"/>
        <v>0.50185447508918157</v>
      </c>
    </row>
    <row r="647" spans="2:5">
      <c r="B647" s="19">
        <f t="shared" ca="1" si="22"/>
        <v>0.30658129969847542</v>
      </c>
      <c r="C647" s="19">
        <f t="shared" ca="1" si="22"/>
        <v>1.0007799455000992</v>
      </c>
      <c r="D647" s="19">
        <f t="shared" ca="1" si="22"/>
        <v>0.93299689492477811</v>
      </c>
      <c r="E647">
        <f t="shared" ca="1" si="21"/>
        <v>0.32915920795242931</v>
      </c>
    </row>
    <row r="648" spans="2:5">
      <c r="B648" s="19">
        <f t="shared" ca="1" si="22"/>
        <v>0.34617263248549307</v>
      </c>
      <c r="C648" s="19">
        <f t="shared" ca="1" si="22"/>
        <v>0.99973109288418127</v>
      </c>
      <c r="D648" s="19">
        <f t="shared" ca="1" si="22"/>
        <v>0.94895405208559869</v>
      </c>
      <c r="E648">
        <f t="shared" ca="1" si="21"/>
        <v>0.36461383126294555</v>
      </c>
    </row>
    <row r="649" spans="2:5">
      <c r="B649" s="19">
        <f t="shared" ca="1" si="22"/>
        <v>0.38395140070688527</v>
      </c>
      <c r="C649" s="19">
        <f t="shared" ca="1" si="22"/>
        <v>0.98849326432176399</v>
      </c>
      <c r="D649" s="19">
        <f t="shared" ca="1" si="22"/>
        <v>0.9187402948045007</v>
      </c>
      <c r="E649">
        <f t="shared" ca="1" si="21"/>
        <v>0.41052787485875414</v>
      </c>
    </row>
    <row r="650" spans="2:5">
      <c r="B650" s="19">
        <f t="shared" ca="1" si="22"/>
        <v>0.37646275429262549</v>
      </c>
      <c r="C650" s="19">
        <f t="shared" ca="1" si="22"/>
        <v>0.99495299944694249</v>
      </c>
      <c r="D650" s="19">
        <f t="shared" ca="1" si="22"/>
        <v>0.92595468426048044</v>
      </c>
      <c r="E650">
        <f t="shared" ca="1" si="21"/>
        <v>0.40331486023040791</v>
      </c>
    </row>
    <row r="651" spans="2:5">
      <c r="B651" s="19">
        <f t="shared" ca="1" si="22"/>
        <v>0.36806232393853422</v>
      </c>
      <c r="C651" s="19">
        <f t="shared" ca="1" si="22"/>
        <v>0.9912417314682973</v>
      </c>
      <c r="D651" s="19">
        <f t="shared" ca="1" si="22"/>
        <v>0.92675222693592185</v>
      </c>
      <c r="E651">
        <f t="shared" ca="1" si="21"/>
        <v>0.39140132908001068</v>
      </c>
    </row>
    <row r="652" spans="2:5">
      <c r="B652" s="19">
        <f t="shared" ca="1" si="22"/>
        <v>0.40101918574028944</v>
      </c>
      <c r="C652" s="19">
        <f t="shared" ca="1" si="22"/>
        <v>0.98650313266129275</v>
      </c>
      <c r="D652" s="19">
        <f t="shared" ca="1" si="22"/>
        <v>0.95325092019241064</v>
      </c>
      <c r="E652">
        <f t="shared" ca="1" si="21"/>
        <v>0.4123656793230237</v>
      </c>
    </row>
    <row r="653" spans="2:5">
      <c r="B653" s="19">
        <f t="shared" ca="1" si="22"/>
        <v>0.37735889376310772</v>
      </c>
      <c r="C653" s="19">
        <f t="shared" ca="1" si="22"/>
        <v>0.99446195755887112</v>
      </c>
      <c r="D653" s="19">
        <f t="shared" ca="1" si="22"/>
        <v>0.88805680475914073</v>
      </c>
      <c r="E653">
        <f t="shared" ca="1" si="21"/>
        <v>0.42131778631579353</v>
      </c>
    </row>
    <row r="654" spans="2:5">
      <c r="B654" s="19">
        <f t="shared" ca="1" si="22"/>
        <v>0.39259956864569234</v>
      </c>
      <c r="C654" s="19">
        <f t="shared" ca="1" si="22"/>
        <v>0.99608177810678078</v>
      </c>
      <c r="D654" s="19">
        <f t="shared" ca="1" si="22"/>
        <v>0.94098194413771796</v>
      </c>
      <c r="E654">
        <f t="shared" ca="1" si="21"/>
        <v>0.41478646278343306</v>
      </c>
    </row>
    <row r="655" spans="2:5">
      <c r="B655" s="19">
        <f t="shared" ca="1" si="22"/>
        <v>0.2824634945855487</v>
      </c>
      <c r="C655" s="19">
        <f t="shared" ca="1" si="22"/>
        <v>0.99716168234317815</v>
      </c>
      <c r="D655" s="19">
        <f t="shared" ca="1" si="22"/>
        <v>0.91582456592413808</v>
      </c>
      <c r="E655">
        <f t="shared" ca="1" si="21"/>
        <v>0.30627534364225656</v>
      </c>
    </row>
    <row r="656" spans="2:5">
      <c r="B656" s="19">
        <f t="shared" ca="1" si="22"/>
        <v>0.41566619643859504</v>
      </c>
      <c r="C656" s="19">
        <f t="shared" ca="1" si="22"/>
        <v>0.99793186133357192</v>
      </c>
      <c r="D656" s="19">
        <f t="shared" ca="1" si="22"/>
        <v>0.92424528834555719</v>
      </c>
      <c r="E656">
        <f t="shared" ca="1" si="21"/>
        <v>0.44850174168388157</v>
      </c>
    </row>
    <row r="657" spans="2:5">
      <c r="B657" s="19">
        <f t="shared" ca="1" si="22"/>
        <v>0.40440607795793737</v>
      </c>
      <c r="C657" s="19">
        <f t="shared" ca="1" si="22"/>
        <v>0.99702996384571241</v>
      </c>
      <c r="D657" s="19">
        <f t="shared" ca="1" si="22"/>
        <v>0.92359612236462962</v>
      </c>
      <c r="E657">
        <f t="shared" ca="1" si="21"/>
        <v>0.4360467814420923</v>
      </c>
    </row>
    <row r="658" spans="2:5">
      <c r="B658" s="19">
        <f t="shared" ca="1" si="22"/>
        <v>0.37216051778871556</v>
      </c>
      <c r="C658" s="19">
        <f t="shared" ca="1" si="22"/>
        <v>0.99566548447965053</v>
      </c>
      <c r="D658" s="19">
        <f t="shared" ca="1" si="22"/>
        <v>0.89725685038754677</v>
      </c>
      <c r="E658">
        <f t="shared" ca="1" si="21"/>
        <v>0.41193504508213724</v>
      </c>
    </row>
    <row r="659" spans="2:5">
      <c r="B659" s="19">
        <f t="shared" ca="1" si="22"/>
        <v>0.38666780408628437</v>
      </c>
      <c r="C659" s="19">
        <f t="shared" ca="1" si="22"/>
        <v>0.99048272005763549</v>
      </c>
      <c r="D659" s="19">
        <f t="shared" ca="1" si="22"/>
        <v>0.93587487432925387</v>
      </c>
      <c r="E659">
        <f t="shared" ca="1" si="21"/>
        <v>0.40713275999376608</v>
      </c>
    </row>
    <row r="660" spans="2:5">
      <c r="B660" s="19">
        <f t="shared" ca="1" si="22"/>
        <v>0.42052948681951857</v>
      </c>
      <c r="C660" s="19">
        <f t="shared" ca="1" si="22"/>
        <v>0.99347491410731781</v>
      </c>
      <c r="D660" s="19">
        <f t="shared" ca="1" si="22"/>
        <v>0.92876965441763892</v>
      </c>
      <c r="E660">
        <f t="shared" ref="E660:E723" ca="1" si="23">(B660+C660-1)/(C660+D660-1)</f>
        <v>0.44890955724358178</v>
      </c>
    </row>
    <row r="661" spans="2:5">
      <c r="B661" s="19">
        <f t="shared" ca="1" si="22"/>
        <v>0.34518268406211572</v>
      </c>
      <c r="C661" s="19">
        <f t="shared" ca="1" si="22"/>
        <v>0.98983507001360271</v>
      </c>
      <c r="D661" s="19">
        <f t="shared" ca="1" si="22"/>
        <v>0.92143706298157613</v>
      </c>
      <c r="E661">
        <f t="shared" ca="1" si="23"/>
        <v>0.36763743995394504</v>
      </c>
    </row>
    <row r="662" spans="2:5">
      <c r="B662" s="19">
        <f t="shared" ca="1" si="22"/>
        <v>0.34880597647627715</v>
      </c>
      <c r="C662" s="19">
        <f t="shared" ca="1" si="22"/>
        <v>0.99037330153362824</v>
      </c>
      <c r="D662" s="19">
        <f t="shared" ca="1" si="22"/>
        <v>0.88632448191505186</v>
      </c>
      <c r="E662">
        <f t="shared" ca="1" si="23"/>
        <v>0.38688278265706394</v>
      </c>
    </row>
    <row r="663" spans="2:5">
      <c r="B663" s="19">
        <f t="shared" ca="1" si="22"/>
        <v>0.41308123882047115</v>
      </c>
      <c r="C663" s="19">
        <f t="shared" ca="1" si="22"/>
        <v>0.99540239997598479</v>
      </c>
      <c r="D663" s="19">
        <f t="shared" ca="1" si="22"/>
        <v>0.92917616608027831</v>
      </c>
      <c r="E663">
        <f t="shared" ca="1" si="23"/>
        <v>0.44180522217686641</v>
      </c>
    </row>
    <row r="664" spans="2:5">
      <c r="B664" s="19">
        <f t="shared" ca="1" si="22"/>
        <v>0.42327820050175147</v>
      </c>
      <c r="C664" s="19">
        <f t="shared" ca="1" si="22"/>
        <v>0.99605643737296801</v>
      </c>
      <c r="D664" s="19">
        <f t="shared" ca="1" si="22"/>
        <v>0.9109177792946308</v>
      </c>
      <c r="E664">
        <f t="shared" ca="1" si="23"/>
        <v>0.46234460712172948</v>
      </c>
    </row>
    <row r="665" spans="2:5">
      <c r="B665" s="19">
        <f t="shared" ca="1" si="22"/>
        <v>0.3864867861726809</v>
      </c>
      <c r="C665" s="19">
        <f t="shared" ca="1" si="22"/>
        <v>1.0020863216840423</v>
      </c>
      <c r="D665" s="19">
        <f t="shared" ca="1" si="22"/>
        <v>0.95164041477026629</v>
      </c>
      <c r="E665">
        <f t="shared" ca="1" si="23"/>
        <v>0.40742604039950703</v>
      </c>
    </row>
    <row r="666" spans="2:5">
      <c r="B666" s="19">
        <f t="shared" ca="1" si="22"/>
        <v>0.37312143338681264</v>
      </c>
      <c r="C666" s="19">
        <f t="shared" ca="1" si="22"/>
        <v>0.98655065346261872</v>
      </c>
      <c r="D666" s="19">
        <f t="shared" ca="1" si="22"/>
        <v>0.90946166066735246</v>
      </c>
      <c r="E666">
        <f t="shared" ca="1" si="23"/>
        <v>0.40141422297155965</v>
      </c>
    </row>
    <row r="667" spans="2:5">
      <c r="B667" s="19">
        <f t="shared" ca="1" si="22"/>
        <v>0.41786265165432146</v>
      </c>
      <c r="C667" s="19">
        <f t="shared" ca="1" si="22"/>
        <v>0.99389364908021738</v>
      </c>
      <c r="D667" s="19">
        <f t="shared" ca="1" si="22"/>
        <v>0.92848134102276025</v>
      </c>
      <c r="E667">
        <f t="shared" ca="1" si="23"/>
        <v>0.44640878726402666</v>
      </c>
    </row>
    <row r="668" spans="2:5">
      <c r="B668" s="19">
        <f t="shared" ca="1" si="22"/>
        <v>0.38681756747882218</v>
      </c>
      <c r="C668" s="19">
        <f t="shared" ca="1" si="22"/>
        <v>0.99344312330800444</v>
      </c>
      <c r="D668" s="19">
        <f t="shared" ca="1" si="22"/>
        <v>0.90022599203934928</v>
      </c>
      <c r="E668">
        <f t="shared" ca="1" si="23"/>
        <v>0.42550501551015996</v>
      </c>
    </row>
    <row r="669" spans="2:5">
      <c r="B669" s="19">
        <f t="shared" ca="1" si="22"/>
        <v>0.38369299828632331</v>
      </c>
      <c r="C669" s="19">
        <f t="shared" ca="1" si="22"/>
        <v>0.99258163224422125</v>
      </c>
      <c r="D669" s="19">
        <f t="shared" ca="1" si="22"/>
        <v>0.93959161011810433</v>
      </c>
      <c r="E669">
        <f t="shared" ca="1" si="23"/>
        <v>0.40365311235171764</v>
      </c>
    </row>
    <row r="670" spans="2:5">
      <c r="B670" s="19">
        <f t="shared" ca="1" si="22"/>
        <v>0.3961734490910489</v>
      </c>
      <c r="C670" s="19">
        <f t="shared" ca="1" si="22"/>
        <v>0.98867986445520151</v>
      </c>
      <c r="D670" s="19">
        <f t="shared" ca="1" si="22"/>
        <v>0.91529009822194018</v>
      </c>
      <c r="E670">
        <f t="shared" ca="1" si="23"/>
        <v>0.42573683798794887</v>
      </c>
    </row>
    <row r="671" spans="2:5">
      <c r="B671" s="19">
        <f t="shared" ca="1" si="22"/>
        <v>0.36754565545024109</v>
      </c>
      <c r="C671" s="19">
        <f t="shared" ca="1" si="22"/>
        <v>0.99126771543772418</v>
      </c>
      <c r="D671" s="19">
        <f t="shared" ca="1" si="22"/>
        <v>0.93204969620878964</v>
      </c>
      <c r="E671">
        <f t="shared" ca="1" si="23"/>
        <v>0.3886132399995666</v>
      </c>
    </row>
    <row r="672" spans="2:5">
      <c r="B672" s="19">
        <f t="shared" ca="1" si="22"/>
        <v>0.38847611549658928</v>
      </c>
      <c r="C672" s="19">
        <f t="shared" ca="1" si="22"/>
        <v>0.99619293934995212</v>
      </c>
      <c r="D672" s="19">
        <f t="shared" ca="1" si="22"/>
        <v>0.91583775941261292</v>
      </c>
      <c r="E672">
        <f t="shared" ca="1" si="23"/>
        <v>0.42177204711251159</v>
      </c>
    </row>
    <row r="673" spans="2:5">
      <c r="B673" s="19">
        <f t="shared" ca="1" si="22"/>
        <v>0.39176179104863657</v>
      </c>
      <c r="C673" s="19">
        <f t="shared" ca="1" si="22"/>
        <v>0.99543069864689893</v>
      </c>
      <c r="D673" s="19">
        <f t="shared" ca="1" si="22"/>
        <v>0.93474035924571486</v>
      </c>
      <c r="E673">
        <f t="shared" ca="1" si="23"/>
        <v>0.41625944648584834</v>
      </c>
    </row>
    <row r="674" spans="2:5">
      <c r="B674" s="19">
        <f t="shared" ca="1" si="22"/>
        <v>0.36170606740613204</v>
      </c>
      <c r="C674" s="19">
        <f t="shared" ca="1" si="22"/>
        <v>0.98993664217734045</v>
      </c>
      <c r="D674" s="19">
        <f t="shared" ca="1" si="22"/>
        <v>0.91625571289201746</v>
      </c>
      <c r="E674">
        <f t="shared" ca="1" si="23"/>
        <v>0.38804422440372338</v>
      </c>
    </row>
    <row r="675" spans="2:5">
      <c r="B675" s="19">
        <f t="shared" ca="1" si="22"/>
        <v>0.32788708339490003</v>
      </c>
      <c r="C675" s="19">
        <f t="shared" ca="1" si="22"/>
        <v>0.99834705348947994</v>
      </c>
      <c r="D675" s="19">
        <f t="shared" ca="1" si="22"/>
        <v>0.90210241586569806</v>
      </c>
      <c r="E675">
        <f t="shared" ca="1" si="23"/>
        <v>0.36230143721224017</v>
      </c>
    </row>
    <row r="676" spans="2:5">
      <c r="B676" s="19">
        <f t="shared" ref="B676:D739" ca="1" si="24">NORMSINV( RAND() )*B$17 +B$16</f>
        <v>0.40428036308031917</v>
      </c>
      <c r="C676" s="19">
        <f t="shared" ca="1" si="24"/>
        <v>0.98951280891776461</v>
      </c>
      <c r="D676" s="19">
        <f t="shared" ca="1" si="24"/>
        <v>0.88171728465391874</v>
      </c>
      <c r="E676">
        <f t="shared" ca="1" si="23"/>
        <v>0.45199675137906969</v>
      </c>
    </row>
    <row r="677" spans="2:5">
      <c r="B677" s="19">
        <f t="shared" ca="1" si="24"/>
        <v>0.37571604978888767</v>
      </c>
      <c r="C677" s="19">
        <f t="shared" ca="1" si="24"/>
        <v>0.99647861565699192</v>
      </c>
      <c r="D677" s="19">
        <f t="shared" ca="1" si="24"/>
        <v>0.92986652397049785</v>
      </c>
      <c r="E677">
        <f t="shared" ca="1" si="23"/>
        <v>0.40178832869523112</v>
      </c>
    </row>
    <row r="678" spans="2:5">
      <c r="B678" s="19">
        <f t="shared" ca="1" si="24"/>
        <v>0.39909467586769326</v>
      </c>
      <c r="C678" s="19">
        <f t="shared" ca="1" si="24"/>
        <v>0.99417336030424541</v>
      </c>
      <c r="D678" s="19">
        <f t="shared" ca="1" si="24"/>
        <v>0.89736377894143593</v>
      </c>
      <c r="E678">
        <f t="shared" ca="1" si="23"/>
        <v>0.44111234278437134</v>
      </c>
    </row>
    <row r="679" spans="2:5">
      <c r="B679" s="19">
        <f t="shared" ca="1" si="24"/>
        <v>0.37162988273845343</v>
      </c>
      <c r="C679" s="19">
        <f t="shared" ca="1" si="24"/>
        <v>0.99463589023810173</v>
      </c>
      <c r="D679" s="19">
        <f t="shared" ca="1" si="24"/>
        <v>0.96476415370649249</v>
      </c>
      <c r="E679">
        <f t="shared" ca="1" si="23"/>
        <v>0.38176543277051078</v>
      </c>
    </row>
    <row r="680" spans="2:5">
      <c r="B680" s="19">
        <f t="shared" ca="1" si="24"/>
        <v>0.44340465972293008</v>
      </c>
      <c r="C680" s="19">
        <f t="shared" ca="1" si="24"/>
        <v>1.0018140412710124</v>
      </c>
      <c r="D680" s="19">
        <f t="shared" ca="1" si="24"/>
        <v>0.90818766088475489</v>
      </c>
      <c r="E680">
        <f t="shared" ca="1" si="23"/>
        <v>0.48925040463026898</v>
      </c>
    </row>
    <row r="681" spans="2:5">
      <c r="B681" s="19">
        <f t="shared" ca="1" si="24"/>
        <v>0.35503651874462305</v>
      </c>
      <c r="C681" s="19">
        <f t="shared" ca="1" si="24"/>
        <v>0.98711540002729048</v>
      </c>
      <c r="D681" s="19">
        <f t="shared" ca="1" si="24"/>
        <v>0.89092946186427557</v>
      </c>
      <c r="E681">
        <f t="shared" ca="1" si="23"/>
        <v>0.38967475765966897</v>
      </c>
    </row>
    <row r="682" spans="2:5">
      <c r="B682" s="19">
        <f t="shared" ca="1" si="24"/>
        <v>0.35999818803177708</v>
      </c>
      <c r="C682" s="19">
        <f t="shared" ca="1" si="24"/>
        <v>0.98693914283585094</v>
      </c>
      <c r="D682" s="19">
        <f t="shared" ca="1" si="24"/>
        <v>0.92809342344481482</v>
      </c>
      <c r="E682">
        <f t="shared" ca="1" si="23"/>
        <v>0.37915298717489881</v>
      </c>
    </row>
    <row r="683" spans="2:5">
      <c r="B683" s="19">
        <f t="shared" ca="1" si="24"/>
        <v>0.3852008421927956</v>
      </c>
      <c r="C683" s="19">
        <f t="shared" ca="1" si="24"/>
        <v>0.98835809905632122</v>
      </c>
      <c r="D683" s="19">
        <f t="shared" ca="1" si="24"/>
        <v>0.92937862032606067</v>
      </c>
      <c r="E683">
        <f t="shared" ca="1" si="23"/>
        <v>0.4070436905919102</v>
      </c>
    </row>
    <row r="684" spans="2:5">
      <c r="B684" s="19">
        <f t="shared" ca="1" si="24"/>
        <v>0.42908206188978565</v>
      </c>
      <c r="C684" s="19">
        <f t="shared" ca="1" si="24"/>
        <v>0.99442781321690998</v>
      </c>
      <c r="D684" s="19">
        <f t="shared" ca="1" si="24"/>
        <v>0.91547499961125434</v>
      </c>
      <c r="E684">
        <f t="shared" ca="1" si="23"/>
        <v>0.46544517627145282</v>
      </c>
    </row>
    <row r="685" spans="2:5">
      <c r="B685" s="19">
        <f t="shared" ca="1" si="24"/>
        <v>0.36608505865124424</v>
      </c>
      <c r="C685" s="19">
        <f t="shared" ca="1" si="24"/>
        <v>0.99571864209484395</v>
      </c>
      <c r="D685" s="19">
        <f t="shared" ca="1" si="24"/>
        <v>0.89912037062411776</v>
      </c>
      <c r="E685">
        <f t="shared" ca="1" si="23"/>
        <v>0.4043226721270794</v>
      </c>
    </row>
    <row r="686" spans="2:5">
      <c r="B686" s="19">
        <f t="shared" ca="1" si="24"/>
        <v>0.37779218567671219</v>
      </c>
      <c r="C686" s="19">
        <f t="shared" ca="1" si="24"/>
        <v>0.99433884663449401</v>
      </c>
      <c r="D686" s="19">
        <f t="shared" ca="1" si="24"/>
        <v>0.92815299727584466</v>
      </c>
      <c r="E686">
        <f t="shared" ca="1" si="23"/>
        <v>0.40339763952143443</v>
      </c>
    </row>
    <row r="687" spans="2:5">
      <c r="B687" s="19">
        <f t="shared" ca="1" si="24"/>
        <v>0.3845323682002133</v>
      </c>
      <c r="C687" s="19">
        <f t="shared" ca="1" si="24"/>
        <v>0.99866111469978791</v>
      </c>
      <c r="D687" s="19">
        <f t="shared" ca="1" si="24"/>
        <v>0.9162490897900486</v>
      </c>
      <c r="E687">
        <f t="shared" ca="1" si="23"/>
        <v>0.41883179466084752</v>
      </c>
    </row>
    <row r="688" spans="2:5">
      <c r="B688" s="19">
        <f t="shared" ca="1" si="24"/>
        <v>0.34702139320818537</v>
      </c>
      <c r="C688" s="19">
        <f t="shared" ca="1" si="24"/>
        <v>0.99384903804278701</v>
      </c>
      <c r="D688" s="19">
        <f t="shared" ca="1" si="24"/>
        <v>0.91015459454379455</v>
      </c>
      <c r="E688">
        <f t="shared" ca="1" si="23"/>
        <v>0.37706754592971764</v>
      </c>
    </row>
    <row r="689" spans="2:5">
      <c r="B689" s="19">
        <f t="shared" ca="1" si="24"/>
        <v>0.36523806754857607</v>
      </c>
      <c r="C689" s="19">
        <f t="shared" ca="1" si="24"/>
        <v>1.001459695484342</v>
      </c>
      <c r="D689" s="19">
        <f t="shared" ca="1" si="24"/>
        <v>0.93183542366373406</v>
      </c>
      <c r="E689">
        <f t="shared" ca="1" si="23"/>
        <v>0.39290654746769116</v>
      </c>
    </row>
    <row r="690" spans="2:5">
      <c r="B690" s="19">
        <f t="shared" ca="1" si="24"/>
        <v>0.33214007774375065</v>
      </c>
      <c r="C690" s="19">
        <f t="shared" ca="1" si="24"/>
        <v>0.99156265449000325</v>
      </c>
      <c r="D690" s="19">
        <f t="shared" ca="1" si="24"/>
        <v>0.9228085000534888</v>
      </c>
      <c r="E690">
        <f t="shared" ca="1" si="23"/>
        <v>0.35401678041272583</v>
      </c>
    </row>
    <row r="691" spans="2:5">
      <c r="B691" s="19">
        <f t="shared" ca="1" si="24"/>
        <v>0.3922823899008584</v>
      </c>
      <c r="C691" s="19">
        <f t="shared" ca="1" si="24"/>
        <v>0.99247092008989213</v>
      </c>
      <c r="D691" s="19">
        <f t="shared" ca="1" si="24"/>
        <v>0.90177836968151759</v>
      </c>
      <c r="E691">
        <f t="shared" ca="1" si="23"/>
        <v>0.43025285498309102</v>
      </c>
    </row>
    <row r="692" spans="2:5">
      <c r="B692" s="19">
        <f t="shared" ca="1" si="24"/>
        <v>0.39434400773992978</v>
      </c>
      <c r="C692" s="19">
        <f t="shared" ca="1" si="24"/>
        <v>0.99521384471803709</v>
      </c>
      <c r="D692" s="19">
        <f t="shared" ca="1" si="24"/>
        <v>0.90046696050912678</v>
      </c>
      <c r="E692">
        <f t="shared" ca="1" si="23"/>
        <v>0.43492932994044298</v>
      </c>
    </row>
    <row r="693" spans="2:5">
      <c r="B693" s="19">
        <f t="shared" ca="1" si="24"/>
        <v>0.3523893278818846</v>
      </c>
      <c r="C693" s="19">
        <f t="shared" ca="1" si="24"/>
        <v>0.99035784756032508</v>
      </c>
      <c r="D693" s="19">
        <f t="shared" ca="1" si="24"/>
        <v>0.91777261984231395</v>
      </c>
      <c r="E693">
        <f t="shared" ca="1" si="23"/>
        <v>0.37742063254689312</v>
      </c>
    </row>
    <row r="694" spans="2:5">
      <c r="B694" s="19">
        <f t="shared" ca="1" si="24"/>
        <v>0.35468904429638348</v>
      </c>
      <c r="C694" s="19">
        <f t="shared" ca="1" si="24"/>
        <v>0.99996199217171111</v>
      </c>
      <c r="D694" s="19">
        <f t="shared" ca="1" si="24"/>
        <v>0.92079334252524703</v>
      </c>
      <c r="E694">
        <f t="shared" ca="1" si="23"/>
        <v>0.38517402300451342</v>
      </c>
    </row>
    <row r="695" spans="2:5">
      <c r="B695" s="19">
        <f t="shared" ca="1" si="24"/>
        <v>0.35920026100238722</v>
      </c>
      <c r="C695" s="19">
        <f t="shared" ca="1" si="24"/>
        <v>0.98870298995950212</v>
      </c>
      <c r="D695" s="19">
        <f t="shared" ca="1" si="24"/>
        <v>0.93260012827094085</v>
      </c>
      <c r="E695">
        <f t="shared" ca="1" si="23"/>
        <v>0.37762083301108429</v>
      </c>
    </row>
    <row r="696" spans="2:5">
      <c r="B696" s="19">
        <f t="shared" ca="1" si="24"/>
        <v>0.37061620249755683</v>
      </c>
      <c r="C696" s="19">
        <f t="shared" ca="1" si="24"/>
        <v>0.9954786948584774</v>
      </c>
      <c r="D696" s="19">
        <f t="shared" ca="1" si="24"/>
        <v>0.90728806815747354</v>
      </c>
      <c r="E696">
        <f t="shared" ca="1" si="23"/>
        <v>0.40552544948928931</v>
      </c>
    </row>
    <row r="697" spans="2:5">
      <c r="B697" s="19">
        <f t="shared" ca="1" si="24"/>
        <v>0.43996916443298367</v>
      </c>
      <c r="C697" s="19">
        <f t="shared" ca="1" si="24"/>
        <v>0.99771540405739667</v>
      </c>
      <c r="D697" s="19">
        <f t="shared" ca="1" si="24"/>
        <v>0.89061346078592307</v>
      </c>
      <c r="E697">
        <f t="shared" ca="1" si="23"/>
        <v>0.49270555738113675</v>
      </c>
    </row>
    <row r="698" spans="2:5">
      <c r="B698" s="19">
        <f t="shared" ca="1" si="24"/>
        <v>0.39076666370062074</v>
      </c>
      <c r="C698" s="19">
        <f t="shared" ca="1" si="24"/>
        <v>0.99293181897909832</v>
      </c>
      <c r="D698" s="19">
        <f t="shared" ca="1" si="24"/>
        <v>0.90145391437055056</v>
      </c>
      <c r="E698">
        <f t="shared" ca="1" si="23"/>
        <v>0.42900783003625698</v>
      </c>
    </row>
    <row r="699" spans="2:5">
      <c r="B699" s="19">
        <f t="shared" ca="1" si="24"/>
        <v>0.37005401766866292</v>
      </c>
      <c r="C699" s="19">
        <f t="shared" ca="1" si="24"/>
        <v>0.98943984880198343</v>
      </c>
      <c r="D699" s="19">
        <f t="shared" ca="1" si="24"/>
        <v>0.92701588364782284</v>
      </c>
      <c r="E699">
        <f t="shared" ca="1" si="23"/>
        <v>0.39226539126955129</v>
      </c>
    </row>
    <row r="700" spans="2:5">
      <c r="B700" s="19">
        <f t="shared" ca="1" si="24"/>
        <v>0.3597463272334529</v>
      </c>
      <c r="C700" s="19">
        <f t="shared" ca="1" si="24"/>
        <v>0.9948114727627414</v>
      </c>
      <c r="D700" s="19">
        <f t="shared" ca="1" si="24"/>
        <v>0.91953079447657748</v>
      </c>
      <c r="E700">
        <f t="shared" ca="1" si="23"/>
        <v>0.38777360808957645</v>
      </c>
    </row>
    <row r="701" spans="2:5">
      <c r="B701" s="19">
        <f t="shared" ca="1" si="24"/>
        <v>0.39256032875242636</v>
      </c>
      <c r="C701" s="19">
        <f t="shared" ca="1" si="24"/>
        <v>0.99278723520631684</v>
      </c>
      <c r="D701" s="19">
        <f t="shared" ca="1" si="24"/>
        <v>0.92541726083130493</v>
      </c>
      <c r="E701">
        <f t="shared" ca="1" si="23"/>
        <v>0.4196751002871959</v>
      </c>
    </row>
    <row r="702" spans="2:5">
      <c r="B702" s="19">
        <f t="shared" ca="1" si="24"/>
        <v>0.3708589764611766</v>
      </c>
      <c r="C702" s="19">
        <f t="shared" ca="1" si="24"/>
        <v>0.99281581495606208</v>
      </c>
      <c r="D702" s="19">
        <f t="shared" ca="1" si="24"/>
        <v>0.92503044723562766</v>
      </c>
      <c r="E702">
        <f t="shared" ca="1" si="23"/>
        <v>0.39622625966666108</v>
      </c>
    </row>
    <row r="703" spans="2:5">
      <c r="B703" s="19">
        <f t="shared" ca="1" si="24"/>
        <v>0.35055249343018358</v>
      </c>
      <c r="C703" s="19">
        <f t="shared" ca="1" si="24"/>
        <v>0.99374923209152688</v>
      </c>
      <c r="D703" s="19">
        <f t="shared" ca="1" si="24"/>
        <v>0.86840776790206209</v>
      </c>
      <c r="E703">
        <f t="shared" ca="1" si="23"/>
        <v>0.39934922006580087</v>
      </c>
    </row>
    <row r="704" spans="2:5">
      <c r="B704" s="19">
        <f t="shared" ca="1" si="24"/>
        <v>0.41608742909196605</v>
      </c>
      <c r="C704" s="19">
        <f t="shared" ca="1" si="24"/>
        <v>0.99302981608907437</v>
      </c>
      <c r="D704" s="19">
        <f t="shared" ca="1" si="24"/>
        <v>0.93623513535032865</v>
      </c>
      <c r="E704">
        <f t="shared" ca="1" si="23"/>
        <v>0.44025898593004115</v>
      </c>
    </row>
    <row r="705" spans="2:5">
      <c r="B705" s="19">
        <f t="shared" ca="1" si="24"/>
        <v>0.38151411023416337</v>
      </c>
      <c r="C705" s="19">
        <f t="shared" ca="1" si="24"/>
        <v>0.99991957203525872</v>
      </c>
      <c r="D705" s="19">
        <f t="shared" ca="1" si="24"/>
        <v>0.91464762477276307</v>
      </c>
      <c r="E705">
        <f t="shared" ca="1" si="23"/>
        <v>0.41706468764753818</v>
      </c>
    </row>
    <row r="706" spans="2:5">
      <c r="B706" s="19">
        <f t="shared" ca="1" si="24"/>
        <v>0.29779505056236499</v>
      </c>
      <c r="C706" s="19">
        <f t="shared" ca="1" si="24"/>
        <v>1.0029293817431948</v>
      </c>
      <c r="D706" s="19">
        <f t="shared" ca="1" si="24"/>
        <v>0.90621727010455833</v>
      </c>
      <c r="E706">
        <f t="shared" ca="1" si="23"/>
        <v>0.33077659329698494</v>
      </c>
    </row>
    <row r="707" spans="2:5">
      <c r="B707" s="19">
        <f t="shared" ca="1" si="24"/>
        <v>0.40170573694518302</v>
      </c>
      <c r="C707" s="19">
        <f t="shared" ca="1" si="24"/>
        <v>0.99641729321211825</v>
      </c>
      <c r="D707" s="19">
        <f t="shared" ca="1" si="24"/>
        <v>0.91655296781926943</v>
      </c>
      <c r="E707">
        <f t="shared" ca="1" si="23"/>
        <v>0.43607447816267253</v>
      </c>
    </row>
    <row r="708" spans="2:5">
      <c r="B708" s="19">
        <f t="shared" ca="1" si="24"/>
        <v>0.34748638802185244</v>
      </c>
      <c r="C708" s="19">
        <f t="shared" ca="1" si="24"/>
        <v>0.99167784845022511</v>
      </c>
      <c r="D708" s="19">
        <f t="shared" ca="1" si="24"/>
        <v>0.88470487052985058</v>
      </c>
      <c r="E708">
        <f t="shared" ca="1" si="23"/>
        <v>0.38700470596544051</v>
      </c>
    </row>
    <row r="709" spans="2:5">
      <c r="B709" s="19">
        <f t="shared" ca="1" si="24"/>
        <v>0.37804636362597871</v>
      </c>
      <c r="C709" s="19">
        <f t="shared" ca="1" si="24"/>
        <v>0.99485324004259645</v>
      </c>
      <c r="D709" s="19">
        <f t="shared" ca="1" si="24"/>
        <v>0.926072473898778</v>
      </c>
      <c r="E709">
        <f t="shared" ca="1" si="23"/>
        <v>0.40491822306995956</v>
      </c>
    </row>
    <row r="710" spans="2:5">
      <c r="B710" s="19">
        <f t="shared" ca="1" si="24"/>
        <v>0.36610469337202151</v>
      </c>
      <c r="C710" s="19">
        <f t="shared" ca="1" si="24"/>
        <v>0.98736130403209954</v>
      </c>
      <c r="D710" s="19">
        <f t="shared" ca="1" si="24"/>
        <v>0.90914268862898828</v>
      </c>
      <c r="E710">
        <f t="shared" ca="1" si="23"/>
        <v>0.39427152617015104</v>
      </c>
    </row>
    <row r="711" spans="2:5">
      <c r="B711" s="19">
        <f t="shared" ca="1" si="24"/>
        <v>0.4045759650893001</v>
      </c>
      <c r="C711" s="19">
        <f t="shared" ca="1" si="24"/>
        <v>0.9973761056958762</v>
      </c>
      <c r="D711" s="19">
        <f t="shared" ca="1" si="24"/>
        <v>0.94782767602909568</v>
      </c>
      <c r="E711">
        <f t="shared" ca="1" si="23"/>
        <v>0.42525440392507147</v>
      </c>
    </row>
    <row r="712" spans="2:5">
      <c r="B712" s="19">
        <f t="shared" ca="1" si="24"/>
        <v>0.37463369806204028</v>
      </c>
      <c r="C712" s="19">
        <f t="shared" ca="1" si="24"/>
        <v>0.99139002643767826</v>
      </c>
      <c r="D712" s="19">
        <f t="shared" ca="1" si="24"/>
        <v>0.94565244900290757</v>
      </c>
      <c r="E712">
        <f t="shared" ca="1" si="23"/>
        <v>0.39061593694311325</v>
      </c>
    </row>
    <row r="713" spans="2:5">
      <c r="B713" s="19">
        <f t="shared" ca="1" si="24"/>
        <v>0.39145689499047093</v>
      </c>
      <c r="C713" s="19">
        <f t="shared" ca="1" si="24"/>
        <v>0.99876095691948896</v>
      </c>
      <c r="D713" s="19">
        <f t="shared" ca="1" si="24"/>
        <v>0.91735522881533194</v>
      </c>
      <c r="E713">
        <f t="shared" ca="1" si="23"/>
        <v>0.42594799435506581</v>
      </c>
    </row>
    <row r="714" spans="2:5">
      <c r="B714" s="19">
        <f t="shared" ca="1" si="24"/>
        <v>0.3670150827203339</v>
      </c>
      <c r="C714" s="19">
        <f t="shared" ca="1" si="24"/>
        <v>0.98862394212932425</v>
      </c>
      <c r="D714" s="19">
        <f t="shared" ca="1" si="24"/>
        <v>0.93062128165503744</v>
      </c>
      <c r="E714">
        <f t="shared" ca="1" si="23"/>
        <v>0.38688155853076761</v>
      </c>
    </row>
    <row r="715" spans="2:5">
      <c r="B715" s="19">
        <f t="shared" ca="1" si="24"/>
        <v>0.40030433058461073</v>
      </c>
      <c r="C715" s="19">
        <f t="shared" ca="1" si="24"/>
        <v>0.99619653689225884</v>
      </c>
      <c r="D715" s="19">
        <f t="shared" ca="1" si="24"/>
        <v>0.90144439167897472</v>
      </c>
      <c r="E715">
        <f t="shared" ca="1" si="23"/>
        <v>0.44171433683173972</v>
      </c>
    </row>
    <row r="716" spans="2:5">
      <c r="B716" s="19">
        <f t="shared" ca="1" si="24"/>
        <v>0.41004079249859904</v>
      </c>
      <c r="C716" s="19">
        <f t="shared" ca="1" si="24"/>
        <v>0.99881338286387966</v>
      </c>
      <c r="D716" s="19">
        <f t="shared" ca="1" si="24"/>
        <v>0.93190141622998302</v>
      </c>
      <c r="E716">
        <f t="shared" ca="1" si="23"/>
        <v>0.43929050635117883</v>
      </c>
    </row>
    <row r="717" spans="2:5">
      <c r="B717" s="19">
        <f t="shared" ca="1" si="24"/>
        <v>0.42942310405999717</v>
      </c>
      <c r="C717" s="19">
        <f t="shared" ca="1" si="24"/>
        <v>0.99892285714699036</v>
      </c>
      <c r="D717" s="19">
        <f t="shared" ca="1" si="24"/>
        <v>0.91769028956243193</v>
      </c>
      <c r="E717">
        <f t="shared" ca="1" si="23"/>
        <v>0.46731378744099389</v>
      </c>
    </row>
    <row r="718" spans="2:5">
      <c r="B718" s="19">
        <f t="shared" ca="1" si="24"/>
        <v>0.34887523739607296</v>
      </c>
      <c r="C718" s="19">
        <f t="shared" ca="1" si="24"/>
        <v>0.99442032424953486</v>
      </c>
      <c r="D718" s="19">
        <f t="shared" ca="1" si="24"/>
        <v>0.94708915427112139</v>
      </c>
      <c r="E718">
        <f t="shared" ca="1" si="23"/>
        <v>0.3646225231688689</v>
      </c>
    </row>
    <row r="719" spans="2:5">
      <c r="B719" s="19">
        <f t="shared" ca="1" si="24"/>
        <v>0.40312871451666815</v>
      </c>
      <c r="C719" s="19">
        <f t="shared" ca="1" si="24"/>
        <v>0.99848830474636574</v>
      </c>
      <c r="D719" s="19">
        <f t="shared" ca="1" si="24"/>
        <v>0.91802558535563772</v>
      </c>
      <c r="E719">
        <f t="shared" ca="1" si="23"/>
        <v>0.43820069024631586</v>
      </c>
    </row>
    <row r="720" spans="2:5">
      <c r="B720" s="19">
        <f t="shared" ca="1" si="24"/>
        <v>0.39251562463970607</v>
      </c>
      <c r="C720" s="19">
        <f t="shared" ca="1" si="24"/>
        <v>0.99756108139365796</v>
      </c>
      <c r="D720" s="19">
        <f t="shared" ca="1" si="24"/>
        <v>0.91726045461295524</v>
      </c>
      <c r="E720">
        <f t="shared" ca="1" si="23"/>
        <v>0.42639650541692564</v>
      </c>
    </row>
    <row r="721" spans="2:5">
      <c r="B721" s="19">
        <f t="shared" ca="1" si="24"/>
        <v>0.32528440674981318</v>
      </c>
      <c r="C721" s="19">
        <f t="shared" ca="1" si="24"/>
        <v>0.99090056479305244</v>
      </c>
      <c r="D721" s="19">
        <f t="shared" ca="1" si="24"/>
        <v>0.93269312087525758</v>
      </c>
      <c r="E721">
        <f t="shared" ca="1" si="23"/>
        <v>0.34234206713320575</v>
      </c>
    </row>
    <row r="722" spans="2:5">
      <c r="B722" s="19">
        <f t="shared" ca="1" si="24"/>
        <v>0.34312931394708013</v>
      </c>
      <c r="C722" s="19">
        <f t="shared" ca="1" si="24"/>
        <v>0.98983303225801511</v>
      </c>
      <c r="D722" s="19">
        <f t="shared" ca="1" si="24"/>
        <v>0.94201031465366314</v>
      </c>
      <c r="E722">
        <f t="shared" ca="1" si="23"/>
        <v>0.35731579487968806</v>
      </c>
    </row>
    <row r="723" spans="2:5">
      <c r="B723" s="19">
        <f t="shared" ca="1" si="24"/>
        <v>0.29552645482288165</v>
      </c>
      <c r="C723" s="19">
        <f t="shared" ca="1" si="24"/>
        <v>1.0006805299509907</v>
      </c>
      <c r="D723" s="19">
        <f t="shared" ca="1" si="24"/>
        <v>0.91110696258888713</v>
      </c>
      <c r="E723">
        <f t="shared" ca="1" si="23"/>
        <v>0.32486405790537604</v>
      </c>
    </row>
    <row r="724" spans="2:5">
      <c r="B724" s="19">
        <f t="shared" ca="1" si="24"/>
        <v>0.39265671398383434</v>
      </c>
      <c r="C724" s="19">
        <f t="shared" ca="1" si="24"/>
        <v>0.99531015022499725</v>
      </c>
      <c r="D724" s="19">
        <f t="shared" ca="1" si="24"/>
        <v>0.9110412725970517</v>
      </c>
      <c r="E724">
        <f t="shared" ref="E724:E787" ca="1" si="25">(B724+C724-1)/(C724+D724-1)</f>
        <v>0.42805346186895571</v>
      </c>
    </row>
    <row r="725" spans="2:5">
      <c r="B725" s="19">
        <f t="shared" ca="1" si="24"/>
        <v>0.44779726353321087</v>
      </c>
      <c r="C725" s="19">
        <f t="shared" ca="1" si="24"/>
        <v>0.99904127294304645</v>
      </c>
      <c r="D725" s="19">
        <f t="shared" ca="1" si="24"/>
        <v>0.91189204867175122</v>
      </c>
      <c r="E725">
        <f t="shared" ca="1" si="25"/>
        <v>0.49052825917505505</v>
      </c>
    </row>
    <row r="726" spans="2:5">
      <c r="B726" s="19">
        <f t="shared" ca="1" si="24"/>
        <v>0.35342624782606763</v>
      </c>
      <c r="C726" s="19">
        <f t="shared" ca="1" si="24"/>
        <v>0.99240010706635362</v>
      </c>
      <c r="D726" s="19">
        <f t="shared" ca="1" si="24"/>
        <v>0.90919662190827444</v>
      </c>
      <c r="E726">
        <f t="shared" ca="1" si="25"/>
        <v>0.38357099552227097</v>
      </c>
    </row>
    <row r="727" spans="2:5">
      <c r="B727" s="19">
        <f t="shared" ca="1" si="24"/>
        <v>0.35468201673456989</v>
      </c>
      <c r="C727" s="19">
        <f t="shared" ca="1" si="24"/>
        <v>1.0014474712979817</v>
      </c>
      <c r="D727" s="19">
        <f t="shared" ca="1" si="24"/>
        <v>0.92465553264725753</v>
      </c>
      <c r="E727">
        <f t="shared" ca="1" si="25"/>
        <v>0.38454630480132823</v>
      </c>
    </row>
    <row r="728" spans="2:5">
      <c r="B728" s="19">
        <f t="shared" ca="1" si="24"/>
        <v>0.34680553127554176</v>
      </c>
      <c r="C728" s="19">
        <f t="shared" ca="1" si="24"/>
        <v>0.98108764829458261</v>
      </c>
      <c r="D728" s="19">
        <f t="shared" ca="1" si="24"/>
        <v>0.92344992407515292</v>
      </c>
      <c r="E728">
        <f t="shared" ca="1" si="25"/>
        <v>0.36249813118442348</v>
      </c>
    </row>
    <row r="729" spans="2:5">
      <c r="B729" s="19">
        <f t="shared" ca="1" si="24"/>
        <v>0.39488783606581473</v>
      </c>
      <c r="C729" s="19">
        <f t="shared" ca="1" si="24"/>
        <v>0.99805040238351961</v>
      </c>
      <c r="D729" s="19">
        <f t="shared" ca="1" si="24"/>
        <v>0.9140142069317656</v>
      </c>
      <c r="E729">
        <f t="shared" ca="1" si="25"/>
        <v>0.43082281061681033</v>
      </c>
    </row>
    <row r="730" spans="2:5">
      <c r="B730" s="19">
        <f t="shared" ca="1" si="24"/>
        <v>0.40705878022807923</v>
      </c>
      <c r="C730" s="19">
        <f t="shared" ca="1" si="24"/>
        <v>0.99261303621318708</v>
      </c>
      <c r="D730" s="19">
        <f t="shared" ca="1" si="24"/>
        <v>0.91440035560252197</v>
      </c>
      <c r="E730">
        <f t="shared" ca="1" si="25"/>
        <v>0.44064599271371435</v>
      </c>
    </row>
    <row r="731" spans="2:5">
      <c r="B731" s="19">
        <f t="shared" ca="1" si="24"/>
        <v>0.40059313940299229</v>
      </c>
      <c r="C731" s="19">
        <f t="shared" ca="1" si="24"/>
        <v>0.9973015804287424</v>
      </c>
      <c r="D731" s="19">
        <f t="shared" ca="1" si="24"/>
        <v>0.90979190112999286</v>
      </c>
      <c r="E731">
        <f t="shared" ca="1" si="25"/>
        <v>0.43864797611377226</v>
      </c>
    </row>
    <row r="732" spans="2:5">
      <c r="B732" s="19">
        <f t="shared" ca="1" si="24"/>
        <v>0.3404812664847166</v>
      </c>
      <c r="C732" s="19">
        <f t="shared" ca="1" si="24"/>
        <v>0.98971398609204975</v>
      </c>
      <c r="D732" s="19">
        <f t="shared" ca="1" si="24"/>
        <v>0.93327579929942261</v>
      </c>
      <c r="E732">
        <f t="shared" ca="1" si="25"/>
        <v>0.3577452944798506</v>
      </c>
    </row>
    <row r="733" spans="2:5">
      <c r="B733" s="19">
        <f t="shared" ca="1" si="24"/>
        <v>0.35450238502948667</v>
      </c>
      <c r="C733" s="19">
        <f t="shared" ca="1" si="24"/>
        <v>0.99786465033740257</v>
      </c>
      <c r="D733" s="19">
        <f t="shared" ca="1" si="24"/>
        <v>0.91465612681438158</v>
      </c>
      <c r="E733">
        <f t="shared" ca="1" si="25"/>
        <v>0.38614686283277733</v>
      </c>
    </row>
    <row r="734" spans="2:5">
      <c r="B734" s="19">
        <f t="shared" ca="1" si="24"/>
        <v>0.36519313946516718</v>
      </c>
      <c r="C734" s="19">
        <f t="shared" ca="1" si="24"/>
        <v>0.99701685811163177</v>
      </c>
      <c r="D734" s="19">
        <f t="shared" ca="1" si="24"/>
        <v>0.90892426828538786</v>
      </c>
      <c r="E734">
        <f t="shared" ca="1" si="25"/>
        <v>0.39981626512235857</v>
      </c>
    </row>
    <row r="735" spans="2:5">
      <c r="B735" s="19">
        <f t="shared" ca="1" si="24"/>
        <v>0.43655700836723665</v>
      </c>
      <c r="C735" s="19">
        <f t="shared" ca="1" si="24"/>
        <v>0.99751546913749034</v>
      </c>
      <c r="D735" s="19">
        <f t="shared" ca="1" si="24"/>
        <v>0.90955260151692008</v>
      </c>
      <c r="E735">
        <f t="shared" ca="1" si="25"/>
        <v>0.47854454538517965</v>
      </c>
    </row>
    <row r="736" spans="2:5">
      <c r="B736" s="19">
        <f t="shared" ca="1" si="24"/>
        <v>0.39552540180015072</v>
      </c>
      <c r="C736" s="19">
        <f t="shared" ca="1" si="24"/>
        <v>1.000455594111259</v>
      </c>
      <c r="D736" s="19">
        <f t="shared" ca="1" si="24"/>
        <v>0.94296596454775117</v>
      </c>
      <c r="E736">
        <f t="shared" ca="1" si="25"/>
        <v>0.41972858503918586</v>
      </c>
    </row>
    <row r="737" spans="2:5">
      <c r="B737" s="19">
        <f t="shared" ca="1" si="24"/>
        <v>0.3627107784818</v>
      </c>
      <c r="C737" s="19">
        <f t="shared" ca="1" si="24"/>
        <v>0.99259164658847787</v>
      </c>
      <c r="D737" s="19">
        <f t="shared" ca="1" si="24"/>
        <v>0.91205609759397221</v>
      </c>
      <c r="E737">
        <f t="shared" ca="1" si="25"/>
        <v>0.39275223682934446</v>
      </c>
    </row>
    <row r="738" spans="2:5">
      <c r="B738" s="19">
        <f t="shared" ca="1" si="24"/>
        <v>0.37353831708720214</v>
      </c>
      <c r="C738" s="19">
        <f t="shared" ca="1" si="24"/>
        <v>1.0008827007850871</v>
      </c>
      <c r="D738" s="19">
        <f t="shared" ca="1" si="24"/>
        <v>0.92073546104049087</v>
      </c>
      <c r="E738">
        <f t="shared" ca="1" si="25"/>
        <v>0.40626479965479551</v>
      </c>
    </row>
    <row r="739" spans="2:5">
      <c r="B739" s="19">
        <f t="shared" ca="1" si="24"/>
        <v>0.40601544926800287</v>
      </c>
      <c r="C739" s="19">
        <f t="shared" ca="1" si="24"/>
        <v>0.99357933458211511</v>
      </c>
      <c r="D739" s="19">
        <f t="shared" ca="1" si="24"/>
        <v>0.91035486614826233</v>
      </c>
      <c r="E739">
        <f t="shared" ca="1" si="25"/>
        <v>0.44206180441811577</v>
      </c>
    </row>
    <row r="740" spans="2:5">
      <c r="B740" s="19">
        <f t="shared" ref="B740:D803" ca="1" si="26">NORMSINV( RAND() )*B$17 +B$16</f>
        <v>0.39762248525354105</v>
      </c>
      <c r="C740" s="19">
        <f t="shared" ca="1" si="26"/>
        <v>0.98999512844699233</v>
      </c>
      <c r="D740" s="19">
        <f t="shared" ca="1" si="26"/>
        <v>0.89683482929825686</v>
      </c>
      <c r="E740">
        <f t="shared" ca="1" si="25"/>
        <v>0.43708222790087614</v>
      </c>
    </row>
    <row r="741" spans="2:5">
      <c r="B741" s="19">
        <f t="shared" ca="1" si="26"/>
        <v>0.38177749815935647</v>
      </c>
      <c r="C741" s="19">
        <f t="shared" ca="1" si="26"/>
        <v>0.99590580779682669</v>
      </c>
      <c r="D741" s="19">
        <f t="shared" ca="1" si="26"/>
        <v>0.92342388895285621</v>
      </c>
      <c r="E741">
        <f t="shared" ca="1" si="25"/>
        <v>0.41082465549790642</v>
      </c>
    </row>
    <row r="742" spans="2:5">
      <c r="B742" s="19">
        <f t="shared" ca="1" si="26"/>
        <v>0.35662119481579502</v>
      </c>
      <c r="C742" s="19">
        <f t="shared" ca="1" si="26"/>
        <v>0.99593164740838847</v>
      </c>
      <c r="D742" s="19">
        <f t="shared" ca="1" si="26"/>
        <v>0.90886826558269185</v>
      </c>
      <c r="E742">
        <f t="shared" ca="1" si="25"/>
        <v>0.38964729899090855</v>
      </c>
    </row>
    <row r="743" spans="2:5">
      <c r="B743" s="19">
        <f t="shared" ca="1" si="26"/>
        <v>0.37983000733183092</v>
      </c>
      <c r="C743" s="19">
        <f t="shared" ca="1" si="26"/>
        <v>1.0016416318166068</v>
      </c>
      <c r="D743" s="19">
        <f t="shared" ca="1" si="26"/>
        <v>0.9250880593728974</v>
      </c>
      <c r="E743">
        <f t="shared" ca="1" si="25"/>
        <v>0.41163204629690842</v>
      </c>
    </row>
    <row r="744" spans="2:5">
      <c r="B744" s="19">
        <f t="shared" ca="1" si="26"/>
        <v>0.38317450649672136</v>
      </c>
      <c r="C744" s="19">
        <f t="shared" ca="1" si="26"/>
        <v>0.99110877325218105</v>
      </c>
      <c r="D744" s="19">
        <f t="shared" ca="1" si="26"/>
        <v>0.92703740936648893</v>
      </c>
      <c r="E744">
        <f t="shared" ca="1" si="25"/>
        <v>0.4076510765218222</v>
      </c>
    </row>
    <row r="745" spans="2:5">
      <c r="B745" s="19">
        <f t="shared" ca="1" si="26"/>
        <v>0.38737896989035686</v>
      </c>
      <c r="C745" s="19">
        <f t="shared" ca="1" si="26"/>
        <v>1.0015336212905466</v>
      </c>
      <c r="D745" s="19">
        <f t="shared" ca="1" si="26"/>
        <v>0.92002512418747084</v>
      </c>
      <c r="E745">
        <f t="shared" ca="1" si="25"/>
        <v>0.42201606038600659</v>
      </c>
    </row>
    <row r="746" spans="2:5">
      <c r="B746" s="19">
        <f t="shared" ca="1" si="26"/>
        <v>0.41721944009691403</v>
      </c>
      <c r="C746" s="19">
        <f t="shared" ca="1" si="26"/>
        <v>0.99121740687965365</v>
      </c>
      <c r="D746" s="19">
        <f t="shared" ca="1" si="26"/>
        <v>0.91358765099124195</v>
      </c>
      <c r="E746">
        <f t="shared" ca="1" si="25"/>
        <v>0.45140866910897215</v>
      </c>
    </row>
    <row r="747" spans="2:5">
      <c r="B747" s="19">
        <f t="shared" ca="1" si="26"/>
        <v>0.32390685031728811</v>
      </c>
      <c r="C747" s="19">
        <f t="shared" ca="1" si="26"/>
        <v>0.99999361081826588</v>
      </c>
      <c r="D747" s="19">
        <f t="shared" ca="1" si="26"/>
        <v>0.90977277724868078</v>
      </c>
      <c r="E747">
        <f t="shared" ca="1" si="25"/>
        <v>0.35602597038539885</v>
      </c>
    </row>
    <row r="748" spans="2:5">
      <c r="B748" s="19">
        <f t="shared" ca="1" si="26"/>
        <v>0.41575982100696723</v>
      </c>
      <c r="C748" s="19">
        <f t="shared" ca="1" si="26"/>
        <v>0.98797231390604723</v>
      </c>
      <c r="D748" s="19">
        <f t="shared" ca="1" si="26"/>
        <v>0.89063459220772445</v>
      </c>
      <c r="E748">
        <f t="shared" ca="1" si="25"/>
        <v>0.4595139556764819</v>
      </c>
    </row>
    <row r="749" spans="2:5">
      <c r="B749" s="19">
        <f t="shared" ca="1" si="26"/>
        <v>0.39643283858882095</v>
      </c>
      <c r="C749" s="19">
        <f t="shared" ca="1" si="26"/>
        <v>0.98660414900729887</v>
      </c>
      <c r="D749" s="19">
        <f t="shared" ca="1" si="26"/>
        <v>0.92608382606031059</v>
      </c>
      <c r="E749">
        <f t="shared" ca="1" si="25"/>
        <v>0.41968010761590829</v>
      </c>
    </row>
    <row r="750" spans="2:5">
      <c r="B750" s="19">
        <f t="shared" ca="1" si="26"/>
        <v>0.35056468769305293</v>
      </c>
      <c r="C750" s="19">
        <f t="shared" ca="1" si="26"/>
        <v>0.9963785220861211</v>
      </c>
      <c r="D750" s="19">
        <f t="shared" ca="1" si="26"/>
        <v>0.91526408846525165</v>
      </c>
      <c r="E750">
        <f t="shared" ca="1" si="25"/>
        <v>0.38056932153416845</v>
      </c>
    </row>
    <row r="751" spans="2:5">
      <c r="B751" s="19">
        <f t="shared" ca="1" si="26"/>
        <v>0.32900278771246716</v>
      </c>
      <c r="C751" s="19">
        <f t="shared" ca="1" si="26"/>
        <v>0.99656451552628977</v>
      </c>
      <c r="D751" s="19">
        <f t="shared" ca="1" si="26"/>
        <v>0.92525862265643422</v>
      </c>
      <c r="E751">
        <f t="shared" ca="1" si="25"/>
        <v>0.35317762133914121</v>
      </c>
    </row>
    <row r="752" spans="2:5">
      <c r="B752" s="19">
        <f t="shared" ca="1" si="26"/>
        <v>0.42364562194823896</v>
      </c>
      <c r="C752" s="19">
        <f t="shared" ca="1" si="26"/>
        <v>0.99236282183054925</v>
      </c>
      <c r="D752" s="19">
        <f t="shared" ca="1" si="26"/>
        <v>0.91372558753005118</v>
      </c>
      <c r="E752">
        <f t="shared" ca="1" si="25"/>
        <v>0.45912566531157023</v>
      </c>
    </row>
    <row r="753" spans="2:5">
      <c r="B753" s="19">
        <f t="shared" ca="1" si="26"/>
        <v>0.40426010842756571</v>
      </c>
      <c r="C753" s="19">
        <f t="shared" ca="1" si="26"/>
        <v>0.9925125243862789</v>
      </c>
      <c r="D753" s="19">
        <f t="shared" ca="1" si="26"/>
        <v>0.9230118026746772</v>
      </c>
      <c r="E753">
        <f t="shared" ca="1" si="25"/>
        <v>0.43338294907747132</v>
      </c>
    </row>
    <row r="754" spans="2:5">
      <c r="B754" s="19">
        <f t="shared" ca="1" si="26"/>
        <v>0.41458270735072</v>
      </c>
      <c r="C754" s="19">
        <f t="shared" ca="1" si="26"/>
        <v>0.99294236714695683</v>
      </c>
      <c r="D754" s="19">
        <f t="shared" ca="1" si="26"/>
        <v>0.92926317090446275</v>
      </c>
      <c r="E754">
        <f t="shared" ca="1" si="25"/>
        <v>0.4419026536738867</v>
      </c>
    </row>
    <row r="755" spans="2:5">
      <c r="B755" s="19">
        <f t="shared" ca="1" si="26"/>
        <v>0.39447060616173329</v>
      </c>
      <c r="C755" s="19">
        <f t="shared" ca="1" si="26"/>
        <v>0.99514740192821127</v>
      </c>
      <c r="D755" s="19">
        <f t="shared" ca="1" si="26"/>
        <v>0.91404904152025912</v>
      </c>
      <c r="E755">
        <f t="shared" ca="1" si="25"/>
        <v>0.42853006178969555</v>
      </c>
    </row>
    <row r="756" spans="2:5">
      <c r="B756" s="19">
        <f t="shared" ca="1" si="26"/>
        <v>0.39564874879899969</v>
      </c>
      <c r="C756" s="19">
        <f t="shared" ca="1" si="26"/>
        <v>0.99651132917523499</v>
      </c>
      <c r="D756" s="19">
        <f t="shared" ca="1" si="26"/>
        <v>0.93234882326305102</v>
      </c>
      <c r="E756">
        <f t="shared" ca="1" si="25"/>
        <v>0.42219496330508161</v>
      </c>
    </row>
    <row r="757" spans="2:5">
      <c r="B757" s="19">
        <f t="shared" ca="1" si="26"/>
        <v>0.37481886781094059</v>
      </c>
      <c r="C757" s="19">
        <f t="shared" ca="1" si="26"/>
        <v>0.98909223229188437</v>
      </c>
      <c r="D757" s="19">
        <f t="shared" ca="1" si="26"/>
        <v>0.90519789597592226</v>
      </c>
      <c r="E757">
        <f t="shared" ca="1" si="25"/>
        <v>0.40692733666612407</v>
      </c>
    </row>
    <row r="758" spans="2:5">
      <c r="B758" s="19">
        <f t="shared" ca="1" si="26"/>
        <v>0.36584476771900903</v>
      </c>
      <c r="C758" s="19">
        <f t="shared" ca="1" si="26"/>
        <v>0.99036740559356584</v>
      </c>
      <c r="D758" s="19">
        <f t="shared" ca="1" si="26"/>
        <v>0.95508033726391306</v>
      </c>
      <c r="E758">
        <f t="shared" ca="1" si="25"/>
        <v>0.37676558646803182</v>
      </c>
    </row>
    <row r="759" spans="2:5">
      <c r="B759" s="19">
        <f t="shared" ca="1" si="26"/>
        <v>0.38387303891707697</v>
      </c>
      <c r="C759" s="19">
        <f t="shared" ca="1" si="26"/>
        <v>1.0009211012103507</v>
      </c>
      <c r="D759" s="19">
        <f t="shared" ca="1" si="26"/>
        <v>0.90371820831865557</v>
      </c>
      <c r="E759">
        <f t="shared" ca="1" si="25"/>
        <v>0.42535642224940223</v>
      </c>
    </row>
    <row r="760" spans="2:5">
      <c r="B760" s="19">
        <f t="shared" ca="1" si="26"/>
        <v>0.3702817953667441</v>
      </c>
      <c r="C760" s="19">
        <f t="shared" ca="1" si="26"/>
        <v>0.99182613223887595</v>
      </c>
      <c r="D760" s="19">
        <f t="shared" ca="1" si="26"/>
        <v>0.93348546492014217</v>
      </c>
      <c r="E760">
        <f t="shared" ca="1" si="25"/>
        <v>0.39133620362848487</v>
      </c>
    </row>
    <row r="761" spans="2:5">
      <c r="B761" s="19">
        <f t="shared" ca="1" si="26"/>
        <v>0.38586262660863424</v>
      </c>
      <c r="C761" s="19">
        <f t="shared" ca="1" si="26"/>
        <v>1.0049085109660378</v>
      </c>
      <c r="D761" s="19">
        <f t="shared" ca="1" si="26"/>
        <v>0.91885854688912805</v>
      </c>
      <c r="E761">
        <f t="shared" ca="1" si="25"/>
        <v>0.42301913047427558</v>
      </c>
    </row>
    <row r="762" spans="2:5">
      <c r="B762" s="19">
        <f t="shared" ca="1" si="26"/>
        <v>0.39739526041083789</v>
      </c>
      <c r="C762" s="19">
        <f t="shared" ca="1" si="26"/>
        <v>0.98943215647149496</v>
      </c>
      <c r="D762" s="19">
        <f t="shared" ca="1" si="26"/>
        <v>0.91903979946506142</v>
      </c>
      <c r="E762">
        <f t="shared" ca="1" si="25"/>
        <v>0.42580006389250302</v>
      </c>
    </row>
    <row r="763" spans="2:5">
      <c r="B763" s="19">
        <f t="shared" ca="1" si="26"/>
        <v>0.33813401214015598</v>
      </c>
      <c r="C763" s="19">
        <f t="shared" ca="1" si="26"/>
        <v>0.99240387053289603</v>
      </c>
      <c r="D763" s="19">
        <f t="shared" ca="1" si="26"/>
        <v>0.94023532652518615</v>
      </c>
      <c r="E763">
        <f t="shared" ca="1" si="25"/>
        <v>0.35441131330926362</v>
      </c>
    </row>
    <row r="764" spans="2:5">
      <c r="B764" s="19">
        <f t="shared" ca="1" si="26"/>
        <v>0.38233330163200552</v>
      </c>
      <c r="C764" s="19">
        <f t="shared" ca="1" si="26"/>
        <v>0.99493436378078803</v>
      </c>
      <c r="D764" s="19">
        <f t="shared" ca="1" si="26"/>
        <v>0.91953132359028977</v>
      </c>
      <c r="E764">
        <f t="shared" ca="1" si="25"/>
        <v>0.41255529936543534</v>
      </c>
    </row>
    <row r="765" spans="2:5">
      <c r="B765" s="19">
        <f t="shared" ca="1" si="26"/>
        <v>0.3705052795758052</v>
      </c>
      <c r="C765" s="19">
        <f t="shared" ca="1" si="26"/>
        <v>0.99349536250635195</v>
      </c>
      <c r="D765" s="19">
        <f t="shared" ca="1" si="26"/>
        <v>0.93934714178553191</v>
      </c>
      <c r="E765">
        <f t="shared" ca="1" si="25"/>
        <v>0.39020589264258304</v>
      </c>
    </row>
    <row r="766" spans="2:5">
      <c r="B766" s="19">
        <f t="shared" ca="1" si="26"/>
        <v>0.39939585384255416</v>
      </c>
      <c r="C766" s="19">
        <f t="shared" ca="1" si="26"/>
        <v>0.987963562554942</v>
      </c>
      <c r="D766" s="19">
        <f t="shared" ca="1" si="26"/>
        <v>0.93270911861943095</v>
      </c>
      <c r="E766">
        <f t="shared" ca="1" si="25"/>
        <v>0.42073521276138653</v>
      </c>
    </row>
    <row r="767" spans="2:5">
      <c r="B767" s="19">
        <f t="shared" ca="1" si="26"/>
        <v>0.39155582939591055</v>
      </c>
      <c r="C767" s="19">
        <f t="shared" ca="1" si="26"/>
        <v>0.9917055091078989</v>
      </c>
      <c r="D767" s="19">
        <f t="shared" ca="1" si="26"/>
        <v>0.9221708746152093</v>
      </c>
      <c r="E767">
        <f t="shared" ca="1" si="25"/>
        <v>0.41937984757020746</v>
      </c>
    </row>
    <row r="768" spans="2:5">
      <c r="B768" s="19">
        <f t="shared" ca="1" si="26"/>
        <v>0.42575374179754311</v>
      </c>
      <c r="C768" s="19">
        <f t="shared" ca="1" si="26"/>
        <v>0.98644344534645656</v>
      </c>
      <c r="D768" s="19">
        <f t="shared" ca="1" si="26"/>
        <v>0.9189768986711695</v>
      </c>
      <c r="E768">
        <f t="shared" ca="1" si="25"/>
        <v>0.45525505348704143</v>
      </c>
    </row>
    <row r="769" spans="2:5">
      <c r="B769" s="19">
        <f t="shared" ca="1" si="26"/>
        <v>0.38600916011721942</v>
      </c>
      <c r="C769" s="19">
        <f t="shared" ca="1" si="26"/>
        <v>0.99722479944478393</v>
      </c>
      <c r="D769" s="19">
        <f t="shared" ca="1" si="26"/>
        <v>0.92151166128004802</v>
      </c>
      <c r="E769">
        <f t="shared" ca="1" si="25"/>
        <v>0.41713154527431406</v>
      </c>
    </row>
    <row r="770" spans="2:5">
      <c r="B770" s="19">
        <f t="shared" ca="1" si="26"/>
        <v>0.39027559003995499</v>
      </c>
      <c r="C770" s="19">
        <f t="shared" ca="1" si="26"/>
        <v>0.99136137040821892</v>
      </c>
      <c r="D770" s="19">
        <f t="shared" ca="1" si="26"/>
        <v>0.90358589121133137</v>
      </c>
      <c r="E770">
        <f t="shared" ca="1" si="25"/>
        <v>0.42643513960536722</v>
      </c>
    </row>
    <row r="771" spans="2:5">
      <c r="B771" s="19">
        <f t="shared" ca="1" si="26"/>
        <v>0.33779555504843506</v>
      </c>
      <c r="C771" s="19">
        <f t="shared" ca="1" si="26"/>
        <v>0.99754973987121498</v>
      </c>
      <c r="D771" s="19">
        <f t="shared" ca="1" si="26"/>
        <v>0.91144074600710179</v>
      </c>
      <c r="E771">
        <f t="shared" ca="1" si="25"/>
        <v>0.36892057742014855</v>
      </c>
    </row>
    <row r="772" spans="2:5">
      <c r="B772" s="19">
        <f t="shared" ca="1" si="26"/>
        <v>0.39598729758220325</v>
      </c>
      <c r="C772" s="19">
        <f t="shared" ca="1" si="26"/>
        <v>0.99945541309648189</v>
      </c>
      <c r="D772" s="19">
        <f t="shared" ca="1" si="26"/>
        <v>0.92277319158726923</v>
      </c>
      <c r="E772">
        <f t="shared" ca="1" si="25"/>
        <v>0.42879033318890553</v>
      </c>
    </row>
    <row r="773" spans="2:5">
      <c r="B773" s="19">
        <f t="shared" ca="1" si="26"/>
        <v>0.35392356211319531</v>
      </c>
      <c r="C773" s="19">
        <f t="shared" ca="1" si="26"/>
        <v>0.99908648545733902</v>
      </c>
      <c r="D773" s="19">
        <f t="shared" ca="1" si="26"/>
        <v>0.93186794841652831</v>
      </c>
      <c r="E773">
        <f t="shared" ca="1" si="25"/>
        <v>0.37919154227731289</v>
      </c>
    </row>
    <row r="774" spans="2:5">
      <c r="B774" s="19">
        <f t="shared" ca="1" si="26"/>
        <v>0.3560421342514119</v>
      </c>
      <c r="C774" s="19">
        <f t="shared" ca="1" si="26"/>
        <v>0.98132746805795557</v>
      </c>
      <c r="D774" s="19">
        <f t="shared" ca="1" si="26"/>
        <v>0.9423383792329586</v>
      </c>
      <c r="E774">
        <f t="shared" ca="1" si="25"/>
        <v>0.36525070543515609</v>
      </c>
    </row>
    <row r="775" spans="2:5">
      <c r="B775" s="19">
        <f t="shared" ca="1" si="26"/>
        <v>0.40429378320334491</v>
      </c>
      <c r="C775" s="19">
        <f t="shared" ca="1" si="26"/>
        <v>0.99516458295205967</v>
      </c>
      <c r="D775" s="19">
        <f t="shared" ca="1" si="26"/>
        <v>0.90692458770121209</v>
      </c>
      <c r="E775">
        <f t="shared" ca="1" si="25"/>
        <v>0.44281472292381718</v>
      </c>
    </row>
    <row r="776" spans="2:5">
      <c r="B776" s="19">
        <f t="shared" ca="1" si="26"/>
        <v>0.32491934053953386</v>
      </c>
      <c r="C776" s="19">
        <f t="shared" ca="1" si="26"/>
        <v>0.99341384974571101</v>
      </c>
      <c r="D776" s="19">
        <f t="shared" ca="1" si="26"/>
        <v>0.93985472084051302</v>
      </c>
      <c r="E776">
        <f t="shared" ca="1" si="25"/>
        <v>0.34109494342586383</v>
      </c>
    </row>
    <row r="777" spans="2:5">
      <c r="B777" s="19">
        <f t="shared" ca="1" si="26"/>
        <v>0.37972665595178479</v>
      </c>
      <c r="C777" s="19">
        <f t="shared" ca="1" si="26"/>
        <v>0.99144208249978993</v>
      </c>
      <c r="D777" s="19">
        <f t="shared" ca="1" si="26"/>
        <v>0.9011283959113231</v>
      </c>
      <c r="E777">
        <f t="shared" ca="1" si="25"/>
        <v>0.41584249919659166</v>
      </c>
    </row>
    <row r="778" spans="2:5">
      <c r="B778" s="19">
        <f t="shared" ca="1" si="26"/>
        <v>0.42064463217928366</v>
      </c>
      <c r="C778" s="19">
        <f t="shared" ca="1" si="26"/>
        <v>1.0016005602889986</v>
      </c>
      <c r="D778" s="19">
        <f t="shared" ca="1" si="26"/>
        <v>0.90223374247703592</v>
      </c>
      <c r="E778">
        <f t="shared" ca="1" si="25"/>
        <v>0.46717101926323334</v>
      </c>
    </row>
    <row r="779" spans="2:5">
      <c r="B779" s="19">
        <f t="shared" ca="1" si="26"/>
        <v>0.35490913999389273</v>
      </c>
      <c r="C779" s="19">
        <f t="shared" ca="1" si="26"/>
        <v>0.99391837444567721</v>
      </c>
      <c r="D779" s="19">
        <f t="shared" ca="1" si="26"/>
        <v>0.90284818807867162</v>
      </c>
      <c r="E779">
        <f t="shared" ca="1" si="25"/>
        <v>0.38898363188034096</v>
      </c>
    </row>
    <row r="780" spans="2:5">
      <c r="B780" s="19">
        <f t="shared" ca="1" si="26"/>
        <v>0.35007565102848387</v>
      </c>
      <c r="C780" s="19">
        <f t="shared" ca="1" si="26"/>
        <v>0.98833465295728695</v>
      </c>
      <c r="D780" s="19">
        <f t="shared" ca="1" si="26"/>
        <v>0.9118575171198795</v>
      </c>
      <c r="E780">
        <f t="shared" ca="1" si="25"/>
        <v>0.37593117918006508</v>
      </c>
    </row>
    <row r="781" spans="2:5">
      <c r="B781" s="19">
        <f t="shared" ca="1" si="26"/>
        <v>0.38074988019822881</v>
      </c>
      <c r="C781" s="19">
        <f t="shared" ca="1" si="26"/>
        <v>1.0000714915670426</v>
      </c>
      <c r="D781" s="19">
        <f t="shared" ca="1" si="26"/>
        <v>0.92455597881879048</v>
      </c>
      <c r="E781">
        <f t="shared" ca="1" si="25"/>
        <v>0.41186465248145865</v>
      </c>
    </row>
    <row r="782" spans="2:5">
      <c r="B782" s="19">
        <f t="shared" ca="1" si="26"/>
        <v>0.42345844836453161</v>
      </c>
      <c r="C782" s="19">
        <f t="shared" ca="1" si="26"/>
        <v>0.99042589174681395</v>
      </c>
      <c r="D782" s="19">
        <f t="shared" ca="1" si="26"/>
        <v>0.92604350895494603</v>
      </c>
      <c r="E782">
        <f t="shared" ca="1" si="25"/>
        <v>0.4516073747736975</v>
      </c>
    </row>
    <row r="783" spans="2:5">
      <c r="B783" s="19">
        <f t="shared" ca="1" si="26"/>
        <v>0.34178462469575416</v>
      </c>
      <c r="C783" s="19">
        <f t="shared" ca="1" si="26"/>
        <v>0.99314458216488766</v>
      </c>
      <c r="D783" s="19">
        <f t="shared" ca="1" si="26"/>
        <v>0.89036809428048347</v>
      </c>
      <c r="E783">
        <f t="shared" ca="1" si="25"/>
        <v>0.37908817359379554</v>
      </c>
    </row>
    <row r="784" spans="2:5">
      <c r="B784" s="19">
        <f t="shared" ca="1" si="26"/>
        <v>0.39321614282810979</v>
      </c>
      <c r="C784" s="19">
        <f t="shared" ca="1" si="26"/>
        <v>1.0009950003166201</v>
      </c>
      <c r="D784" s="19">
        <f t="shared" ca="1" si="26"/>
        <v>0.92112694917893201</v>
      </c>
      <c r="E784">
        <f t="shared" ca="1" si="25"/>
        <v>0.4275043483786321</v>
      </c>
    </row>
    <row r="785" spans="2:5">
      <c r="B785" s="19">
        <f t="shared" ca="1" si="26"/>
        <v>0.39975805550778404</v>
      </c>
      <c r="C785" s="19">
        <f t="shared" ca="1" si="26"/>
        <v>0.98396325856378253</v>
      </c>
      <c r="D785" s="19">
        <f t="shared" ca="1" si="26"/>
        <v>0.92794148069022475</v>
      </c>
      <c r="E785">
        <f t="shared" ca="1" si="25"/>
        <v>0.42079100760620414</v>
      </c>
    </row>
    <row r="786" spans="2:5">
      <c r="B786" s="19">
        <f t="shared" ca="1" si="26"/>
        <v>0.30638641503086117</v>
      </c>
      <c r="C786" s="19">
        <f t="shared" ca="1" si="26"/>
        <v>0.99440441319123585</v>
      </c>
      <c r="D786" s="19">
        <f t="shared" ca="1" si="26"/>
        <v>0.9240370492715716</v>
      </c>
      <c r="E786">
        <f t="shared" ca="1" si="25"/>
        <v>0.32750136020157911</v>
      </c>
    </row>
    <row r="787" spans="2:5">
      <c r="B787" s="19">
        <f t="shared" ca="1" si="26"/>
        <v>0.40362690994818268</v>
      </c>
      <c r="C787" s="19">
        <f t="shared" ca="1" si="26"/>
        <v>0.9942232500570467</v>
      </c>
      <c r="D787" s="19">
        <f t="shared" ca="1" si="26"/>
        <v>0.90770439323983165</v>
      </c>
      <c r="E787">
        <f t="shared" ca="1" si="25"/>
        <v>0.44111095048704813</v>
      </c>
    </row>
    <row r="788" spans="2:5">
      <c r="B788" s="19">
        <f t="shared" ca="1" si="26"/>
        <v>0.42505369687076766</v>
      </c>
      <c r="C788" s="19">
        <f t="shared" ca="1" si="26"/>
        <v>1.007750239437432</v>
      </c>
      <c r="D788" s="19">
        <f t="shared" ca="1" si="26"/>
        <v>0.92968412509751241</v>
      </c>
      <c r="E788">
        <f t="shared" ref="E788:E851" ca="1" si="27">(B788+C788-1)/(C788+D788-1)</f>
        <v>0.46168985550568231</v>
      </c>
    </row>
    <row r="789" spans="2:5">
      <c r="B789" s="19">
        <f t="shared" ca="1" si="26"/>
        <v>0.3923539947185522</v>
      </c>
      <c r="C789" s="19">
        <f t="shared" ca="1" si="26"/>
        <v>0.99612087760597112</v>
      </c>
      <c r="D789" s="19">
        <f t="shared" ca="1" si="26"/>
        <v>0.93367480508776735</v>
      </c>
      <c r="E789">
        <f t="shared" ca="1" si="27"/>
        <v>0.41780670695207073</v>
      </c>
    </row>
    <row r="790" spans="2:5">
      <c r="B790" s="19">
        <f t="shared" ca="1" si="26"/>
        <v>0.41755659607112355</v>
      </c>
      <c r="C790" s="19">
        <f t="shared" ca="1" si="26"/>
        <v>0.9950205548764427</v>
      </c>
      <c r="D790" s="19">
        <f t="shared" ca="1" si="26"/>
        <v>0.91669739204198519</v>
      </c>
      <c r="E790">
        <f t="shared" ca="1" si="27"/>
        <v>0.45252717942216808</v>
      </c>
    </row>
    <row r="791" spans="2:5">
      <c r="B791" s="19">
        <f t="shared" ca="1" si="26"/>
        <v>0.32148716455528437</v>
      </c>
      <c r="C791" s="19">
        <f t="shared" ca="1" si="26"/>
        <v>0.98887156835336176</v>
      </c>
      <c r="D791" s="19">
        <f t="shared" ca="1" si="26"/>
        <v>0.92345169191440302</v>
      </c>
      <c r="E791">
        <f t="shared" ca="1" si="27"/>
        <v>0.34018504890202683</v>
      </c>
    </row>
    <row r="792" spans="2:5">
      <c r="B792" s="19">
        <f t="shared" ca="1" si="26"/>
        <v>0.33778102579515468</v>
      </c>
      <c r="C792" s="19">
        <f t="shared" ca="1" si="26"/>
        <v>0.99052407961372968</v>
      </c>
      <c r="D792" s="19">
        <f t="shared" ca="1" si="26"/>
        <v>0.90501159754817451</v>
      </c>
      <c r="E792">
        <f t="shared" ca="1" si="27"/>
        <v>0.36660192751821546</v>
      </c>
    </row>
    <row r="793" spans="2:5">
      <c r="B793" s="19">
        <f t="shared" ca="1" si="26"/>
        <v>0.35593091210379391</v>
      </c>
      <c r="C793" s="19">
        <f t="shared" ca="1" si="26"/>
        <v>0.99198549683932391</v>
      </c>
      <c r="D793" s="19">
        <f t="shared" ca="1" si="26"/>
        <v>0.88530747625032236</v>
      </c>
      <c r="E793">
        <f t="shared" ca="1" si="27"/>
        <v>0.39657950036671019</v>
      </c>
    </row>
    <row r="794" spans="2:5">
      <c r="B794" s="19">
        <f t="shared" ca="1" si="26"/>
        <v>0.40621001754726138</v>
      </c>
      <c r="C794" s="19">
        <f t="shared" ca="1" si="26"/>
        <v>0.99453412464610758</v>
      </c>
      <c r="D794" s="19">
        <f t="shared" ca="1" si="26"/>
        <v>0.90840092700213693</v>
      </c>
      <c r="E794">
        <f t="shared" ca="1" si="27"/>
        <v>0.44382388463249794</v>
      </c>
    </row>
    <row r="795" spans="2:5">
      <c r="B795" s="19">
        <f t="shared" ca="1" si="26"/>
        <v>0.43050614885257144</v>
      </c>
      <c r="C795" s="19">
        <f t="shared" ca="1" si="26"/>
        <v>0.98543403419281983</v>
      </c>
      <c r="D795" s="19">
        <f t="shared" ca="1" si="26"/>
        <v>0.92499626129359203</v>
      </c>
      <c r="E795">
        <f t="shared" ca="1" si="27"/>
        <v>0.4568610964589756</v>
      </c>
    </row>
    <row r="796" spans="2:5">
      <c r="B796" s="19">
        <f t="shared" ca="1" si="26"/>
        <v>0.3923316215165788</v>
      </c>
      <c r="C796" s="19">
        <f t="shared" ca="1" si="26"/>
        <v>0.99648816298657106</v>
      </c>
      <c r="D796" s="19">
        <f t="shared" ca="1" si="26"/>
        <v>0.90086605432735034</v>
      </c>
      <c r="E796">
        <f t="shared" ca="1" si="27"/>
        <v>0.43329576771480077</v>
      </c>
    </row>
    <row r="797" spans="2:5">
      <c r="B797" s="19">
        <f t="shared" ca="1" si="26"/>
        <v>0.34445439486048474</v>
      </c>
      <c r="C797" s="19">
        <f t="shared" ca="1" si="26"/>
        <v>0.99933652551665053</v>
      </c>
      <c r="D797" s="19">
        <f t="shared" ca="1" si="26"/>
        <v>0.91632896384986751</v>
      </c>
      <c r="E797">
        <f t="shared" ca="1" si="27"/>
        <v>0.37545470957410326</v>
      </c>
    </row>
    <row r="798" spans="2:5">
      <c r="B798" s="19">
        <f t="shared" ca="1" si="26"/>
        <v>0.39772915758178212</v>
      </c>
      <c r="C798" s="19">
        <f t="shared" ca="1" si="26"/>
        <v>1.0060439825466294</v>
      </c>
      <c r="D798" s="19">
        <f t="shared" ca="1" si="26"/>
        <v>0.92160902027295666</v>
      </c>
      <c r="E798">
        <f t="shared" ca="1" si="27"/>
        <v>0.43526311983160687</v>
      </c>
    </row>
    <row r="799" spans="2:5">
      <c r="B799" s="19">
        <f t="shared" ca="1" si="26"/>
        <v>0.39510859949339416</v>
      </c>
      <c r="C799" s="19">
        <f t="shared" ca="1" si="26"/>
        <v>0.99549619998562588</v>
      </c>
      <c r="D799" s="19">
        <f t="shared" ca="1" si="26"/>
        <v>0.91482771179969302</v>
      </c>
      <c r="E799">
        <f t="shared" ca="1" si="27"/>
        <v>0.42908331245849574</v>
      </c>
    </row>
    <row r="800" spans="2:5">
      <c r="B800" s="19">
        <f t="shared" ca="1" si="26"/>
        <v>0.35072233809932696</v>
      </c>
      <c r="C800" s="19">
        <f t="shared" ca="1" si="26"/>
        <v>1.0000646947861989</v>
      </c>
      <c r="D800" s="19">
        <f t="shared" ca="1" si="26"/>
        <v>0.90341203034629025</v>
      </c>
      <c r="E800">
        <f t="shared" ca="1" si="27"/>
        <v>0.38826349714109692</v>
      </c>
    </row>
    <row r="801" spans="2:5">
      <c r="B801" s="19">
        <f t="shared" ca="1" si="26"/>
        <v>0.40682814855691901</v>
      </c>
      <c r="C801" s="19">
        <f t="shared" ca="1" si="26"/>
        <v>1.0019166640668766</v>
      </c>
      <c r="D801" s="19">
        <f t="shared" ca="1" si="26"/>
        <v>0.92022990410231897</v>
      </c>
      <c r="E801">
        <f t="shared" ca="1" si="27"/>
        <v>0.44325362879710789</v>
      </c>
    </row>
    <row r="802" spans="2:5">
      <c r="B802" s="19">
        <f t="shared" ca="1" si="26"/>
        <v>0.44359058297704929</v>
      </c>
      <c r="C802" s="19">
        <f t="shared" ca="1" si="26"/>
        <v>0.99792753595381123</v>
      </c>
      <c r="D802" s="19">
        <f t="shared" ca="1" si="26"/>
        <v>0.92377364950239438</v>
      </c>
      <c r="E802">
        <f t="shared" ca="1" si="27"/>
        <v>0.47902522628559557</v>
      </c>
    </row>
    <row r="803" spans="2:5">
      <c r="B803" s="19">
        <f t="shared" ca="1" si="26"/>
        <v>0.37728758470155249</v>
      </c>
      <c r="C803" s="19">
        <f t="shared" ca="1" si="26"/>
        <v>0.99123657409534149</v>
      </c>
      <c r="D803" s="19">
        <f t="shared" ca="1" si="26"/>
        <v>0.91969561409638034</v>
      </c>
      <c r="E803">
        <f t="shared" ca="1" si="27"/>
        <v>0.40455718172441119</v>
      </c>
    </row>
    <row r="804" spans="2:5">
      <c r="B804" s="19">
        <f t="shared" ref="B804:D867" ca="1" si="28">NORMSINV( RAND() )*B$17 +B$16</f>
        <v>0.38863295839346523</v>
      </c>
      <c r="C804" s="19">
        <f t="shared" ca="1" si="28"/>
        <v>1.0029731131046631</v>
      </c>
      <c r="D804" s="19">
        <f t="shared" ca="1" si="28"/>
        <v>0.92852999976293571</v>
      </c>
      <c r="E804">
        <f t="shared" ca="1" si="27"/>
        <v>0.42040232189088772</v>
      </c>
    </row>
    <row r="805" spans="2:5">
      <c r="B805" s="19">
        <f t="shared" ca="1" si="28"/>
        <v>0.36097308491981805</v>
      </c>
      <c r="C805" s="19">
        <f t="shared" ca="1" si="28"/>
        <v>0.99720380942646913</v>
      </c>
      <c r="D805" s="19">
        <f t="shared" ca="1" si="28"/>
        <v>0.90960861254860126</v>
      </c>
      <c r="E805">
        <f t="shared" ca="1" si="27"/>
        <v>0.3949845477041049</v>
      </c>
    </row>
    <row r="806" spans="2:5">
      <c r="B806" s="19">
        <f t="shared" ca="1" si="28"/>
        <v>0.34997798118889611</v>
      </c>
      <c r="C806" s="19">
        <f t="shared" ca="1" si="28"/>
        <v>0.99606237073785231</v>
      </c>
      <c r="D806" s="19">
        <f t="shared" ca="1" si="28"/>
        <v>0.91076877272773926</v>
      </c>
      <c r="E806">
        <f t="shared" ca="1" si="27"/>
        <v>0.38159292876102963</v>
      </c>
    </row>
    <row r="807" spans="2:5">
      <c r="B807" s="19">
        <f t="shared" ca="1" si="28"/>
        <v>0.35251239374641741</v>
      </c>
      <c r="C807" s="19">
        <f t="shared" ca="1" si="28"/>
        <v>0.98928336298248554</v>
      </c>
      <c r="D807" s="19">
        <f t="shared" ca="1" si="28"/>
        <v>0.91047451237352151</v>
      </c>
      <c r="E807">
        <f t="shared" ca="1" si="27"/>
        <v>0.37987525987884763</v>
      </c>
    </row>
    <row r="808" spans="2:5">
      <c r="B808" s="19">
        <f t="shared" ca="1" si="28"/>
        <v>0.40486416821547427</v>
      </c>
      <c r="C808" s="19">
        <f t="shared" ca="1" si="28"/>
        <v>0.99695918824345076</v>
      </c>
      <c r="D808" s="19">
        <f t="shared" ca="1" si="28"/>
        <v>0.92688338970045248</v>
      </c>
      <c r="E808">
        <f t="shared" ca="1" si="27"/>
        <v>0.43494786455201057</v>
      </c>
    </row>
    <row r="809" spans="2:5">
      <c r="B809" s="19">
        <f t="shared" ca="1" si="28"/>
        <v>0.39278160353427066</v>
      </c>
      <c r="C809" s="19">
        <f t="shared" ca="1" si="28"/>
        <v>0.98976538063100861</v>
      </c>
      <c r="D809" s="19">
        <f t="shared" ca="1" si="28"/>
        <v>0.91369207925907636</v>
      </c>
      <c r="E809">
        <f t="shared" ca="1" si="27"/>
        <v>0.4234255636251209</v>
      </c>
    </row>
    <row r="810" spans="2:5">
      <c r="B810" s="19">
        <f t="shared" ca="1" si="28"/>
        <v>0.40538074833350041</v>
      </c>
      <c r="C810" s="19">
        <f t="shared" ca="1" si="28"/>
        <v>0.99565754160286413</v>
      </c>
      <c r="D810" s="19">
        <f t="shared" ca="1" si="28"/>
        <v>0.93654285799438264</v>
      </c>
      <c r="E810">
        <f t="shared" ca="1" si="27"/>
        <v>0.43020609099677642</v>
      </c>
    </row>
    <row r="811" spans="2:5">
      <c r="B811" s="19">
        <f t="shared" ca="1" si="28"/>
        <v>0.33792244551794737</v>
      </c>
      <c r="C811" s="19">
        <f t="shared" ca="1" si="28"/>
        <v>0.98404908271124047</v>
      </c>
      <c r="D811" s="19">
        <f t="shared" ca="1" si="28"/>
        <v>0.90947864061524442</v>
      </c>
      <c r="E811">
        <f t="shared" ca="1" si="27"/>
        <v>0.36033748010697503</v>
      </c>
    </row>
    <row r="812" spans="2:5">
      <c r="B812" s="19">
        <f t="shared" ca="1" si="28"/>
        <v>0.32005037506405587</v>
      </c>
      <c r="C812" s="19">
        <f t="shared" ca="1" si="28"/>
        <v>0.98843537131535963</v>
      </c>
      <c r="D812" s="19">
        <f t="shared" ca="1" si="28"/>
        <v>0.92542490100353048</v>
      </c>
      <c r="E812">
        <f t="shared" ca="1" si="27"/>
        <v>0.33756336250031216</v>
      </c>
    </row>
    <row r="813" spans="2:5">
      <c r="B813" s="19">
        <f t="shared" ca="1" si="28"/>
        <v>0.42888200205881266</v>
      </c>
      <c r="C813" s="19">
        <f t="shared" ca="1" si="28"/>
        <v>0.99465856951385989</v>
      </c>
      <c r="D813" s="19">
        <f t="shared" ca="1" si="28"/>
        <v>0.9060724078837773</v>
      </c>
      <c r="E813">
        <f t="shared" ca="1" si="27"/>
        <v>0.47021872479211518</v>
      </c>
    </row>
    <row r="814" spans="2:5">
      <c r="B814" s="19">
        <f t="shared" ca="1" si="28"/>
        <v>0.38554023928721171</v>
      </c>
      <c r="C814" s="19">
        <f t="shared" ca="1" si="28"/>
        <v>0.99470399259603737</v>
      </c>
      <c r="D814" s="19">
        <f t="shared" ca="1" si="28"/>
        <v>0.92276852142201804</v>
      </c>
      <c r="E814">
        <f t="shared" ca="1" si="27"/>
        <v>0.4144475459193605</v>
      </c>
    </row>
    <row r="815" spans="2:5">
      <c r="B815" s="19">
        <f t="shared" ca="1" si="28"/>
        <v>0.40119340390385672</v>
      </c>
      <c r="C815" s="19">
        <f t="shared" ca="1" si="28"/>
        <v>0.99207912653232522</v>
      </c>
      <c r="D815" s="19">
        <f t="shared" ca="1" si="28"/>
        <v>0.91585845124312615</v>
      </c>
      <c r="E815">
        <f t="shared" ca="1" si="27"/>
        <v>0.43314930460279394</v>
      </c>
    </row>
    <row r="816" spans="2:5">
      <c r="B816" s="19">
        <f t="shared" ca="1" si="28"/>
        <v>0.41905438891581825</v>
      </c>
      <c r="C816" s="19">
        <f t="shared" ca="1" si="28"/>
        <v>0.9956558999406725</v>
      </c>
      <c r="D816" s="19">
        <f t="shared" ca="1" si="28"/>
        <v>0.93259701336739342</v>
      </c>
      <c r="E816">
        <f t="shared" ca="1" si="27"/>
        <v>0.44676432781510461</v>
      </c>
    </row>
    <row r="817" spans="2:5">
      <c r="B817" s="19">
        <f t="shared" ca="1" si="28"/>
        <v>0.41431573758533657</v>
      </c>
      <c r="C817" s="19">
        <f t="shared" ca="1" si="28"/>
        <v>0.99545377359723708</v>
      </c>
      <c r="D817" s="19">
        <f t="shared" ca="1" si="28"/>
        <v>0.87621926817980222</v>
      </c>
      <c r="E817">
        <f t="shared" ca="1" si="27"/>
        <v>0.47009542746348515</v>
      </c>
    </row>
    <row r="818" spans="2:5">
      <c r="B818" s="19">
        <f t="shared" ca="1" si="28"/>
        <v>0.39248801875132444</v>
      </c>
      <c r="C818" s="19">
        <f t="shared" ca="1" si="28"/>
        <v>0.99583669557529497</v>
      </c>
      <c r="D818" s="19">
        <f t="shared" ca="1" si="28"/>
        <v>0.91962011531387389</v>
      </c>
      <c r="E818">
        <f t="shared" ca="1" si="27"/>
        <v>0.42418682094838067</v>
      </c>
    </row>
    <row r="819" spans="2:5">
      <c r="B819" s="19">
        <f t="shared" ca="1" si="28"/>
        <v>0.36554230578950409</v>
      </c>
      <c r="C819" s="19">
        <f t="shared" ca="1" si="28"/>
        <v>0.9968677847370403</v>
      </c>
      <c r="D819" s="19">
        <f t="shared" ca="1" si="28"/>
        <v>0.91440634529349862</v>
      </c>
      <c r="E819">
        <f t="shared" ca="1" si="27"/>
        <v>0.39769601548372624</v>
      </c>
    </row>
    <row r="820" spans="2:5">
      <c r="B820" s="19">
        <f t="shared" ca="1" si="28"/>
        <v>0.34703992222532959</v>
      </c>
      <c r="C820" s="19">
        <f t="shared" ca="1" si="28"/>
        <v>1.0004268357152268</v>
      </c>
      <c r="D820" s="19">
        <f t="shared" ca="1" si="28"/>
        <v>0.89284809594974512</v>
      </c>
      <c r="E820">
        <f t="shared" ca="1" si="27"/>
        <v>0.3889807556705015</v>
      </c>
    </row>
    <row r="821" spans="2:5">
      <c r="B821" s="19">
        <f t="shared" ca="1" si="28"/>
        <v>0.35631831123485852</v>
      </c>
      <c r="C821" s="19">
        <f t="shared" ca="1" si="28"/>
        <v>0.98770325378139034</v>
      </c>
      <c r="D821" s="19">
        <f t="shared" ca="1" si="28"/>
        <v>0.93020481135244082</v>
      </c>
      <c r="E821">
        <f t="shared" ca="1" si="27"/>
        <v>0.37478869407917276</v>
      </c>
    </row>
    <row r="822" spans="2:5">
      <c r="B822" s="19">
        <f t="shared" ca="1" si="28"/>
        <v>0.37255714958821218</v>
      </c>
      <c r="C822" s="19">
        <f t="shared" ca="1" si="28"/>
        <v>0.99139334941531509</v>
      </c>
      <c r="D822" s="19">
        <f t="shared" ca="1" si="28"/>
        <v>0.90697986133797004</v>
      </c>
      <c r="E822">
        <f t="shared" ca="1" si="27"/>
        <v>0.40512171850978862</v>
      </c>
    </row>
    <row r="823" spans="2:5">
      <c r="B823" s="19">
        <f t="shared" ca="1" si="28"/>
        <v>0.43943935111949201</v>
      </c>
      <c r="C823" s="19">
        <f t="shared" ca="1" si="28"/>
        <v>0.98785360205875461</v>
      </c>
      <c r="D823" s="19">
        <f t="shared" ca="1" si="28"/>
        <v>0.93363964534348021</v>
      </c>
      <c r="E823">
        <f t="shared" ca="1" si="27"/>
        <v>0.46369623910193647</v>
      </c>
    </row>
    <row r="824" spans="2:5">
      <c r="B824" s="19">
        <f t="shared" ca="1" si="28"/>
        <v>0.38227339797386661</v>
      </c>
      <c r="C824" s="19">
        <f t="shared" ca="1" si="28"/>
        <v>0.99915936239036995</v>
      </c>
      <c r="D824" s="19">
        <f t="shared" ca="1" si="28"/>
        <v>0.93282696579691282</v>
      </c>
      <c r="E824">
        <f t="shared" ca="1" si="27"/>
        <v>0.40926862211179099</v>
      </c>
    </row>
    <row r="825" spans="2:5">
      <c r="B825" s="19">
        <f t="shared" ca="1" si="28"/>
        <v>0.41002893525680661</v>
      </c>
      <c r="C825" s="19">
        <f t="shared" ca="1" si="28"/>
        <v>0.99292460365944035</v>
      </c>
      <c r="D825" s="19">
        <f t="shared" ca="1" si="28"/>
        <v>0.92939510191106367</v>
      </c>
      <c r="E825">
        <f t="shared" ca="1" si="27"/>
        <v>0.4368913907862334</v>
      </c>
    </row>
    <row r="826" spans="2:5">
      <c r="B826" s="19">
        <f t="shared" ca="1" si="28"/>
        <v>0.30586928410953124</v>
      </c>
      <c r="C826" s="19">
        <f t="shared" ca="1" si="28"/>
        <v>1.0021817683485643</v>
      </c>
      <c r="D826" s="19">
        <f t="shared" ca="1" si="28"/>
        <v>0.92860985811224017</v>
      </c>
      <c r="E826">
        <f t="shared" ca="1" si="27"/>
        <v>0.33095597736457233</v>
      </c>
    </row>
    <row r="827" spans="2:5">
      <c r="B827" s="19">
        <f t="shared" ca="1" si="28"/>
        <v>0.35969903002326437</v>
      </c>
      <c r="C827" s="19">
        <f t="shared" ca="1" si="28"/>
        <v>0.98971244792668722</v>
      </c>
      <c r="D827" s="19">
        <f t="shared" ca="1" si="28"/>
        <v>0.91329740095540368</v>
      </c>
      <c r="E827">
        <f t="shared" ca="1" si="27"/>
        <v>0.38694093800030682</v>
      </c>
    </row>
    <row r="828" spans="2:5">
      <c r="B828" s="19">
        <f t="shared" ca="1" si="28"/>
        <v>0.35156471212322821</v>
      </c>
      <c r="C828" s="19">
        <f t="shared" ca="1" si="28"/>
        <v>1.0047851358219961</v>
      </c>
      <c r="D828" s="19">
        <f t="shared" ca="1" si="28"/>
        <v>0.92830247761021933</v>
      </c>
      <c r="E828">
        <f t="shared" ca="1" si="27"/>
        <v>0.38190395287152901</v>
      </c>
    </row>
    <row r="829" spans="2:5">
      <c r="B829" s="19">
        <f t="shared" ca="1" si="28"/>
        <v>0.40933767514621838</v>
      </c>
      <c r="C829" s="19">
        <f t="shared" ca="1" si="28"/>
        <v>0.99461747333062689</v>
      </c>
      <c r="D829" s="19">
        <f t="shared" ca="1" si="28"/>
        <v>0.88522708253716054</v>
      </c>
      <c r="E829">
        <f t="shared" ca="1" si="27"/>
        <v>0.45912104107801843</v>
      </c>
    </row>
    <row r="830" spans="2:5">
      <c r="B830" s="19">
        <f t="shared" ca="1" si="28"/>
        <v>0.44572238524629149</v>
      </c>
      <c r="C830" s="19">
        <f t="shared" ca="1" si="28"/>
        <v>0.99334846054576065</v>
      </c>
      <c r="D830" s="19">
        <f t="shared" ca="1" si="28"/>
        <v>0.92600693843349347</v>
      </c>
      <c r="E830">
        <f t="shared" ca="1" si="27"/>
        <v>0.47758554121675423</v>
      </c>
    </row>
    <row r="831" spans="2:5">
      <c r="B831" s="19">
        <f t="shared" ca="1" si="28"/>
        <v>0.37793361920036189</v>
      </c>
      <c r="C831" s="19">
        <f t="shared" ca="1" si="28"/>
        <v>0.99340692497538352</v>
      </c>
      <c r="D831" s="19">
        <f t="shared" ca="1" si="28"/>
        <v>0.93728093574181881</v>
      </c>
      <c r="E831">
        <f t="shared" ca="1" si="27"/>
        <v>0.39899579638825922</v>
      </c>
    </row>
    <row r="832" spans="2:5">
      <c r="B832" s="19">
        <f t="shared" ca="1" si="28"/>
        <v>0.34921237178113818</v>
      </c>
      <c r="C832" s="19">
        <f t="shared" ca="1" si="28"/>
        <v>0.99425261082233141</v>
      </c>
      <c r="D832" s="19">
        <f t="shared" ca="1" si="28"/>
        <v>0.93325438335988298</v>
      </c>
      <c r="E832">
        <f t="shared" ca="1" si="27"/>
        <v>0.37030985723865484</v>
      </c>
    </row>
    <row r="833" spans="2:5">
      <c r="B833" s="19">
        <f t="shared" ca="1" si="28"/>
        <v>0.38348795846968436</v>
      </c>
      <c r="C833" s="19">
        <f t="shared" ca="1" si="28"/>
        <v>0.99456656078006922</v>
      </c>
      <c r="D833" s="19">
        <f t="shared" ca="1" si="28"/>
        <v>0.93356417634345157</v>
      </c>
      <c r="E833">
        <f t="shared" ca="1" si="27"/>
        <v>0.40732895068363623</v>
      </c>
    </row>
    <row r="834" spans="2:5">
      <c r="B834" s="19">
        <f t="shared" ca="1" si="28"/>
        <v>0.35550184687860437</v>
      </c>
      <c r="C834" s="19">
        <f t="shared" ca="1" si="28"/>
        <v>0.98615573107978305</v>
      </c>
      <c r="D834" s="19">
        <f t="shared" ca="1" si="28"/>
        <v>0.93464952886251729</v>
      </c>
      <c r="E834">
        <f t="shared" ca="1" si="27"/>
        <v>0.37104216583188993</v>
      </c>
    </row>
    <row r="835" spans="2:5">
      <c r="B835" s="19">
        <f t="shared" ca="1" si="28"/>
        <v>0.44694147603359702</v>
      </c>
      <c r="C835" s="19">
        <f t="shared" ca="1" si="28"/>
        <v>1.0043669211964124</v>
      </c>
      <c r="D835" s="19">
        <f t="shared" ca="1" si="28"/>
        <v>0.92990123891412213</v>
      </c>
      <c r="E835">
        <f t="shared" ca="1" si="27"/>
        <v>0.48306087748576865</v>
      </c>
    </row>
    <row r="836" spans="2:5">
      <c r="B836" s="19">
        <f t="shared" ca="1" si="28"/>
        <v>0.3374045270027114</v>
      </c>
      <c r="C836" s="19">
        <f t="shared" ca="1" si="28"/>
        <v>0.98909261817511285</v>
      </c>
      <c r="D836" s="19">
        <f t="shared" ca="1" si="28"/>
        <v>0.9090557706514617</v>
      </c>
      <c r="E836">
        <f t="shared" ca="1" si="27"/>
        <v>0.36352249721718127</v>
      </c>
    </row>
    <row r="837" spans="2:5">
      <c r="B837" s="19">
        <f t="shared" ca="1" si="28"/>
        <v>0.41762400230646746</v>
      </c>
      <c r="C837" s="19">
        <f t="shared" ca="1" si="28"/>
        <v>1.0025286836682215</v>
      </c>
      <c r="D837" s="19">
        <f t="shared" ca="1" si="28"/>
        <v>0.9120850338559594</v>
      </c>
      <c r="E837">
        <f t="shared" ca="1" si="27"/>
        <v>0.45937719708821312</v>
      </c>
    </row>
    <row r="838" spans="2:5">
      <c r="B838" s="19">
        <f t="shared" ca="1" si="28"/>
        <v>0.39263310658832734</v>
      </c>
      <c r="C838" s="19">
        <f t="shared" ca="1" si="28"/>
        <v>0.99194303654066385</v>
      </c>
      <c r="D838" s="19">
        <f t="shared" ca="1" si="28"/>
        <v>0.90652979719004234</v>
      </c>
      <c r="E838">
        <f t="shared" ca="1" si="27"/>
        <v>0.42803313432652745</v>
      </c>
    </row>
    <row r="839" spans="2:5">
      <c r="B839" s="19">
        <f t="shared" ca="1" si="28"/>
        <v>0.40536298195787374</v>
      </c>
      <c r="C839" s="19">
        <f t="shared" ca="1" si="28"/>
        <v>0.99348023671728347</v>
      </c>
      <c r="D839" s="19">
        <f t="shared" ca="1" si="28"/>
        <v>0.92972444018004974</v>
      </c>
      <c r="E839">
        <f t="shared" ca="1" si="27"/>
        <v>0.43202036195870713</v>
      </c>
    </row>
    <row r="840" spans="2:5">
      <c r="B840" s="19">
        <f t="shared" ca="1" si="28"/>
        <v>0.4331965790204686</v>
      </c>
      <c r="C840" s="19">
        <f t="shared" ca="1" si="28"/>
        <v>0.99185988346257947</v>
      </c>
      <c r="D840" s="19">
        <f t="shared" ca="1" si="28"/>
        <v>0.930060799944745</v>
      </c>
      <c r="E840">
        <f t="shared" ca="1" si="27"/>
        <v>0.46105534904812279</v>
      </c>
    </row>
    <row r="841" spans="2:5">
      <c r="B841" s="19">
        <f t="shared" ca="1" si="28"/>
        <v>0.40529647043246686</v>
      </c>
      <c r="C841" s="19">
        <f t="shared" ca="1" si="28"/>
        <v>0.99490084652518573</v>
      </c>
      <c r="D841" s="19">
        <f t="shared" ca="1" si="28"/>
        <v>0.93461884102156167</v>
      </c>
      <c r="E841">
        <f t="shared" ca="1" si="27"/>
        <v>0.43054205555761904</v>
      </c>
    </row>
    <row r="842" spans="2:5">
      <c r="B842" s="19">
        <f t="shared" ca="1" si="28"/>
        <v>0.37672901920666735</v>
      </c>
      <c r="C842" s="19">
        <f t="shared" ca="1" si="28"/>
        <v>0.99467133457304258</v>
      </c>
      <c r="D842" s="19">
        <f t="shared" ca="1" si="28"/>
        <v>0.92270653465080243</v>
      </c>
      <c r="E842">
        <f t="shared" ca="1" si="27"/>
        <v>0.4048499165277839</v>
      </c>
    </row>
    <row r="843" spans="2:5">
      <c r="B843" s="19">
        <f t="shared" ca="1" si="28"/>
        <v>0.41337472836885636</v>
      </c>
      <c r="C843" s="19">
        <f t="shared" ca="1" si="28"/>
        <v>0.99419600175326017</v>
      </c>
      <c r="D843" s="19">
        <f t="shared" ca="1" si="28"/>
        <v>0.9141645792584886</v>
      </c>
      <c r="E843">
        <f t="shared" ca="1" si="27"/>
        <v>0.44868826173429577</v>
      </c>
    </row>
    <row r="844" spans="2:5">
      <c r="B844" s="19">
        <f t="shared" ca="1" si="28"/>
        <v>0.42824829540275061</v>
      </c>
      <c r="C844" s="19">
        <f t="shared" ca="1" si="28"/>
        <v>0.99239291024335563</v>
      </c>
      <c r="D844" s="19">
        <f t="shared" ca="1" si="28"/>
        <v>0.89800110247283482</v>
      </c>
      <c r="E844">
        <f t="shared" ca="1" si="27"/>
        <v>0.47242142202070703</v>
      </c>
    </row>
    <row r="845" spans="2:5">
      <c r="B845" s="19">
        <f t="shared" ca="1" si="28"/>
        <v>0.38113131324610067</v>
      </c>
      <c r="C845" s="19">
        <f t="shared" ca="1" si="28"/>
        <v>1.0025742904401531</v>
      </c>
      <c r="D845" s="19">
        <f t="shared" ca="1" si="28"/>
        <v>0.92503189130919561</v>
      </c>
      <c r="E845">
        <f t="shared" ca="1" si="27"/>
        <v>0.4136514085779735</v>
      </c>
    </row>
    <row r="846" spans="2:5">
      <c r="B846" s="19">
        <f t="shared" ca="1" si="28"/>
        <v>0.3887056642400335</v>
      </c>
      <c r="C846" s="19">
        <f t="shared" ca="1" si="28"/>
        <v>0.99809970897590672</v>
      </c>
      <c r="D846" s="19">
        <f t="shared" ca="1" si="28"/>
        <v>0.95901384898825492</v>
      </c>
      <c r="E846">
        <f t="shared" ca="1" si="27"/>
        <v>0.40413738787558146</v>
      </c>
    </row>
    <row r="847" spans="2:5">
      <c r="B847" s="19">
        <f t="shared" ca="1" si="28"/>
        <v>0.40610490904406149</v>
      </c>
      <c r="C847" s="19">
        <f t="shared" ca="1" si="28"/>
        <v>0.9976635600916719</v>
      </c>
      <c r="D847" s="19">
        <f t="shared" ca="1" si="28"/>
        <v>0.89806940419262815</v>
      </c>
      <c r="E847">
        <f t="shared" ca="1" si="27"/>
        <v>0.45076879520488389</v>
      </c>
    </row>
    <row r="848" spans="2:5">
      <c r="B848" s="19">
        <f t="shared" ca="1" si="28"/>
        <v>0.40988032775546807</v>
      </c>
      <c r="C848" s="19">
        <f t="shared" ca="1" si="28"/>
        <v>0.99438484984805087</v>
      </c>
      <c r="D848" s="19">
        <f t="shared" ca="1" si="28"/>
        <v>0.91328262132690186</v>
      </c>
      <c r="E848">
        <f t="shared" ca="1" si="27"/>
        <v>0.44538907743406042</v>
      </c>
    </row>
    <row r="849" spans="2:5">
      <c r="B849" s="19">
        <f t="shared" ca="1" si="28"/>
        <v>0.36849112642222942</v>
      </c>
      <c r="C849" s="19">
        <f t="shared" ca="1" si="28"/>
        <v>0.98480043395761951</v>
      </c>
      <c r="D849" s="19">
        <f t="shared" ca="1" si="28"/>
        <v>0.9053147159386693</v>
      </c>
      <c r="E849">
        <f t="shared" ca="1" si="27"/>
        <v>0.39690545703105096</v>
      </c>
    </row>
    <row r="850" spans="2:5">
      <c r="B850" s="19">
        <f t="shared" ca="1" si="28"/>
        <v>0.38964267084572807</v>
      </c>
      <c r="C850" s="19">
        <f t="shared" ca="1" si="28"/>
        <v>0.99326225435428073</v>
      </c>
      <c r="D850" s="19">
        <f t="shared" ca="1" si="28"/>
        <v>0.90489619659291443</v>
      </c>
      <c r="E850">
        <f t="shared" ca="1" si="27"/>
        <v>0.42632224280270187</v>
      </c>
    </row>
    <row r="851" spans="2:5">
      <c r="B851" s="19">
        <f t="shared" ca="1" si="28"/>
        <v>0.36349137613394378</v>
      </c>
      <c r="C851" s="19">
        <f t="shared" ca="1" si="28"/>
        <v>0.99406486796283822</v>
      </c>
      <c r="D851" s="19">
        <f t="shared" ca="1" si="28"/>
        <v>0.93084221193767369</v>
      </c>
      <c r="E851">
        <f t="shared" ca="1" si="27"/>
        <v>0.38658612510052665</v>
      </c>
    </row>
    <row r="852" spans="2:5">
      <c r="B852" s="19">
        <f t="shared" ca="1" si="28"/>
        <v>0.34653924647064116</v>
      </c>
      <c r="C852" s="19">
        <f t="shared" ca="1" si="28"/>
        <v>0.99542952964200293</v>
      </c>
      <c r="D852" s="19">
        <f t="shared" ca="1" si="28"/>
        <v>0.93922378651086647</v>
      </c>
      <c r="E852">
        <f t="shared" ref="E852:E915" ca="1" si="29">(B852+C852-1)/(C852+D852-1)</f>
        <v>0.36587766843884229</v>
      </c>
    </row>
    <row r="853" spans="2:5">
      <c r="B853" s="19">
        <f t="shared" ca="1" si="28"/>
        <v>0.36556542980427242</v>
      </c>
      <c r="C853" s="19">
        <f t="shared" ca="1" si="28"/>
        <v>1.0000039776683134</v>
      </c>
      <c r="D853" s="19">
        <f t="shared" ca="1" si="28"/>
        <v>0.91457919846216085</v>
      </c>
      <c r="E853">
        <f t="shared" ca="1" si="29"/>
        <v>0.39971149373125325</v>
      </c>
    </row>
    <row r="854" spans="2:5">
      <c r="B854" s="19">
        <f t="shared" ca="1" si="28"/>
        <v>0.39067673156037858</v>
      </c>
      <c r="C854" s="19">
        <f t="shared" ca="1" si="28"/>
        <v>1.0064783401949253</v>
      </c>
      <c r="D854" s="19">
        <f t="shared" ca="1" si="28"/>
        <v>0.90786969713276233</v>
      </c>
      <c r="E854">
        <f t="shared" ca="1" si="29"/>
        <v>0.4343587513087972</v>
      </c>
    </row>
    <row r="855" spans="2:5">
      <c r="B855" s="19">
        <f t="shared" ca="1" si="28"/>
        <v>0.3939654270993041</v>
      </c>
      <c r="C855" s="19">
        <f t="shared" ca="1" si="28"/>
        <v>0.9966116730519049</v>
      </c>
      <c r="D855" s="19">
        <f t="shared" ca="1" si="28"/>
        <v>0.94466277988769831</v>
      </c>
      <c r="E855">
        <f t="shared" ca="1" si="29"/>
        <v>0.4149449705465133</v>
      </c>
    </row>
    <row r="856" spans="2:5">
      <c r="B856" s="19">
        <f t="shared" ca="1" si="28"/>
        <v>0.36377473359067009</v>
      </c>
      <c r="C856" s="19">
        <f t="shared" ca="1" si="28"/>
        <v>0.99636818074091893</v>
      </c>
      <c r="D856" s="19">
        <f t="shared" ca="1" si="28"/>
        <v>0.94203309724905904</v>
      </c>
      <c r="E856">
        <f t="shared" ca="1" si="29"/>
        <v>0.38378348663697726</v>
      </c>
    </row>
    <row r="857" spans="2:5">
      <c r="B857" s="19">
        <f t="shared" ca="1" si="28"/>
        <v>0.4049433639292439</v>
      </c>
      <c r="C857" s="19">
        <f t="shared" ca="1" si="28"/>
        <v>0.99730390565919258</v>
      </c>
      <c r="D857" s="19">
        <f t="shared" ca="1" si="28"/>
        <v>0.94377999568319859</v>
      </c>
      <c r="E857">
        <f t="shared" ca="1" si="29"/>
        <v>0.42742976371677222</v>
      </c>
    </row>
    <row r="858" spans="2:5">
      <c r="B858" s="19">
        <f t="shared" ca="1" si="28"/>
        <v>0.41697061068545554</v>
      </c>
      <c r="C858" s="19">
        <f t="shared" ca="1" si="28"/>
        <v>0.99670152980564397</v>
      </c>
      <c r="D858" s="19">
        <f t="shared" ca="1" si="28"/>
        <v>0.90837651558532362</v>
      </c>
      <c r="E858">
        <f t="shared" ca="1" si="29"/>
        <v>0.45705687216443869</v>
      </c>
    </row>
    <row r="859" spans="2:5">
      <c r="B859" s="19">
        <f t="shared" ca="1" si="28"/>
        <v>0.33531964647775392</v>
      </c>
      <c r="C859" s="19">
        <f t="shared" ca="1" si="28"/>
        <v>0.998785833655362</v>
      </c>
      <c r="D859" s="19">
        <f t="shared" ca="1" si="28"/>
        <v>0.91657052187662968</v>
      </c>
      <c r="E859">
        <f t="shared" ca="1" si="29"/>
        <v>0.36500044831058043</v>
      </c>
    </row>
    <row r="860" spans="2:5">
      <c r="B860" s="19">
        <f t="shared" ca="1" si="28"/>
        <v>0.39325108088894373</v>
      </c>
      <c r="C860" s="19">
        <f t="shared" ca="1" si="28"/>
        <v>0.99931894086174167</v>
      </c>
      <c r="D860" s="19">
        <f t="shared" ca="1" si="28"/>
        <v>0.89172678322704879</v>
      </c>
      <c r="E860">
        <f t="shared" ca="1" si="29"/>
        <v>0.44057225250941978</v>
      </c>
    </row>
    <row r="861" spans="2:5">
      <c r="B861" s="19">
        <f t="shared" ca="1" si="28"/>
        <v>0.37589190918453341</v>
      </c>
      <c r="C861" s="19">
        <f t="shared" ca="1" si="28"/>
        <v>0.98715449618084994</v>
      </c>
      <c r="D861" s="19">
        <f t="shared" ca="1" si="28"/>
        <v>0.90275473000729967</v>
      </c>
      <c r="E861">
        <f t="shared" ca="1" si="29"/>
        <v>0.40795891837245202</v>
      </c>
    </row>
    <row r="862" spans="2:5">
      <c r="B862" s="19">
        <f t="shared" ca="1" si="28"/>
        <v>0.36688371146960369</v>
      </c>
      <c r="C862" s="19">
        <f t="shared" ca="1" si="28"/>
        <v>0.99794523559680137</v>
      </c>
      <c r="D862" s="19">
        <f t="shared" ca="1" si="28"/>
        <v>0.91183346602390547</v>
      </c>
      <c r="E862">
        <f t="shared" ca="1" si="29"/>
        <v>0.40100845009504826</v>
      </c>
    </row>
    <row r="863" spans="2:5">
      <c r="B863" s="19">
        <f t="shared" ca="1" si="28"/>
        <v>0.34837518015628077</v>
      </c>
      <c r="C863" s="19">
        <f t="shared" ca="1" si="28"/>
        <v>0.99370464128670921</v>
      </c>
      <c r="D863" s="19">
        <f t="shared" ca="1" si="28"/>
        <v>0.91960295674437242</v>
      </c>
      <c r="E863">
        <f t="shared" ca="1" si="29"/>
        <v>0.37455050432127079</v>
      </c>
    </row>
    <row r="864" spans="2:5">
      <c r="B864" s="19">
        <f t="shared" ca="1" si="28"/>
        <v>0.37576634564598849</v>
      </c>
      <c r="C864" s="19">
        <f t="shared" ca="1" si="28"/>
        <v>0.99040707257752547</v>
      </c>
      <c r="D864" s="19">
        <f t="shared" ca="1" si="28"/>
        <v>0.94303608487187962</v>
      </c>
      <c r="E864">
        <f t="shared" ca="1" si="29"/>
        <v>0.39228250301182521</v>
      </c>
    </row>
    <row r="865" spans="2:5">
      <c r="B865" s="19">
        <f t="shared" ca="1" si="28"/>
        <v>0.44022541717978875</v>
      </c>
      <c r="C865" s="19">
        <f t="shared" ca="1" si="28"/>
        <v>0.99374353288098694</v>
      </c>
      <c r="D865" s="19">
        <f t="shared" ca="1" si="28"/>
        <v>0.93102932010161588</v>
      </c>
      <c r="E865">
        <f t="shared" ca="1" si="29"/>
        <v>0.46927085787729084</v>
      </c>
    </row>
    <row r="866" spans="2:5">
      <c r="B866" s="19">
        <f t="shared" ca="1" si="28"/>
        <v>0.36003336229488148</v>
      </c>
      <c r="C866" s="19">
        <f t="shared" ca="1" si="28"/>
        <v>1.0039631888585896</v>
      </c>
      <c r="D866" s="19">
        <f t="shared" ca="1" si="28"/>
        <v>0.90201496656857483</v>
      </c>
      <c r="E866">
        <f t="shared" ca="1" si="29"/>
        <v>0.40177188486608534</v>
      </c>
    </row>
    <row r="867" spans="2:5">
      <c r="B867" s="19">
        <f t="shared" ca="1" si="28"/>
        <v>0.46080403439989581</v>
      </c>
      <c r="C867" s="19">
        <f t="shared" ca="1" si="28"/>
        <v>0.98503927912813838</v>
      </c>
      <c r="D867" s="19">
        <f t="shared" ca="1" si="28"/>
        <v>0.92769350756766489</v>
      </c>
      <c r="E867">
        <f t="shared" ca="1" si="29"/>
        <v>0.4884707989312379</v>
      </c>
    </row>
    <row r="868" spans="2:5">
      <c r="B868" s="19">
        <f t="shared" ref="B868:D931" ca="1" si="30">NORMSINV( RAND() )*B$17 +B$16</f>
        <v>0.41459831891074517</v>
      </c>
      <c r="C868" s="19">
        <f t="shared" ca="1" si="30"/>
        <v>0.99697034288749076</v>
      </c>
      <c r="D868" s="19">
        <f t="shared" ca="1" si="30"/>
        <v>0.90455346995332153</v>
      </c>
      <c r="E868">
        <f t="shared" ca="1" si="29"/>
        <v>0.45652555810071449</v>
      </c>
    </row>
    <row r="869" spans="2:5">
      <c r="B869" s="19">
        <f t="shared" ca="1" si="30"/>
        <v>0.40887862437896594</v>
      </c>
      <c r="C869" s="19">
        <f t="shared" ca="1" si="30"/>
        <v>0.99296267081473033</v>
      </c>
      <c r="D869" s="19">
        <f t="shared" ca="1" si="30"/>
        <v>0.92748633926440005</v>
      </c>
      <c r="E869">
        <f t="shared" ca="1" si="29"/>
        <v>0.43657094612894437</v>
      </c>
    </row>
    <row r="870" spans="2:5">
      <c r="B870" s="19">
        <f t="shared" ca="1" si="30"/>
        <v>0.35933542664438251</v>
      </c>
      <c r="C870" s="19">
        <f t="shared" ca="1" si="30"/>
        <v>0.99679246754595341</v>
      </c>
      <c r="D870" s="19">
        <f t="shared" ca="1" si="30"/>
        <v>0.92042304001107134</v>
      </c>
      <c r="E870">
        <f t="shared" ca="1" si="29"/>
        <v>0.38827068584881597</v>
      </c>
    </row>
    <row r="871" spans="2:5">
      <c r="B871" s="19">
        <f t="shared" ca="1" si="30"/>
        <v>0.35215095002002528</v>
      </c>
      <c r="C871" s="19">
        <f t="shared" ca="1" si="30"/>
        <v>0.9946000860912908</v>
      </c>
      <c r="D871" s="19">
        <f t="shared" ca="1" si="30"/>
        <v>0.94282721397228919</v>
      </c>
      <c r="E871">
        <f t="shared" ca="1" si="29"/>
        <v>0.36989645606416405</v>
      </c>
    </row>
    <row r="872" spans="2:5">
      <c r="B872" s="19">
        <f t="shared" ca="1" si="30"/>
        <v>0.40421716544362918</v>
      </c>
      <c r="C872" s="19">
        <f t="shared" ca="1" si="30"/>
        <v>1.003608824899471</v>
      </c>
      <c r="D872" s="19">
        <f t="shared" ca="1" si="30"/>
        <v>0.95244782202552203</v>
      </c>
      <c r="E872">
        <f t="shared" ca="1" si="29"/>
        <v>0.42657094812824009</v>
      </c>
    </row>
    <row r="873" spans="2:5">
      <c r="B873" s="19">
        <f t="shared" ca="1" si="30"/>
        <v>0.39940787254314181</v>
      </c>
      <c r="C873" s="19">
        <f t="shared" ca="1" si="30"/>
        <v>1.0009028170309107</v>
      </c>
      <c r="D873" s="19">
        <f t="shared" ca="1" si="30"/>
        <v>0.91717456422910459</v>
      </c>
      <c r="E873">
        <f t="shared" ca="1" si="29"/>
        <v>0.43603153475434286</v>
      </c>
    </row>
    <row r="874" spans="2:5">
      <c r="B874" s="19">
        <f t="shared" ca="1" si="30"/>
        <v>0.3264184212322343</v>
      </c>
      <c r="C874" s="19">
        <f t="shared" ca="1" si="30"/>
        <v>0.99328607928780122</v>
      </c>
      <c r="D874" s="19">
        <f t="shared" ca="1" si="30"/>
        <v>0.92918331344152905</v>
      </c>
      <c r="E874">
        <f t="shared" ca="1" si="29"/>
        <v>0.34657464306118463</v>
      </c>
    </row>
    <row r="875" spans="2:5">
      <c r="B875" s="19">
        <f t="shared" ca="1" si="30"/>
        <v>0.40657650017212082</v>
      </c>
      <c r="C875" s="19">
        <f t="shared" ca="1" si="30"/>
        <v>0.98831816338201639</v>
      </c>
      <c r="D875" s="19">
        <f t="shared" ca="1" si="30"/>
        <v>0.92662087186236353</v>
      </c>
      <c r="E875">
        <f t="shared" ca="1" si="29"/>
        <v>0.43160762448905798</v>
      </c>
    </row>
    <row r="876" spans="2:5">
      <c r="B876" s="19">
        <f t="shared" ca="1" si="30"/>
        <v>0.39949421535988483</v>
      </c>
      <c r="C876" s="19">
        <f t="shared" ca="1" si="30"/>
        <v>0.99161170501394524</v>
      </c>
      <c r="D876" s="19">
        <f t="shared" ca="1" si="30"/>
        <v>0.91094166856837511</v>
      </c>
      <c r="E876">
        <f t="shared" ca="1" si="29"/>
        <v>0.43333273335569444</v>
      </c>
    </row>
    <row r="877" spans="2:5">
      <c r="B877" s="19">
        <f t="shared" ca="1" si="30"/>
        <v>0.37993975928149748</v>
      </c>
      <c r="C877" s="19">
        <f t="shared" ca="1" si="30"/>
        <v>1.0047190469777105</v>
      </c>
      <c r="D877" s="19">
        <f t="shared" ca="1" si="30"/>
        <v>0.93009513225012486</v>
      </c>
      <c r="E877">
        <f t="shared" ca="1" si="29"/>
        <v>0.41148157014150072</v>
      </c>
    </row>
    <row r="878" spans="2:5">
      <c r="B878" s="19">
        <f t="shared" ca="1" si="30"/>
        <v>0.42217161550487209</v>
      </c>
      <c r="C878" s="19">
        <f t="shared" ca="1" si="30"/>
        <v>1.0015748216573042</v>
      </c>
      <c r="D878" s="19">
        <f t="shared" ca="1" si="30"/>
        <v>0.91776278496715935</v>
      </c>
      <c r="E878">
        <f t="shared" ca="1" si="29"/>
        <v>0.46092581670627841</v>
      </c>
    </row>
    <row r="879" spans="2:5">
      <c r="B879" s="19">
        <f t="shared" ca="1" si="30"/>
        <v>0.41107921584531376</v>
      </c>
      <c r="C879" s="19">
        <f t="shared" ca="1" si="30"/>
        <v>1.0018547124280994</v>
      </c>
      <c r="D879" s="19">
        <f t="shared" ca="1" si="30"/>
        <v>0.92113918157131502</v>
      </c>
      <c r="E879">
        <f t="shared" ca="1" si="29"/>
        <v>0.447385330453416</v>
      </c>
    </row>
    <row r="880" spans="2:5">
      <c r="B880" s="19">
        <f t="shared" ca="1" si="30"/>
        <v>0.41575485359077607</v>
      </c>
      <c r="C880" s="19">
        <f t="shared" ca="1" si="30"/>
        <v>0.99339958564349751</v>
      </c>
      <c r="D880" s="19">
        <f t="shared" ca="1" si="30"/>
        <v>0.90014105140222223</v>
      </c>
      <c r="E880">
        <f t="shared" ca="1" si="29"/>
        <v>0.4579024414458035</v>
      </c>
    </row>
    <row r="881" spans="2:5">
      <c r="B881" s="19">
        <f t="shared" ca="1" si="30"/>
        <v>0.4055977037823163</v>
      </c>
      <c r="C881" s="19">
        <f t="shared" ca="1" si="30"/>
        <v>1.0007178423863388</v>
      </c>
      <c r="D881" s="19">
        <f t="shared" ca="1" si="30"/>
        <v>0.90513083798158045</v>
      </c>
      <c r="E881">
        <f t="shared" ca="1" si="29"/>
        <v>0.44854682131195028</v>
      </c>
    </row>
    <row r="882" spans="2:5">
      <c r="B882" s="19">
        <f t="shared" ca="1" si="30"/>
        <v>0.38611739466703521</v>
      </c>
      <c r="C882" s="19">
        <f t="shared" ca="1" si="30"/>
        <v>0.98880900584473208</v>
      </c>
      <c r="D882" s="19">
        <f t="shared" ca="1" si="30"/>
        <v>0.90841134778167543</v>
      </c>
      <c r="E882">
        <f t="shared" ca="1" si="29"/>
        <v>0.41787549624390519</v>
      </c>
    </row>
    <row r="883" spans="2:5">
      <c r="B883" s="19">
        <f t="shared" ca="1" si="30"/>
        <v>0.38844747040527655</v>
      </c>
      <c r="C883" s="19">
        <f t="shared" ca="1" si="30"/>
        <v>0.99383989652144011</v>
      </c>
      <c r="D883" s="19">
        <f t="shared" ca="1" si="30"/>
        <v>0.92080810211623199</v>
      </c>
      <c r="E883">
        <f t="shared" ca="1" si="29"/>
        <v>0.41796119107691354</v>
      </c>
    </row>
    <row r="884" spans="2:5">
      <c r="B884" s="19">
        <f t="shared" ca="1" si="30"/>
        <v>0.38224634179722278</v>
      </c>
      <c r="C884" s="19">
        <f t="shared" ca="1" si="30"/>
        <v>1.0016396960800522</v>
      </c>
      <c r="D884" s="19">
        <f t="shared" ca="1" si="30"/>
        <v>0.92645173532211156</v>
      </c>
      <c r="E884">
        <f t="shared" ca="1" si="29"/>
        <v>0.41362954649554157</v>
      </c>
    </row>
    <row r="885" spans="2:5">
      <c r="B885" s="19">
        <f t="shared" ca="1" si="30"/>
        <v>0.32162829312679198</v>
      </c>
      <c r="C885" s="19">
        <f t="shared" ca="1" si="30"/>
        <v>0.99381033233417237</v>
      </c>
      <c r="D885" s="19">
        <f t="shared" ca="1" si="30"/>
        <v>0.95546106876833603</v>
      </c>
      <c r="E885">
        <f t="shared" ca="1" si="29"/>
        <v>0.33229551116214562</v>
      </c>
    </row>
    <row r="886" spans="2:5">
      <c r="B886" s="19">
        <f t="shared" ca="1" si="30"/>
        <v>0.38440964474513062</v>
      </c>
      <c r="C886" s="19">
        <f t="shared" ca="1" si="30"/>
        <v>0.99530538594297135</v>
      </c>
      <c r="D886" s="19">
        <f t="shared" ca="1" si="30"/>
        <v>0.93994966317236517</v>
      </c>
      <c r="E886">
        <f t="shared" ca="1" si="29"/>
        <v>0.40600158325504543</v>
      </c>
    </row>
    <row r="887" spans="2:5">
      <c r="B887" s="19">
        <f t="shared" ca="1" si="30"/>
        <v>0.37978447837045726</v>
      </c>
      <c r="C887" s="19">
        <f t="shared" ca="1" si="30"/>
        <v>0.99852463414831438</v>
      </c>
      <c r="D887" s="19">
        <f t="shared" ca="1" si="30"/>
        <v>0.92419213432142377</v>
      </c>
      <c r="E887">
        <f t="shared" ca="1" si="29"/>
        <v>0.40999483855286506</v>
      </c>
    </row>
    <row r="888" spans="2:5">
      <c r="B888" s="19">
        <f t="shared" ca="1" si="30"/>
        <v>0.35693804654575767</v>
      </c>
      <c r="C888" s="19">
        <f t="shared" ca="1" si="30"/>
        <v>0.9918035786249173</v>
      </c>
      <c r="D888" s="19">
        <f t="shared" ca="1" si="30"/>
        <v>0.95648038628157306</v>
      </c>
      <c r="E888">
        <f t="shared" ca="1" si="29"/>
        <v>0.36776075318859175</v>
      </c>
    </row>
    <row r="889" spans="2:5">
      <c r="B889" s="19">
        <f t="shared" ca="1" si="30"/>
        <v>0.40583156343365978</v>
      </c>
      <c r="C889" s="19">
        <f t="shared" ca="1" si="30"/>
        <v>0.99664532584551491</v>
      </c>
      <c r="D889" s="19">
        <f t="shared" ca="1" si="30"/>
        <v>0.90852157645887011</v>
      </c>
      <c r="E889">
        <f t="shared" ca="1" si="29"/>
        <v>0.44464384220693914</v>
      </c>
    </row>
    <row r="890" spans="2:5">
      <c r="B890" s="19">
        <f t="shared" ca="1" si="30"/>
        <v>0.37734515605745839</v>
      </c>
      <c r="C890" s="19">
        <f t="shared" ca="1" si="30"/>
        <v>0.98749051586860781</v>
      </c>
      <c r="D890" s="19">
        <f t="shared" ca="1" si="30"/>
        <v>0.9429540250256413</v>
      </c>
      <c r="E890">
        <f t="shared" ca="1" si="29"/>
        <v>0.39210899295021179</v>
      </c>
    </row>
    <row r="891" spans="2:5">
      <c r="B891" s="19">
        <f t="shared" ca="1" si="30"/>
        <v>0.39036168681227351</v>
      </c>
      <c r="C891" s="19">
        <f t="shared" ca="1" si="30"/>
        <v>0.99354875791683361</v>
      </c>
      <c r="D891" s="19">
        <f t="shared" ca="1" si="30"/>
        <v>0.93096890510569441</v>
      </c>
      <c r="E891">
        <f t="shared" ca="1" si="29"/>
        <v>0.41525485135025719</v>
      </c>
    </row>
    <row r="892" spans="2:5">
      <c r="B892" s="19">
        <f t="shared" ca="1" si="30"/>
        <v>0.39407276395912083</v>
      </c>
      <c r="C892" s="19">
        <f t="shared" ca="1" si="30"/>
        <v>0.99267971385781895</v>
      </c>
      <c r="D892" s="19">
        <f t="shared" ca="1" si="30"/>
        <v>0.90635836431360273</v>
      </c>
      <c r="E892">
        <f t="shared" ca="1" si="29"/>
        <v>0.43018475769520936</v>
      </c>
    </row>
    <row r="893" spans="2:5">
      <c r="B893" s="19">
        <f t="shared" ca="1" si="30"/>
        <v>0.3733699783651242</v>
      </c>
      <c r="C893" s="19">
        <f t="shared" ca="1" si="30"/>
        <v>0.99581498574011129</v>
      </c>
      <c r="D893" s="19">
        <f t="shared" ca="1" si="30"/>
        <v>0.90162491481180196</v>
      </c>
      <c r="E893">
        <f t="shared" ca="1" si="29"/>
        <v>0.41137569644295024</v>
      </c>
    </row>
    <row r="894" spans="2:5">
      <c r="B894" s="19">
        <f t="shared" ca="1" si="30"/>
        <v>0.41517040392903271</v>
      </c>
      <c r="C894" s="19">
        <f t="shared" ca="1" si="30"/>
        <v>0.99451887068712963</v>
      </c>
      <c r="D894" s="19">
        <f t="shared" ca="1" si="30"/>
        <v>0.92987301159962288</v>
      </c>
      <c r="E894">
        <f t="shared" ca="1" si="29"/>
        <v>0.44319869361322894</v>
      </c>
    </row>
    <row r="895" spans="2:5">
      <c r="B895" s="19">
        <f t="shared" ca="1" si="30"/>
        <v>0.37729271500413286</v>
      </c>
      <c r="C895" s="19">
        <f t="shared" ca="1" si="30"/>
        <v>0.99474004352907486</v>
      </c>
      <c r="D895" s="19">
        <f t="shared" ca="1" si="30"/>
        <v>0.94069163648856613</v>
      </c>
      <c r="E895">
        <f t="shared" ca="1" si="29"/>
        <v>0.39771237865943526</v>
      </c>
    </row>
    <row r="896" spans="2:5">
      <c r="B896" s="19">
        <f t="shared" ca="1" si="30"/>
        <v>0.36600817278519643</v>
      </c>
      <c r="C896" s="19">
        <f t="shared" ca="1" si="30"/>
        <v>0.99259230323778669</v>
      </c>
      <c r="D896" s="19">
        <f t="shared" ca="1" si="30"/>
        <v>0.92992781633934862</v>
      </c>
      <c r="E896">
        <f t="shared" ca="1" si="29"/>
        <v>0.38871832539257606</v>
      </c>
    </row>
    <row r="897" spans="2:5">
      <c r="B897" s="19">
        <f t="shared" ca="1" si="30"/>
        <v>0.38188237156592009</v>
      </c>
      <c r="C897" s="19">
        <f t="shared" ca="1" si="30"/>
        <v>0.99870285973077577</v>
      </c>
      <c r="D897" s="19">
        <f t="shared" ca="1" si="30"/>
        <v>0.91583287884816666</v>
      </c>
      <c r="E897">
        <f t="shared" ca="1" si="29"/>
        <v>0.41615129430378628</v>
      </c>
    </row>
    <row r="898" spans="2:5">
      <c r="B898" s="19">
        <f t="shared" ca="1" si="30"/>
        <v>0.39317319665475198</v>
      </c>
      <c r="C898" s="19">
        <f t="shared" ca="1" si="30"/>
        <v>0.99235214412127215</v>
      </c>
      <c r="D898" s="19">
        <f t="shared" ca="1" si="30"/>
        <v>0.91556747147776951</v>
      </c>
      <c r="E898">
        <f t="shared" ca="1" si="29"/>
        <v>0.42462497136561606</v>
      </c>
    </row>
    <row r="899" spans="2:5">
      <c r="B899" s="19">
        <f t="shared" ca="1" si="30"/>
        <v>0.31039235453910541</v>
      </c>
      <c r="C899" s="19">
        <f t="shared" ca="1" si="30"/>
        <v>0.99657888496614166</v>
      </c>
      <c r="D899" s="19">
        <f t="shared" ca="1" si="30"/>
        <v>0.92845444490455731</v>
      </c>
      <c r="E899">
        <f t="shared" ca="1" si="29"/>
        <v>0.3318488421905354</v>
      </c>
    </row>
    <row r="900" spans="2:5">
      <c r="B900" s="19">
        <f t="shared" ca="1" si="30"/>
        <v>0.39000653297230514</v>
      </c>
      <c r="C900" s="19">
        <f t="shared" ca="1" si="30"/>
        <v>0.99289267018664118</v>
      </c>
      <c r="D900" s="19">
        <f t="shared" ca="1" si="30"/>
        <v>0.9287896153056201</v>
      </c>
      <c r="E900">
        <f t="shared" ca="1" si="29"/>
        <v>0.41543513332736298</v>
      </c>
    </row>
    <row r="901" spans="2:5">
      <c r="B901" s="19">
        <f t="shared" ca="1" si="30"/>
        <v>0.37956099360091455</v>
      </c>
      <c r="C901" s="19">
        <f t="shared" ca="1" si="30"/>
        <v>0.991761689049248</v>
      </c>
      <c r="D901" s="19">
        <f t="shared" ca="1" si="30"/>
        <v>0.91854544006774486</v>
      </c>
      <c r="E901">
        <f t="shared" ca="1" si="29"/>
        <v>0.40790923279964786</v>
      </c>
    </row>
    <row r="902" spans="2:5">
      <c r="B902" s="19">
        <f t="shared" ca="1" si="30"/>
        <v>0.38085977796243181</v>
      </c>
      <c r="C902" s="19">
        <f t="shared" ca="1" si="30"/>
        <v>0.99965525102193564</v>
      </c>
      <c r="D902" s="19">
        <f t="shared" ca="1" si="30"/>
        <v>0.92016768124035131</v>
      </c>
      <c r="E902">
        <f t="shared" ca="1" si="29"/>
        <v>0.41368291182792988</v>
      </c>
    </row>
    <row r="903" spans="2:5">
      <c r="B903" s="19">
        <f t="shared" ca="1" si="30"/>
        <v>0.34315040623267756</v>
      </c>
      <c r="C903" s="19">
        <f t="shared" ca="1" si="30"/>
        <v>0.99014249105266328</v>
      </c>
      <c r="D903" s="19">
        <f t="shared" ca="1" si="30"/>
        <v>0.93167267992484226</v>
      </c>
      <c r="E903">
        <f t="shared" ca="1" si="29"/>
        <v>0.36156152315427015</v>
      </c>
    </row>
    <row r="904" spans="2:5">
      <c r="B904" s="19">
        <f t="shared" ca="1" si="30"/>
        <v>0.37533042976116676</v>
      </c>
      <c r="C904" s="19">
        <f t="shared" ca="1" si="30"/>
        <v>0.99303697955207049</v>
      </c>
      <c r="D904" s="19">
        <f t="shared" ca="1" si="30"/>
        <v>0.92111549695132811</v>
      </c>
      <c r="E904">
        <f t="shared" ca="1" si="29"/>
        <v>0.40296057690750858</v>
      </c>
    </row>
    <row r="905" spans="2:5">
      <c r="B905" s="19">
        <f t="shared" ca="1" si="30"/>
        <v>0.41982750369759342</v>
      </c>
      <c r="C905" s="19">
        <f t="shared" ca="1" si="30"/>
        <v>0.9852514530801797</v>
      </c>
      <c r="D905" s="19">
        <f t="shared" ca="1" si="30"/>
        <v>0.91667126648918951</v>
      </c>
      <c r="E905">
        <f t="shared" ca="1" si="29"/>
        <v>0.44912823237359123</v>
      </c>
    </row>
    <row r="906" spans="2:5">
      <c r="B906" s="19">
        <f t="shared" ca="1" si="30"/>
        <v>0.44448529385447033</v>
      </c>
      <c r="C906" s="19">
        <f t="shared" ca="1" si="30"/>
        <v>0.99680536977471756</v>
      </c>
      <c r="D906" s="19">
        <f t="shared" ca="1" si="30"/>
        <v>0.94608255564104216</v>
      </c>
      <c r="E906">
        <f t="shared" ca="1" si="29"/>
        <v>0.46802027232940119</v>
      </c>
    </row>
    <row r="907" spans="2:5">
      <c r="B907" s="19">
        <f t="shared" ca="1" si="30"/>
        <v>0.41016843226568289</v>
      </c>
      <c r="C907" s="19">
        <f t="shared" ca="1" si="30"/>
        <v>0.99719424232750453</v>
      </c>
      <c r="D907" s="19">
        <f t="shared" ca="1" si="30"/>
        <v>0.93856626156884548</v>
      </c>
      <c r="E907">
        <f t="shared" ca="1" si="29"/>
        <v>0.43532792086970706</v>
      </c>
    </row>
    <row r="908" spans="2:5">
      <c r="B908" s="19">
        <f t="shared" ca="1" si="30"/>
        <v>0.38553144438514447</v>
      </c>
      <c r="C908" s="19">
        <f t="shared" ca="1" si="30"/>
        <v>0.99017672664991752</v>
      </c>
      <c r="D908" s="19">
        <f t="shared" ca="1" si="30"/>
        <v>0.93449375714687521</v>
      </c>
      <c r="E908">
        <f t="shared" ca="1" si="29"/>
        <v>0.40631573908617197</v>
      </c>
    </row>
    <row r="909" spans="2:5">
      <c r="B909" s="19">
        <f t="shared" ca="1" si="30"/>
        <v>0.34275153695952104</v>
      </c>
      <c r="C909" s="19">
        <f t="shared" ca="1" si="30"/>
        <v>0.99371939839274659</v>
      </c>
      <c r="D909" s="19">
        <f t="shared" ca="1" si="30"/>
        <v>0.9340275367297215</v>
      </c>
      <c r="E909">
        <f t="shared" ca="1" si="29"/>
        <v>0.36267534024011788</v>
      </c>
    </row>
    <row r="910" spans="2:5">
      <c r="B910" s="19">
        <f t="shared" ca="1" si="30"/>
        <v>0.35901166919961014</v>
      </c>
      <c r="C910" s="19">
        <f t="shared" ca="1" si="30"/>
        <v>0.99170240610993121</v>
      </c>
      <c r="D910" s="19">
        <f t="shared" ca="1" si="30"/>
        <v>0.91793018585655772</v>
      </c>
      <c r="E910">
        <f t="shared" ca="1" si="29"/>
        <v>0.38555574899899986</v>
      </c>
    </row>
    <row r="911" spans="2:5">
      <c r="B911" s="19">
        <f t="shared" ca="1" si="30"/>
        <v>0.35726640796545633</v>
      </c>
      <c r="C911" s="19">
        <f t="shared" ca="1" si="30"/>
        <v>0.99630932546975015</v>
      </c>
      <c r="D911" s="19">
        <f t="shared" ca="1" si="30"/>
        <v>0.92700697113055475</v>
      </c>
      <c r="E911">
        <f t="shared" ca="1" si="29"/>
        <v>0.38294107310473063</v>
      </c>
    </row>
    <row r="912" spans="2:5">
      <c r="B912" s="19">
        <f t="shared" ca="1" si="30"/>
        <v>0.3481404393031538</v>
      </c>
      <c r="C912" s="19">
        <f t="shared" ca="1" si="30"/>
        <v>0.99072108849694995</v>
      </c>
      <c r="D912" s="19">
        <f t="shared" ca="1" si="30"/>
        <v>0.95126858871970288</v>
      </c>
      <c r="E912">
        <f t="shared" ca="1" si="29"/>
        <v>0.359729555425019</v>
      </c>
    </row>
    <row r="913" spans="2:5">
      <c r="B913" s="19">
        <f t="shared" ca="1" si="30"/>
        <v>0.38163963473331719</v>
      </c>
      <c r="C913" s="19">
        <f t="shared" ca="1" si="30"/>
        <v>0.98998423394543988</v>
      </c>
      <c r="D913" s="19">
        <f t="shared" ca="1" si="30"/>
        <v>0.92290199224315739</v>
      </c>
      <c r="E913">
        <f t="shared" ca="1" si="29"/>
        <v>0.40708672999737155</v>
      </c>
    </row>
    <row r="914" spans="2:5">
      <c r="B914" s="19">
        <f t="shared" ca="1" si="30"/>
        <v>0.36957748267780061</v>
      </c>
      <c r="C914" s="19">
        <f t="shared" ca="1" si="30"/>
        <v>1.0030031827049166</v>
      </c>
      <c r="D914" s="19">
        <f t="shared" ca="1" si="30"/>
        <v>0.91374623182089776</v>
      </c>
      <c r="E914">
        <f t="shared" ca="1" si="29"/>
        <v>0.40641494772640069</v>
      </c>
    </row>
    <row r="915" spans="2:5">
      <c r="B915" s="19">
        <f t="shared" ca="1" si="30"/>
        <v>0.43254285935764275</v>
      </c>
      <c r="C915" s="19">
        <f t="shared" ca="1" si="30"/>
        <v>0.995711946017379</v>
      </c>
      <c r="D915" s="19">
        <f t="shared" ca="1" si="30"/>
        <v>0.92102324814624126</v>
      </c>
      <c r="E915">
        <f t="shared" ca="1" si="29"/>
        <v>0.46715213739092698</v>
      </c>
    </row>
    <row r="916" spans="2:5">
      <c r="B916" s="19">
        <f t="shared" ca="1" si="30"/>
        <v>0.34809254402197393</v>
      </c>
      <c r="C916" s="19">
        <f t="shared" ca="1" si="30"/>
        <v>0.99447161823024088</v>
      </c>
      <c r="D916" s="19">
        <f t="shared" ca="1" si="30"/>
        <v>0.9359958843552928</v>
      </c>
      <c r="E916">
        <f t="shared" ref="E916:E979" ca="1" si="31">(B916+C916-1)/(C916+D916-1)</f>
        <v>0.36816348910662189</v>
      </c>
    </row>
    <row r="917" spans="2:5">
      <c r="B917" s="19">
        <f t="shared" ca="1" si="30"/>
        <v>0.37636183068478857</v>
      </c>
      <c r="C917" s="19">
        <f t="shared" ca="1" si="30"/>
        <v>0.99946104273850256</v>
      </c>
      <c r="D917" s="19">
        <f t="shared" ca="1" si="30"/>
        <v>0.92363507711402681</v>
      </c>
      <c r="E917">
        <f t="shared" ca="1" si="31"/>
        <v>0.40713297926475012</v>
      </c>
    </row>
    <row r="918" spans="2:5">
      <c r="B918" s="19">
        <f t="shared" ca="1" si="30"/>
        <v>0.36877553817244973</v>
      </c>
      <c r="C918" s="19">
        <f t="shared" ca="1" si="30"/>
        <v>0.9904961342393408</v>
      </c>
      <c r="D918" s="19">
        <f t="shared" ca="1" si="30"/>
        <v>0.90478526043169893</v>
      </c>
      <c r="E918">
        <f t="shared" ca="1" si="31"/>
        <v>0.40129469298733794</v>
      </c>
    </row>
    <row r="919" spans="2:5">
      <c r="B919" s="19">
        <f t="shared" ca="1" si="30"/>
        <v>0.38426946086232094</v>
      </c>
      <c r="C919" s="19">
        <f t="shared" ca="1" si="30"/>
        <v>1.0007587846360746</v>
      </c>
      <c r="D919" s="19">
        <f t="shared" ca="1" si="30"/>
        <v>0.91517087527503627</v>
      </c>
      <c r="E919">
        <f t="shared" ca="1" si="31"/>
        <v>0.42036879287844198</v>
      </c>
    </row>
    <row r="920" spans="2:5">
      <c r="B920" s="19">
        <f t="shared" ca="1" si="30"/>
        <v>0.36323989028397713</v>
      </c>
      <c r="C920" s="19">
        <f t="shared" ca="1" si="30"/>
        <v>1.0047057141399878</v>
      </c>
      <c r="D920" s="19">
        <f t="shared" ca="1" si="30"/>
        <v>0.92949782965309269</v>
      </c>
      <c r="E920">
        <f t="shared" ca="1" si="31"/>
        <v>0.39386021051688735</v>
      </c>
    </row>
    <row r="921" spans="2:5">
      <c r="B921" s="19">
        <f t="shared" ca="1" si="30"/>
        <v>0.35360155033061258</v>
      </c>
      <c r="C921" s="19">
        <f t="shared" ca="1" si="30"/>
        <v>0.99880901697172308</v>
      </c>
      <c r="D921" s="19">
        <f t="shared" ca="1" si="30"/>
        <v>0.93472382744381444</v>
      </c>
      <c r="E921">
        <f t="shared" ca="1" si="31"/>
        <v>0.37750205513440876</v>
      </c>
    </row>
    <row r="922" spans="2:5">
      <c r="B922" s="19">
        <f t="shared" ca="1" si="30"/>
        <v>0.35949258231508813</v>
      </c>
      <c r="C922" s="19">
        <f t="shared" ca="1" si="30"/>
        <v>1.0058280374467308</v>
      </c>
      <c r="D922" s="19">
        <f t="shared" ca="1" si="30"/>
        <v>0.91358637744793403</v>
      </c>
      <c r="E922">
        <f t="shared" ca="1" si="31"/>
        <v>0.39734053963432014</v>
      </c>
    </row>
    <row r="923" spans="2:5">
      <c r="B923" s="19">
        <f t="shared" ca="1" si="30"/>
        <v>0.42833200180592701</v>
      </c>
      <c r="C923" s="19">
        <f t="shared" ca="1" si="30"/>
        <v>0.99575315201588954</v>
      </c>
      <c r="D923" s="19">
        <f t="shared" ca="1" si="30"/>
        <v>0.9141674090228904</v>
      </c>
      <c r="E923">
        <f t="shared" ca="1" si="31"/>
        <v>0.46606832725889169</v>
      </c>
    </row>
    <row r="924" spans="2:5">
      <c r="B924" s="19">
        <f t="shared" ca="1" si="30"/>
        <v>0.41473099003183578</v>
      </c>
      <c r="C924" s="19">
        <f t="shared" ca="1" si="30"/>
        <v>0.99298106079227111</v>
      </c>
      <c r="D924" s="19">
        <f t="shared" ca="1" si="30"/>
        <v>0.90120316682034507</v>
      </c>
      <c r="E924">
        <f t="shared" ca="1" si="31"/>
        <v>0.45595978796523595</v>
      </c>
    </row>
    <row r="925" spans="2:5">
      <c r="B925" s="19">
        <f t="shared" ca="1" si="30"/>
        <v>0.36448403799315848</v>
      </c>
      <c r="C925" s="19">
        <f t="shared" ca="1" si="30"/>
        <v>0.99201881838295791</v>
      </c>
      <c r="D925" s="19">
        <f t="shared" ca="1" si="30"/>
        <v>0.92737917181920215</v>
      </c>
      <c r="E925">
        <f t="shared" ca="1" si="31"/>
        <v>0.38775683672935524</v>
      </c>
    </row>
    <row r="926" spans="2:5">
      <c r="B926" s="19">
        <f t="shared" ca="1" si="30"/>
        <v>0.42019138319654847</v>
      </c>
      <c r="C926" s="19">
        <f t="shared" ca="1" si="30"/>
        <v>0.98665390720344759</v>
      </c>
      <c r="D926" s="19">
        <f t="shared" ca="1" si="30"/>
        <v>0.89417488654180932</v>
      </c>
      <c r="E926">
        <f t="shared" ca="1" si="31"/>
        <v>0.46188918129038742</v>
      </c>
    </row>
    <row r="927" spans="2:5">
      <c r="B927" s="19">
        <f t="shared" ca="1" si="30"/>
        <v>0.39075709191202779</v>
      </c>
      <c r="C927" s="19">
        <f t="shared" ca="1" si="30"/>
        <v>0.9863448149689964</v>
      </c>
      <c r="D927" s="19">
        <f t="shared" ca="1" si="30"/>
        <v>0.90520967983013356</v>
      </c>
      <c r="E927">
        <f t="shared" ca="1" si="31"/>
        <v>0.42297123628543476</v>
      </c>
    </row>
    <row r="928" spans="2:5">
      <c r="B928" s="19">
        <f t="shared" ca="1" si="30"/>
        <v>0.38703194964074367</v>
      </c>
      <c r="C928" s="19">
        <f t="shared" ca="1" si="30"/>
        <v>0.99089985206347575</v>
      </c>
      <c r="D928" s="19">
        <f t="shared" ca="1" si="30"/>
        <v>0.90454315329854018</v>
      </c>
      <c r="E928">
        <f t="shared" ca="1" si="31"/>
        <v>0.42206125843981168</v>
      </c>
    </row>
    <row r="929" spans="2:5">
      <c r="B929" s="19">
        <f t="shared" ca="1" si="30"/>
        <v>0.41902023560913748</v>
      </c>
      <c r="C929" s="19">
        <f t="shared" ca="1" si="30"/>
        <v>0.98978754861689167</v>
      </c>
      <c r="D929" s="19">
        <f t="shared" ca="1" si="30"/>
        <v>0.91782807502398811</v>
      </c>
      <c r="E929">
        <f t="shared" ca="1" si="31"/>
        <v>0.45041950973266187</v>
      </c>
    </row>
    <row r="930" spans="2:5">
      <c r="B930" s="19">
        <f t="shared" ca="1" si="30"/>
        <v>0.39241750777634976</v>
      </c>
      <c r="C930" s="19">
        <f t="shared" ca="1" si="30"/>
        <v>0.99422583281931975</v>
      </c>
      <c r="D930" s="19">
        <f t="shared" ca="1" si="30"/>
        <v>0.91747896405015639</v>
      </c>
      <c r="E930">
        <f t="shared" ca="1" si="31"/>
        <v>0.42408830349833426</v>
      </c>
    </row>
    <row r="931" spans="2:5">
      <c r="B931" s="19">
        <f t="shared" ca="1" si="30"/>
        <v>0.33730953704737798</v>
      </c>
      <c r="C931" s="19">
        <f t="shared" ca="1" si="30"/>
        <v>0.99874336417523524</v>
      </c>
      <c r="D931" s="19">
        <f t="shared" ca="1" si="30"/>
        <v>0.89927608355302657</v>
      </c>
      <c r="E931">
        <f t="shared" ca="1" si="31"/>
        <v>0.37421561645767604</v>
      </c>
    </row>
    <row r="932" spans="2:5">
      <c r="B932" s="19">
        <f t="shared" ref="B932:D995" ca="1" si="32">NORMSINV( RAND() )*B$17 +B$16</f>
        <v>0.35682930254767675</v>
      </c>
      <c r="C932" s="19">
        <f t="shared" ca="1" si="32"/>
        <v>0.99934242552271002</v>
      </c>
      <c r="D932" s="19">
        <f t="shared" ca="1" si="32"/>
        <v>0.94007279775053998</v>
      </c>
      <c r="E932">
        <f t="shared" ca="1" si="31"/>
        <v>0.37914195900441178</v>
      </c>
    </row>
    <row r="933" spans="2:5">
      <c r="B933" s="19">
        <f t="shared" ca="1" si="32"/>
        <v>0.3911759769507801</v>
      </c>
      <c r="C933" s="19">
        <f t="shared" ca="1" si="32"/>
        <v>0.99894381500280838</v>
      </c>
      <c r="D933" s="19">
        <f t="shared" ca="1" si="32"/>
        <v>0.92970743722322546</v>
      </c>
      <c r="E933">
        <f t="shared" ca="1" si="31"/>
        <v>0.42009289388071941</v>
      </c>
    </row>
    <row r="934" spans="2:5">
      <c r="B934" s="19">
        <f t="shared" ca="1" si="32"/>
        <v>0.37401872454708579</v>
      </c>
      <c r="C934" s="19">
        <f t="shared" ca="1" si="32"/>
        <v>0.99331839389501875</v>
      </c>
      <c r="D934" s="19">
        <f t="shared" ca="1" si="32"/>
        <v>0.92269342029446144</v>
      </c>
      <c r="E934">
        <f t="shared" ca="1" si="31"/>
        <v>0.40101788290485918</v>
      </c>
    </row>
    <row r="935" spans="2:5">
      <c r="B935" s="19">
        <f t="shared" ca="1" si="32"/>
        <v>0.34392680431108319</v>
      </c>
      <c r="C935" s="19">
        <f t="shared" ca="1" si="32"/>
        <v>0.9951549369004431</v>
      </c>
      <c r="D935" s="19">
        <f t="shared" ca="1" si="32"/>
        <v>0.92629508892777812</v>
      </c>
      <c r="E935">
        <f t="shared" ca="1" si="31"/>
        <v>0.36798711998163069</v>
      </c>
    </row>
    <row r="936" spans="2:5">
      <c r="B936" s="19">
        <f t="shared" ca="1" si="32"/>
        <v>0.36006061986753268</v>
      </c>
      <c r="C936" s="19">
        <f t="shared" ca="1" si="32"/>
        <v>0.99762435752983136</v>
      </c>
      <c r="D936" s="19">
        <f t="shared" ca="1" si="32"/>
        <v>0.90113465623912081</v>
      </c>
      <c r="E936">
        <f t="shared" ca="1" si="31"/>
        <v>0.39797651196554856</v>
      </c>
    </row>
    <row r="937" spans="2:5">
      <c r="B937" s="19">
        <f t="shared" ca="1" si="32"/>
        <v>0.38803861997704442</v>
      </c>
      <c r="C937" s="19">
        <f t="shared" ca="1" si="32"/>
        <v>0.99402846590663319</v>
      </c>
      <c r="D937" s="19">
        <f t="shared" ca="1" si="32"/>
        <v>0.92266114118485665</v>
      </c>
      <c r="E937">
        <f t="shared" ca="1" si="31"/>
        <v>0.41679002677461968</v>
      </c>
    </row>
    <row r="938" spans="2:5">
      <c r="B938" s="19">
        <f t="shared" ca="1" si="32"/>
        <v>0.3716540018774277</v>
      </c>
      <c r="C938" s="19">
        <f t="shared" ca="1" si="32"/>
        <v>0.99788481839499032</v>
      </c>
      <c r="D938" s="19">
        <f t="shared" ca="1" si="32"/>
        <v>0.9238578209363727</v>
      </c>
      <c r="E938">
        <f t="shared" ca="1" si="31"/>
        <v>0.40091323163750275</v>
      </c>
    </row>
    <row r="939" spans="2:5">
      <c r="B939" s="19">
        <f t="shared" ca="1" si="32"/>
        <v>0.39643151552673328</v>
      </c>
      <c r="C939" s="19">
        <f t="shared" ca="1" si="32"/>
        <v>0.9959008000629479</v>
      </c>
      <c r="D939" s="19">
        <f t="shared" ca="1" si="32"/>
        <v>0.89873626251052963</v>
      </c>
      <c r="E939">
        <f t="shared" ca="1" si="31"/>
        <v>0.43853796360852032</v>
      </c>
    </row>
    <row r="940" spans="2:5">
      <c r="B940" s="19">
        <f t="shared" ca="1" si="32"/>
        <v>0.37990135415504689</v>
      </c>
      <c r="C940" s="19">
        <f t="shared" ca="1" si="32"/>
        <v>1.0035314282279324</v>
      </c>
      <c r="D940" s="19">
        <f t="shared" ca="1" si="32"/>
        <v>0.92147711156099887</v>
      </c>
      <c r="E940">
        <f t="shared" ca="1" si="31"/>
        <v>0.4145180999847537</v>
      </c>
    </row>
    <row r="941" spans="2:5">
      <c r="B941" s="19">
        <f t="shared" ca="1" si="32"/>
        <v>0.34396032397620746</v>
      </c>
      <c r="C941" s="19">
        <f t="shared" ca="1" si="32"/>
        <v>0.99912054878890499</v>
      </c>
      <c r="D941" s="19">
        <f t="shared" ca="1" si="32"/>
        <v>0.93581323207911649</v>
      </c>
      <c r="E941">
        <f t="shared" ca="1" si="31"/>
        <v>0.36695740359984169</v>
      </c>
    </row>
    <row r="942" spans="2:5">
      <c r="B942" s="19">
        <f t="shared" ca="1" si="32"/>
        <v>0.40799496461987966</v>
      </c>
      <c r="C942" s="19">
        <f t="shared" ca="1" si="32"/>
        <v>1.0009374591141686</v>
      </c>
      <c r="D942" s="19">
        <f t="shared" ca="1" si="32"/>
        <v>0.92381091722646014</v>
      </c>
      <c r="E942">
        <f t="shared" ca="1" si="31"/>
        <v>0.44220939900674033</v>
      </c>
    </row>
    <row r="943" spans="2:5">
      <c r="B943" s="19">
        <f t="shared" ca="1" si="32"/>
        <v>0.39604037667417386</v>
      </c>
      <c r="C943" s="19">
        <f t="shared" ca="1" si="32"/>
        <v>0.99504688880920844</v>
      </c>
      <c r="D943" s="19">
        <f t="shared" ca="1" si="32"/>
        <v>0.91102947451147986</v>
      </c>
      <c r="E943">
        <f t="shared" ca="1" si="31"/>
        <v>0.4316272682029611</v>
      </c>
    </row>
    <row r="944" spans="2:5">
      <c r="B944" s="19">
        <f t="shared" ca="1" si="32"/>
        <v>0.37469539668828949</v>
      </c>
      <c r="C944" s="19">
        <f t="shared" ca="1" si="32"/>
        <v>0.99498790713062146</v>
      </c>
      <c r="D944" s="19">
        <f t="shared" ca="1" si="32"/>
        <v>0.89377959191363066</v>
      </c>
      <c r="E944">
        <f t="shared" ca="1" si="31"/>
        <v>0.41595052048646547</v>
      </c>
    </row>
    <row r="945" spans="2:5">
      <c r="B945" s="19">
        <f t="shared" ca="1" si="32"/>
        <v>0.36651249502995487</v>
      </c>
      <c r="C945" s="19">
        <f t="shared" ca="1" si="32"/>
        <v>0.98990162398996873</v>
      </c>
      <c r="D945" s="19">
        <f t="shared" ca="1" si="32"/>
        <v>0.91578619831623065</v>
      </c>
      <c r="E945">
        <f t="shared" ca="1" si="31"/>
        <v>0.39352866433863282</v>
      </c>
    </row>
    <row r="946" spans="2:5">
      <c r="B946" s="19">
        <f t="shared" ca="1" si="32"/>
        <v>0.375512124171682</v>
      </c>
      <c r="C946" s="19">
        <f t="shared" ca="1" si="32"/>
        <v>0.99088101096592796</v>
      </c>
      <c r="D946" s="19">
        <f t="shared" ca="1" si="32"/>
        <v>0.91793873140200488</v>
      </c>
      <c r="E946">
        <f t="shared" ca="1" si="31"/>
        <v>0.40315270240825918</v>
      </c>
    </row>
    <row r="947" spans="2:5">
      <c r="B947" s="19">
        <f t="shared" ca="1" si="32"/>
        <v>0.37267677900732371</v>
      </c>
      <c r="C947" s="19">
        <f t="shared" ca="1" si="32"/>
        <v>1.0009998138789375</v>
      </c>
      <c r="D947" s="19">
        <f t="shared" ca="1" si="32"/>
        <v>0.92648334816656397</v>
      </c>
      <c r="E947">
        <f t="shared" ca="1" si="31"/>
        <v>0.40289312860639198</v>
      </c>
    </row>
    <row r="948" spans="2:5">
      <c r="B948" s="19">
        <f t="shared" ca="1" si="32"/>
        <v>0.36760099128757406</v>
      </c>
      <c r="C948" s="19">
        <f t="shared" ca="1" si="32"/>
        <v>0.99860422761686063</v>
      </c>
      <c r="D948" s="19">
        <f t="shared" ca="1" si="32"/>
        <v>0.91895564932531137</v>
      </c>
      <c r="E948">
        <f t="shared" ca="1" si="31"/>
        <v>0.39910770741723955</v>
      </c>
    </row>
    <row r="949" spans="2:5">
      <c r="B949" s="19">
        <f t="shared" ca="1" si="32"/>
        <v>0.39779512244149812</v>
      </c>
      <c r="C949" s="19">
        <f t="shared" ca="1" si="32"/>
        <v>1.0055303913070064</v>
      </c>
      <c r="D949" s="19">
        <f t="shared" ca="1" si="32"/>
        <v>0.95861485199216256</v>
      </c>
      <c r="E949">
        <f t="shared" ca="1" si="31"/>
        <v>0.41832443457209989</v>
      </c>
    </row>
    <row r="950" spans="2:5">
      <c r="B950" s="19">
        <f t="shared" ca="1" si="32"/>
        <v>0.40601423402899173</v>
      </c>
      <c r="C950" s="19">
        <f t="shared" ca="1" si="32"/>
        <v>1.0027705443033903</v>
      </c>
      <c r="D950" s="19">
        <f t="shared" ca="1" si="32"/>
        <v>0.87786177578214963</v>
      </c>
      <c r="E950">
        <f t="shared" ca="1" si="31"/>
        <v>0.46419461222213004</v>
      </c>
    </row>
    <row r="951" spans="2:5">
      <c r="B951" s="19">
        <f t="shared" ca="1" si="32"/>
        <v>0.36550295154341711</v>
      </c>
      <c r="C951" s="19">
        <f t="shared" ca="1" si="32"/>
        <v>0.99532222538129556</v>
      </c>
      <c r="D951" s="19">
        <f t="shared" ca="1" si="32"/>
        <v>0.90616484982520251</v>
      </c>
      <c r="E951">
        <f t="shared" ca="1" si="31"/>
        <v>0.40025551874058829</v>
      </c>
    </row>
    <row r="952" spans="2:5">
      <c r="B952" s="19">
        <f t="shared" ca="1" si="32"/>
        <v>0.34192511108792345</v>
      </c>
      <c r="C952" s="19">
        <f t="shared" ca="1" si="32"/>
        <v>0.98785611733726175</v>
      </c>
      <c r="D952" s="19">
        <f t="shared" ca="1" si="32"/>
        <v>0.93857119329608374</v>
      </c>
      <c r="E952">
        <f t="shared" ca="1" si="31"/>
        <v>0.35597097002649075</v>
      </c>
    </row>
    <row r="953" spans="2:5">
      <c r="B953" s="19">
        <f t="shared" ca="1" si="32"/>
        <v>0.3965007431436417</v>
      </c>
      <c r="C953" s="19">
        <f t="shared" ca="1" si="32"/>
        <v>0.99389942001586473</v>
      </c>
      <c r="D953" s="19">
        <f t="shared" ca="1" si="32"/>
        <v>0.93208700040978054</v>
      </c>
      <c r="E953">
        <f t="shared" ca="1" si="31"/>
        <v>0.42160463107013207</v>
      </c>
    </row>
    <row r="954" spans="2:5">
      <c r="B954" s="19">
        <f t="shared" ca="1" si="32"/>
        <v>0.31245276901107621</v>
      </c>
      <c r="C954" s="19">
        <f t="shared" ca="1" si="32"/>
        <v>1.0001141697594631</v>
      </c>
      <c r="D954" s="19">
        <f t="shared" ca="1" si="32"/>
        <v>0.91213198101088067</v>
      </c>
      <c r="E954">
        <f t="shared" ca="1" si="31"/>
        <v>0.34263442877406836</v>
      </c>
    </row>
    <row r="955" spans="2:5">
      <c r="B955" s="19">
        <f t="shared" ca="1" si="32"/>
        <v>0.3986739509306223</v>
      </c>
      <c r="C955" s="19">
        <f t="shared" ca="1" si="32"/>
        <v>0.99641220449132051</v>
      </c>
      <c r="D955" s="19">
        <f t="shared" ca="1" si="32"/>
        <v>0.90950224116595768</v>
      </c>
      <c r="E955">
        <f t="shared" ca="1" si="31"/>
        <v>0.4361186172887348</v>
      </c>
    </row>
    <row r="956" spans="2:5">
      <c r="B956" s="19">
        <f t="shared" ca="1" si="32"/>
        <v>0.43137248019609964</v>
      </c>
      <c r="C956" s="19">
        <f t="shared" ca="1" si="32"/>
        <v>1.0016475444083341</v>
      </c>
      <c r="D956" s="19">
        <f t="shared" ca="1" si="32"/>
        <v>0.92273322956397597</v>
      </c>
      <c r="E956">
        <f t="shared" ca="1" si="31"/>
        <v>0.46844334801948723</v>
      </c>
    </row>
    <row r="957" spans="2:5">
      <c r="B957" s="19">
        <f t="shared" ca="1" si="32"/>
        <v>0.36311079922376083</v>
      </c>
      <c r="C957" s="19">
        <f t="shared" ca="1" si="32"/>
        <v>0.99064276253080175</v>
      </c>
      <c r="D957" s="19">
        <f t="shared" ca="1" si="32"/>
        <v>0.9163623170936458</v>
      </c>
      <c r="E957">
        <f t="shared" ca="1" si="31"/>
        <v>0.39002379336291815</v>
      </c>
    </row>
    <row r="958" spans="2:5">
      <c r="B958" s="19">
        <f t="shared" ca="1" si="32"/>
        <v>0.38480020728999415</v>
      </c>
      <c r="C958" s="19">
        <f t="shared" ca="1" si="32"/>
        <v>0.99409157552164595</v>
      </c>
      <c r="D958" s="19">
        <f t="shared" ca="1" si="32"/>
        <v>0.89427254524692079</v>
      </c>
      <c r="E958">
        <f t="shared" ca="1" si="31"/>
        <v>0.4265050489475446</v>
      </c>
    </row>
    <row r="959" spans="2:5">
      <c r="B959" s="19">
        <f t="shared" ca="1" si="32"/>
        <v>0.4089527201763391</v>
      </c>
      <c r="C959" s="19">
        <f t="shared" ca="1" si="32"/>
        <v>0.9942025294304061</v>
      </c>
      <c r="D959" s="19">
        <f t="shared" ca="1" si="32"/>
        <v>0.90952078373693324</v>
      </c>
      <c r="E959">
        <f t="shared" ca="1" si="31"/>
        <v>0.44610473552328761</v>
      </c>
    </row>
    <row r="960" spans="2:5">
      <c r="B960" s="19">
        <f t="shared" ca="1" si="32"/>
        <v>0.37809037392402856</v>
      </c>
      <c r="C960" s="19">
        <f t="shared" ca="1" si="32"/>
        <v>0.99749643751596984</v>
      </c>
      <c r="D960" s="19">
        <f t="shared" ca="1" si="32"/>
        <v>0.93694187669862738</v>
      </c>
      <c r="E960">
        <f t="shared" ca="1" si="31"/>
        <v>0.40193858249025483</v>
      </c>
    </row>
    <row r="961" spans="2:5">
      <c r="B961" s="19">
        <f t="shared" ca="1" si="32"/>
        <v>0.42943713714925619</v>
      </c>
      <c r="C961" s="19">
        <f t="shared" ca="1" si="32"/>
        <v>0.9996237539583176</v>
      </c>
      <c r="D961" s="19">
        <f t="shared" ca="1" si="32"/>
        <v>0.94205889335519322</v>
      </c>
      <c r="E961">
        <f t="shared" ca="1" si="31"/>
        <v>0.45563215201174678</v>
      </c>
    </row>
    <row r="962" spans="2:5">
      <c r="B962" s="19">
        <f t="shared" ca="1" si="32"/>
        <v>0.43499732972818755</v>
      </c>
      <c r="C962" s="19">
        <f t="shared" ca="1" si="32"/>
        <v>1.0052620808337636</v>
      </c>
      <c r="D962" s="19">
        <f t="shared" ca="1" si="32"/>
        <v>0.92498553649903192</v>
      </c>
      <c r="E962">
        <f t="shared" ca="1" si="31"/>
        <v>0.47327120474037021</v>
      </c>
    </row>
    <row r="963" spans="2:5">
      <c r="B963" s="19">
        <f t="shared" ca="1" si="32"/>
        <v>0.36455373250628975</v>
      </c>
      <c r="C963" s="19">
        <f t="shared" ca="1" si="32"/>
        <v>1.0010967403128104</v>
      </c>
      <c r="D963" s="19">
        <f t="shared" ca="1" si="32"/>
        <v>0.92653601234760363</v>
      </c>
      <c r="E963">
        <f t="shared" ca="1" si="31"/>
        <v>0.3941758974879111</v>
      </c>
    </row>
    <row r="964" spans="2:5">
      <c r="B964" s="19">
        <f t="shared" ca="1" si="32"/>
        <v>0.33976311235630807</v>
      </c>
      <c r="C964" s="19">
        <f t="shared" ca="1" si="32"/>
        <v>0.99747998032926133</v>
      </c>
      <c r="D964" s="19">
        <f t="shared" ca="1" si="32"/>
        <v>0.91194862691059653</v>
      </c>
      <c r="E964">
        <f t="shared" ca="1" si="31"/>
        <v>0.37082965061887807</v>
      </c>
    </row>
    <row r="965" spans="2:5">
      <c r="B965" s="19">
        <f t="shared" ca="1" si="32"/>
        <v>0.38994656979569936</v>
      </c>
      <c r="C965" s="19">
        <f t="shared" ca="1" si="32"/>
        <v>1.002518546338949</v>
      </c>
      <c r="D965" s="19">
        <f t="shared" ca="1" si="32"/>
        <v>0.92460635161904736</v>
      </c>
      <c r="E965">
        <f t="shared" ca="1" si="31"/>
        <v>0.42331418021353701</v>
      </c>
    </row>
    <row r="966" spans="2:5">
      <c r="B966" s="19">
        <f t="shared" ca="1" si="32"/>
        <v>0.40586782061944593</v>
      </c>
      <c r="C966" s="19">
        <f t="shared" ca="1" si="32"/>
        <v>0.99884137933192785</v>
      </c>
      <c r="D966" s="19">
        <f t="shared" ca="1" si="32"/>
        <v>0.93492206434161884</v>
      </c>
      <c r="E966">
        <f t="shared" ca="1" si="31"/>
        <v>0.4334172671819268</v>
      </c>
    </row>
    <row r="967" spans="2:5">
      <c r="B967" s="19">
        <f t="shared" ca="1" si="32"/>
        <v>0.40390646596534374</v>
      </c>
      <c r="C967" s="19">
        <f t="shared" ca="1" si="32"/>
        <v>0.99692093320695652</v>
      </c>
      <c r="D967" s="19">
        <f t="shared" ca="1" si="32"/>
        <v>0.92660974112547723</v>
      </c>
      <c r="E967">
        <f t="shared" ca="1" si="31"/>
        <v>0.4340163356913237</v>
      </c>
    </row>
    <row r="968" spans="2:5">
      <c r="B968" s="19">
        <f t="shared" ca="1" si="32"/>
        <v>0.38305947463203199</v>
      </c>
      <c r="C968" s="19">
        <f t="shared" ca="1" si="32"/>
        <v>1.0041743738172821</v>
      </c>
      <c r="D968" s="19">
        <f t="shared" ca="1" si="32"/>
        <v>0.93223922741670229</v>
      </c>
      <c r="E968">
        <f t="shared" ca="1" si="31"/>
        <v>0.41352864582383919</v>
      </c>
    </row>
    <row r="969" spans="2:5">
      <c r="B969" s="19">
        <f t="shared" ca="1" si="32"/>
        <v>0.38201506991429729</v>
      </c>
      <c r="C969" s="19">
        <f t="shared" ca="1" si="32"/>
        <v>0.99011844444158637</v>
      </c>
      <c r="D969" s="19">
        <f t="shared" ca="1" si="32"/>
        <v>0.9051609206171416</v>
      </c>
      <c r="E969">
        <f t="shared" ca="1" si="31"/>
        <v>0.41566189156104666</v>
      </c>
    </row>
    <row r="970" spans="2:5">
      <c r="B970" s="19">
        <f t="shared" ca="1" si="32"/>
        <v>0.39803701973955502</v>
      </c>
      <c r="C970" s="19">
        <f t="shared" ca="1" si="32"/>
        <v>0.99920685546537458</v>
      </c>
      <c r="D970" s="19">
        <f t="shared" ca="1" si="32"/>
        <v>0.93147325807845593</v>
      </c>
      <c r="E970">
        <f t="shared" ca="1" si="31"/>
        <v>0.42683180764689393</v>
      </c>
    </row>
    <row r="971" spans="2:5">
      <c r="B971" s="19">
        <f t="shared" ca="1" si="32"/>
        <v>0.38279930981546606</v>
      </c>
      <c r="C971" s="19">
        <f t="shared" ca="1" si="32"/>
        <v>0.99795388931344631</v>
      </c>
      <c r="D971" s="19">
        <f t="shared" ca="1" si="32"/>
        <v>0.927178881294489</v>
      </c>
      <c r="E971">
        <f t="shared" ca="1" si="31"/>
        <v>0.41156600568662904</v>
      </c>
    </row>
    <row r="972" spans="2:5">
      <c r="B972" s="19">
        <f t="shared" ca="1" si="32"/>
        <v>0.3732232679100223</v>
      </c>
      <c r="C972" s="19">
        <f t="shared" ca="1" si="32"/>
        <v>1.0020199611910749</v>
      </c>
      <c r="D972" s="19">
        <f t="shared" ca="1" si="32"/>
        <v>0.93648887469055386</v>
      </c>
      <c r="E972">
        <f t="shared" ca="1" si="31"/>
        <v>0.39982919153722857</v>
      </c>
    </row>
    <row r="973" spans="2:5">
      <c r="B973" s="19">
        <f t="shared" ca="1" si="32"/>
        <v>0.3608392327414055</v>
      </c>
      <c r="C973" s="19">
        <f t="shared" ca="1" si="32"/>
        <v>0.99524610383839041</v>
      </c>
      <c r="D973" s="19">
        <f t="shared" ca="1" si="32"/>
        <v>0.91120940618267965</v>
      </c>
      <c r="E973">
        <f t="shared" ca="1" si="31"/>
        <v>0.39283266817090534</v>
      </c>
    </row>
    <row r="974" spans="2:5">
      <c r="B974" s="19">
        <f t="shared" ca="1" si="32"/>
        <v>0.34095619286666817</v>
      </c>
      <c r="C974" s="19">
        <f t="shared" ca="1" si="32"/>
        <v>1.0003105338249496</v>
      </c>
      <c r="D974" s="19">
        <f t="shared" ca="1" si="32"/>
        <v>0.90597230686417973</v>
      </c>
      <c r="E974">
        <f t="shared" ca="1" si="31"/>
        <v>0.37655653552054635</v>
      </c>
    </row>
    <row r="975" spans="2:5">
      <c r="B975" s="19">
        <f t="shared" ca="1" si="32"/>
        <v>0.44672323612671155</v>
      </c>
      <c r="C975" s="19">
        <f t="shared" ca="1" si="32"/>
        <v>0.9992431674317529</v>
      </c>
      <c r="D975" s="19">
        <f t="shared" ca="1" si="32"/>
        <v>0.91210340250943589</v>
      </c>
      <c r="E975">
        <f t="shared" ca="1" si="31"/>
        <v>0.48934885834622022</v>
      </c>
    </row>
    <row r="976" spans="2:5">
      <c r="B976" s="19">
        <f t="shared" ca="1" si="32"/>
        <v>0.42947459247036046</v>
      </c>
      <c r="C976" s="19">
        <f t="shared" ca="1" si="32"/>
        <v>0.98749961318878721</v>
      </c>
      <c r="D976" s="19">
        <f t="shared" ca="1" si="32"/>
        <v>0.91697825746835138</v>
      </c>
      <c r="E976">
        <f t="shared" ca="1" si="31"/>
        <v>0.46101095359712846</v>
      </c>
    </row>
    <row r="977" spans="2:5">
      <c r="B977" s="19">
        <f t="shared" ca="1" si="32"/>
        <v>0.35990582386486447</v>
      </c>
      <c r="C977" s="19">
        <f t="shared" ca="1" si="32"/>
        <v>0.98885148237879916</v>
      </c>
      <c r="D977" s="19">
        <f t="shared" ca="1" si="32"/>
        <v>0.90291894638794989</v>
      </c>
      <c r="E977">
        <f t="shared" ca="1" si="31"/>
        <v>0.39108417928363998</v>
      </c>
    </row>
    <row r="978" spans="2:5">
      <c r="B978" s="19">
        <f t="shared" ca="1" si="32"/>
        <v>0.37836621642214713</v>
      </c>
      <c r="C978" s="19">
        <f t="shared" ca="1" si="32"/>
        <v>1.0011538989514279</v>
      </c>
      <c r="D978" s="19">
        <f t="shared" ca="1" si="32"/>
        <v>0.92242984326775435</v>
      </c>
      <c r="E978">
        <f t="shared" ca="1" si="31"/>
        <v>0.41092117371150988</v>
      </c>
    </row>
    <row r="979" spans="2:5">
      <c r="B979" s="19">
        <f t="shared" ca="1" si="32"/>
        <v>0.41151225268886099</v>
      </c>
      <c r="C979" s="19">
        <f t="shared" ca="1" si="32"/>
        <v>0.99087618441356151</v>
      </c>
      <c r="D979" s="19">
        <f t="shared" ca="1" si="32"/>
        <v>0.91619627200744136</v>
      </c>
      <c r="E979">
        <f t="shared" ca="1" si="31"/>
        <v>0.44361223213645945</v>
      </c>
    </row>
    <row r="980" spans="2:5">
      <c r="B980" s="19">
        <f t="shared" ca="1" si="32"/>
        <v>0.36372048713336458</v>
      </c>
      <c r="C980" s="19">
        <f t="shared" ca="1" si="32"/>
        <v>0.99800389467594131</v>
      </c>
      <c r="D980" s="19">
        <f t="shared" ca="1" si="32"/>
        <v>0.90515561532772193</v>
      </c>
      <c r="E980">
        <f t="shared" ref="E980:E1010" ca="1" si="33">(B980+C980-1)/(C980+D980-1)</f>
        <v>0.400509962861199</v>
      </c>
    </row>
    <row r="981" spans="2:5">
      <c r="B981" s="19">
        <f t="shared" ca="1" si="32"/>
        <v>0.38133562428989964</v>
      </c>
      <c r="C981" s="19">
        <f t="shared" ca="1" si="32"/>
        <v>0.98776573509157151</v>
      </c>
      <c r="D981" s="19">
        <f t="shared" ca="1" si="32"/>
        <v>0.91167728503622281</v>
      </c>
      <c r="E981">
        <f t="shared" ca="1" si="33"/>
        <v>0.41036658367644974</v>
      </c>
    </row>
    <row r="982" spans="2:5">
      <c r="B982" s="19">
        <f t="shared" ca="1" si="32"/>
        <v>0.4173840106551428</v>
      </c>
      <c r="C982" s="19">
        <f t="shared" ca="1" si="32"/>
        <v>0.99019934043818847</v>
      </c>
      <c r="D982" s="19">
        <f t="shared" ca="1" si="32"/>
        <v>0.92074195613282717</v>
      </c>
      <c r="E982">
        <f t="shared" ca="1" si="33"/>
        <v>0.44743097346400384</v>
      </c>
    </row>
    <row r="983" spans="2:5">
      <c r="B983" s="19">
        <f t="shared" ca="1" si="32"/>
        <v>0.41877596325571897</v>
      </c>
      <c r="C983" s="19">
        <f t="shared" ca="1" si="32"/>
        <v>0.98923390565469294</v>
      </c>
      <c r="D983" s="19">
        <f t="shared" ca="1" si="32"/>
        <v>0.9017316922675831</v>
      </c>
      <c r="E983">
        <f t="shared" ca="1" si="33"/>
        <v>0.457941215532774</v>
      </c>
    </row>
    <row r="984" spans="2:5">
      <c r="B984" s="19">
        <f t="shared" ca="1" si="32"/>
        <v>0.35172608270068584</v>
      </c>
      <c r="C984" s="19">
        <f t="shared" ca="1" si="32"/>
        <v>1.0039018705743665</v>
      </c>
      <c r="D984" s="19">
        <f t="shared" ca="1" si="32"/>
        <v>0.90903993923383375</v>
      </c>
      <c r="E984">
        <f t="shared" ca="1" si="33"/>
        <v>0.38954065796347542</v>
      </c>
    </row>
    <row r="985" spans="2:5">
      <c r="B985" s="19">
        <f t="shared" ca="1" si="32"/>
        <v>0.3234120678198551</v>
      </c>
      <c r="C985" s="19">
        <f t="shared" ca="1" si="32"/>
        <v>0.99144065940000015</v>
      </c>
      <c r="D985" s="19">
        <f t="shared" ca="1" si="32"/>
        <v>0.92945038613281938</v>
      </c>
      <c r="E985">
        <f t="shared" ca="1" si="33"/>
        <v>0.34190008551737422</v>
      </c>
    </row>
    <row r="986" spans="2:5">
      <c r="B986" s="19">
        <f t="shared" ca="1" si="32"/>
        <v>0.33946436509781458</v>
      </c>
      <c r="C986" s="19">
        <f t="shared" ca="1" si="32"/>
        <v>0.9931407637217442</v>
      </c>
      <c r="D986" s="19">
        <f t="shared" ca="1" si="32"/>
        <v>0.94382703366329423</v>
      </c>
      <c r="E986">
        <f t="shared" ca="1" si="33"/>
        <v>0.3549803202925636</v>
      </c>
    </row>
    <row r="987" spans="2:5">
      <c r="B987" s="19">
        <f t="shared" ca="1" si="32"/>
        <v>0.35817970692600581</v>
      </c>
      <c r="C987" s="19">
        <f t="shared" ca="1" si="32"/>
        <v>0.99888730383205349</v>
      </c>
      <c r="D987" s="19">
        <f t="shared" ca="1" si="32"/>
        <v>0.94005939948681549</v>
      </c>
      <c r="E987">
        <f t="shared" ca="1" si="33"/>
        <v>0.38028464181826771</v>
      </c>
    </row>
    <row r="988" spans="2:5">
      <c r="B988" s="19">
        <f t="shared" ca="1" si="32"/>
        <v>0.34278380760789068</v>
      </c>
      <c r="C988" s="19">
        <f t="shared" ca="1" si="32"/>
        <v>0.99509765369190406</v>
      </c>
      <c r="D988" s="19">
        <f t="shared" ca="1" si="32"/>
        <v>0.90402081412500379</v>
      </c>
      <c r="E988">
        <f t="shared" ca="1" si="33"/>
        <v>0.37579192664141697</v>
      </c>
    </row>
    <row r="989" spans="2:5">
      <c r="B989" s="19">
        <f t="shared" ca="1" si="32"/>
        <v>0.41194994957667747</v>
      </c>
      <c r="C989" s="19">
        <f t="shared" ca="1" si="32"/>
        <v>0.99277943013255909</v>
      </c>
      <c r="D989" s="19">
        <f t="shared" ca="1" si="32"/>
        <v>0.92218152318032054</v>
      </c>
      <c r="E989">
        <f t="shared" ca="1" si="33"/>
        <v>0.44234606760408451</v>
      </c>
    </row>
    <row r="990" spans="2:5">
      <c r="B990" s="19">
        <f t="shared" ca="1" si="32"/>
        <v>0.35068029269735457</v>
      </c>
      <c r="C990" s="19">
        <f t="shared" ca="1" si="32"/>
        <v>0.99387497850426831</v>
      </c>
      <c r="D990" s="19">
        <f t="shared" ca="1" si="32"/>
        <v>0.89354178936499995</v>
      </c>
      <c r="E990">
        <f t="shared" ca="1" si="33"/>
        <v>0.38826770428162771</v>
      </c>
    </row>
    <row r="991" spans="2:5">
      <c r="B991" s="19">
        <f t="shared" ca="1" si="32"/>
        <v>0.38898219477853407</v>
      </c>
      <c r="C991" s="19">
        <f t="shared" ca="1" si="32"/>
        <v>0.98983969445690678</v>
      </c>
      <c r="D991" s="19">
        <f t="shared" ca="1" si="32"/>
        <v>0.93322565273671254</v>
      </c>
      <c r="E991">
        <f t="shared" ca="1" si="33"/>
        <v>0.41039552658667877</v>
      </c>
    </row>
    <row r="992" spans="2:5">
      <c r="B992" s="19">
        <f t="shared" ca="1" si="32"/>
        <v>0.36629019407088775</v>
      </c>
      <c r="C992" s="19">
        <f t="shared" ca="1" si="32"/>
        <v>1.0049788917677913</v>
      </c>
      <c r="D992" s="19">
        <f t="shared" ca="1" si="32"/>
        <v>0.90568078588668366</v>
      </c>
      <c r="E992">
        <f t="shared" ca="1" si="33"/>
        <v>0.4076924617931168</v>
      </c>
    </row>
    <row r="993" spans="2:5">
      <c r="B993" s="19">
        <f t="shared" ca="1" si="32"/>
        <v>0.40263171387691321</v>
      </c>
      <c r="C993" s="19">
        <f t="shared" ca="1" si="32"/>
        <v>0.99464806755835966</v>
      </c>
      <c r="D993" s="19">
        <f t="shared" ca="1" si="32"/>
        <v>0.89197196696211078</v>
      </c>
      <c r="E993">
        <f t="shared" ca="1" si="33"/>
        <v>0.44808346976971047</v>
      </c>
    </row>
    <row r="994" spans="2:5">
      <c r="B994" s="19">
        <f t="shared" ca="1" si="32"/>
        <v>0.37621506266090426</v>
      </c>
      <c r="C994" s="19">
        <f t="shared" ca="1" si="32"/>
        <v>1.0025021351500794</v>
      </c>
      <c r="D994" s="19">
        <f t="shared" ca="1" si="32"/>
        <v>0.92091212593218508</v>
      </c>
      <c r="E994">
        <f t="shared" ca="1" si="33"/>
        <v>0.4101270835552373</v>
      </c>
    </row>
    <row r="995" spans="2:5">
      <c r="B995" s="19">
        <f t="shared" ca="1" si="32"/>
        <v>0.38535715874831794</v>
      </c>
      <c r="C995" s="19">
        <f t="shared" ca="1" si="32"/>
        <v>0.99379708750899343</v>
      </c>
      <c r="D995" s="19">
        <f t="shared" ca="1" si="32"/>
        <v>0.91297473889634584</v>
      </c>
      <c r="E995">
        <f t="shared" ca="1" si="33"/>
        <v>0.41813633288582608</v>
      </c>
    </row>
    <row r="996" spans="2:5">
      <c r="B996" s="19">
        <f t="shared" ref="B996:D1010" ca="1" si="34">NORMSINV( RAND() )*B$17 +B$16</f>
        <v>0.4006072314622029</v>
      </c>
      <c r="C996" s="19">
        <f t="shared" ca="1" si="34"/>
        <v>0.99108783947269419</v>
      </c>
      <c r="D996" s="19">
        <f t="shared" ca="1" si="34"/>
        <v>0.91516221276005705</v>
      </c>
      <c r="E996">
        <f t="shared" ca="1" si="33"/>
        <v>0.43221522577556593</v>
      </c>
    </row>
    <row r="997" spans="2:5">
      <c r="B997" s="19">
        <f t="shared" ca="1" si="34"/>
        <v>0.42310844301509398</v>
      </c>
      <c r="C997" s="19">
        <f t="shared" ca="1" si="34"/>
        <v>0.99325251777966284</v>
      </c>
      <c r="D997" s="19">
        <f t="shared" ca="1" si="34"/>
        <v>0.89994763721140103</v>
      </c>
      <c r="E997">
        <f t="shared" ca="1" si="33"/>
        <v>0.46614519541694693</v>
      </c>
    </row>
    <row r="998" spans="2:5">
      <c r="B998" s="19">
        <f t="shared" ca="1" si="34"/>
        <v>0.41498630865511954</v>
      </c>
      <c r="C998" s="19">
        <f t="shared" ca="1" si="34"/>
        <v>0.9859669458350705</v>
      </c>
      <c r="D998" s="19">
        <f t="shared" ca="1" si="34"/>
        <v>0.8992195858392027</v>
      </c>
      <c r="E998">
        <f t="shared" ca="1" si="33"/>
        <v>0.45295905455295732</v>
      </c>
    </row>
    <row r="999" spans="2:5">
      <c r="B999" s="19">
        <f t="shared" ca="1" si="34"/>
        <v>0.39327191872367695</v>
      </c>
      <c r="C999" s="19">
        <f t="shared" ca="1" si="34"/>
        <v>0.99805535902575004</v>
      </c>
      <c r="D999" s="19">
        <f t="shared" ca="1" si="34"/>
        <v>0.90056885039072687</v>
      </c>
      <c r="E999">
        <f t="shared" ca="1" si="33"/>
        <v>0.4354737760776955</v>
      </c>
    </row>
    <row r="1000" spans="2:5">
      <c r="B1000" s="19">
        <f t="shared" ca="1" si="34"/>
        <v>0.36258011819516323</v>
      </c>
      <c r="C1000" s="19">
        <f t="shared" ca="1" si="34"/>
        <v>0.9900686841636992</v>
      </c>
      <c r="D1000" s="19">
        <f t="shared" ca="1" si="34"/>
        <v>0.89965932243965996</v>
      </c>
      <c r="E1000">
        <f t="shared" ca="1" si="33"/>
        <v>0.39635573989082401</v>
      </c>
    </row>
    <row r="1001" spans="2:5">
      <c r="B1001" s="19">
        <f t="shared" ca="1" si="34"/>
        <v>0.44930605320838202</v>
      </c>
      <c r="C1001" s="19">
        <f t="shared" ca="1" si="34"/>
        <v>0.99571483369655367</v>
      </c>
      <c r="D1001" s="19">
        <f t="shared" ca="1" si="34"/>
        <v>0.9069454025748126</v>
      </c>
      <c r="E1001">
        <f t="shared" ca="1" si="33"/>
        <v>0.49301040305396737</v>
      </c>
    </row>
    <row r="1002" spans="2:5">
      <c r="B1002" s="19">
        <f t="shared" ca="1" si="34"/>
        <v>0.3735139123099826</v>
      </c>
      <c r="C1002" s="19">
        <f t="shared" ca="1" si="34"/>
        <v>0.99302962451428844</v>
      </c>
      <c r="D1002" s="19">
        <f t="shared" ca="1" si="34"/>
        <v>0.93179133026716343</v>
      </c>
      <c r="E1002">
        <f t="shared" ca="1" si="33"/>
        <v>0.39633999957417754</v>
      </c>
    </row>
    <row r="1003" spans="2:5">
      <c r="B1003" s="19">
        <f t="shared" ca="1" si="34"/>
        <v>0.32189824476808548</v>
      </c>
      <c r="C1003" s="19">
        <f t="shared" ca="1" si="34"/>
        <v>0.99106112695130044</v>
      </c>
      <c r="D1003" s="19">
        <f t="shared" ca="1" si="34"/>
        <v>0.9305032737392166</v>
      </c>
      <c r="E1003">
        <f t="shared" ca="1" si="33"/>
        <v>0.33959576941653696</v>
      </c>
    </row>
    <row r="1004" spans="2:5">
      <c r="B1004" s="19">
        <f t="shared" ca="1" si="34"/>
        <v>0.38657513876628397</v>
      </c>
      <c r="C1004" s="19">
        <f t="shared" ca="1" si="34"/>
        <v>0.99021862488789547</v>
      </c>
      <c r="D1004" s="19">
        <f t="shared" ca="1" si="34"/>
        <v>0.90391994804447529</v>
      </c>
      <c r="E1004">
        <f t="shared" ca="1" si="33"/>
        <v>0.42140421525319727</v>
      </c>
    </row>
    <row r="1005" spans="2:5">
      <c r="B1005" s="19">
        <f t="shared" ca="1" si="34"/>
        <v>0.36822763402185588</v>
      </c>
      <c r="C1005" s="19">
        <f t="shared" ca="1" si="34"/>
        <v>1.0006769816952206</v>
      </c>
      <c r="D1005" s="19">
        <f t="shared" ca="1" si="34"/>
        <v>0.91578184186999112</v>
      </c>
      <c r="E1005">
        <f t="shared" ca="1" si="33"/>
        <v>0.40253266838761226</v>
      </c>
    </row>
    <row r="1006" spans="2:5">
      <c r="B1006" s="19">
        <f t="shared" ca="1" si="34"/>
        <v>0.4153979680070326</v>
      </c>
      <c r="C1006" s="19">
        <f t="shared" ca="1" si="34"/>
        <v>0.9934792338063948</v>
      </c>
      <c r="D1006" s="19">
        <f t="shared" ca="1" si="34"/>
        <v>0.89532704492389625</v>
      </c>
      <c r="E1006">
        <f t="shared" ca="1" si="33"/>
        <v>0.46002960554861422</v>
      </c>
    </row>
    <row r="1007" spans="2:5">
      <c r="B1007" s="19">
        <f t="shared" ca="1" si="34"/>
        <v>0.41700690270517254</v>
      </c>
      <c r="C1007" s="19">
        <f t="shared" ca="1" si="34"/>
        <v>1.0040247136833096</v>
      </c>
      <c r="D1007" s="19">
        <f t="shared" ca="1" si="34"/>
        <v>0.90476680736649062</v>
      </c>
      <c r="E1007">
        <f t="shared" ca="1" si="33"/>
        <v>0.46328735098906193</v>
      </c>
    </row>
    <row r="1008" spans="2:5">
      <c r="B1008" s="19">
        <f t="shared" ca="1" si="34"/>
        <v>0.39172470987241409</v>
      </c>
      <c r="C1008" s="19">
        <f t="shared" ca="1" si="34"/>
        <v>0.99842454483311782</v>
      </c>
      <c r="D1008" s="19">
        <f t="shared" ca="1" si="34"/>
        <v>0.91639000349238564</v>
      </c>
      <c r="E1008">
        <f t="shared" ca="1" si="33"/>
        <v>0.4264790666257654</v>
      </c>
    </row>
    <row r="1009" spans="2:5">
      <c r="B1009" s="19">
        <f t="shared" ca="1" si="34"/>
        <v>0.40793510341734462</v>
      </c>
      <c r="C1009" s="19">
        <f t="shared" ca="1" si="34"/>
        <v>0.99139156652214011</v>
      </c>
      <c r="D1009" s="19">
        <f t="shared" ca="1" si="34"/>
        <v>0.91833746479130018</v>
      </c>
      <c r="E1009">
        <f t="shared" ca="1" si="33"/>
        <v>0.43895122195116537</v>
      </c>
    </row>
    <row r="1010" spans="2:5">
      <c r="B1010" s="19">
        <f t="shared" ca="1" si="34"/>
        <v>0.38717605384918186</v>
      </c>
      <c r="C1010" s="19">
        <f t="shared" ca="1" si="34"/>
        <v>0.99081977076113015</v>
      </c>
      <c r="D1010" s="19">
        <f t="shared" ca="1" si="34"/>
        <v>0.93499922981951034</v>
      </c>
      <c r="E1010">
        <f t="shared" ca="1" si="33"/>
        <v>0.40828263880223503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romero</dc:creator>
  <cp:lastModifiedBy>Ana_review</cp:lastModifiedBy>
  <dcterms:created xsi:type="dcterms:W3CDTF">2020-12-12T18:11:59Z</dcterms:created>
  <dcterms:modified xsi:type="dcterms:W3CDTF">2021-10-06T23:46:00Z</dcterms:modified>
</cp:coreProperties>
</file>