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a.carneiro\Documents\GEF analysis\supplements\metadata_files\06_metadata_phenology\01_WORKING_monthly_datatypes\"/>
    </mc:Choice>
  </mc:AlternateContent>
  <bookViews>
    <workbookView xWindow="0" yWindow="0" windowWidth="28800" windowHeight="12435"/>
  </bookViews>
  <sheets>
    <sheet name="Sheet1" sheetId="1" r:id="rId1"/>
  </sheets>
  <calcPr calcId="152511"/>
</workbook>
</file>

<file path=xl/calcChain.xml><?xml version="1.0" encoding="utf-8"?>
<calcChain xmlns="http://schemas.openxmlformats.org/spreadsheetml/2006/main">
  <c r="B43" i="1" l="1"/>
  <c r="C43" i="1" s="1"/>
</calcChain>
</file>

<file path=xl/sharedStrings.xml><?xml version="1.0" encoding="utf-8"?>
<sst xmlns="http://schemas.openxmlformats.org/spreadsheetml/2006/main" count="156" uniqueCount="104">
  <si>
    <t>Wandering Albatross</t>
  </si>
  <si>
    <t>Kerguelen</t>
  </si>
  <si>
    <t>(use same info as for Crozet)</t>
  </si>
  <si>
    <t>AdultPreEgg</t>
  </si>
  <si>
    <t>AdultInc</t>
  </si>
  <si>
    <t>AdultBG</t>
  </si>
  <si>
    <t>AdultPG</t>
  </si>
  <si>
    <t>AdultNB</t>
  </si>
  <si>
    <t>Juvenile</t>
  </si>
  <si>
    <t>Immature</t>
  </si>
  <si>
    <t>yes</t>
  </si>
  <si>
    <t>Month</t>
  </si>
  <si>
    <t>N days</t>
  </si>
  <si>
    <t>1. Adult successful breeders (beta)</t>
  </si>
  <si>
    <t>2. Adult non breeders (delta)</t>
  </si>
  <si>
    <t>3. Adult fail breeders (gamma)</t>
  </si>
  <si>
    <t>4. Juvenile (zeta)</t>
  </si>
  <si>
    <t>5. Immature (theta)</t>
  </si>
  <si>
    <t>On nest</t>
  </si>
  <si>
    <t>Pre-laying</t>
  </si>
  <si>
    <t>Incubation</t>
  </si>
  <si>
    <t>Brood</t>
  </si>
  <si>
    <t>Post-brood</t>
  </si>
  <si>
    <t>2. Sabbatical</t>
  </si>
  <si>
    <t>Pools of birds:</t>
  </si>
  <si>
    <t>What they are:</t>
  </si>
  <si>
    <t>How they're calculated:</t>
  </si>
  <si>
    <t>January</t>
  </si>
  <si>
    <t>NA * 0.5</t>
  </si>
  <si>
    <t>1 * INC * 0.5</t>
  </si>
  <si>
    <t>1 * NB_Q1</t>
  </si>
  <si>
    <t>INC</t>
  </si>
  <si>
    <t>IMM_Q4_Q1</t>
  </si>
  <si>
    <t>alpha</t>
  </si>
  <si>
    <t>adult breeders</t>
  </si>
  <si>
    <t>(from model)</t>
  </si>
  <si>
    <t>February</t>
  </si>
  <si>
    <t>beta</t>
  </si>
  <si>
    <t>adult successful breeders</t>
  </si>
  <si>
    <t>alpha * breeding success</t>
  </si>
  <si>
    <t>March</t>
  </si>
  <si>
    <t>20/31 * INC * 0.5</t>
  </si>
  <si>
    <t>11/31 * BR * 0.5</t>
  </si>
  <si>
    <t>20/31 * INC + 11/31 * BR</t>
  </si>
  <si>
    <t>gamma</t>
  </si>
  <si>
    <t>adult fail breeders</t>
  </si>
  <si>
    <t>alpha * (1 - breeding success)</t>
  </si>
  <si>
    <t>April</t>
  </si>
  <si>
    <t>20/30 * NA * 0.5</t>
  </si>
  <si>
    <t>20/30 * BR * 0.5</t>
  </si>
  <si>
    <t>10/30 * PB</t>
  </si>
  <si>
    <t>1 * NB_Q2</t>
  </si>
  <si>
    <t>20/30 * BR + 10/30 * PB</t>
  </si>
  <si>
    <t>IMM_Q2_Q3</t>
  </si>
  <si>
    <t>delta</t>
  </si>
  <si>
    <t>May</t>
  </si>
  <si>
    <t>1 * PB</t>
  </si>
  <si>
    <t>June</t>
  </si>
  <si>
    <t>24/30 * PB + 6/30 * NB_Q2</t>
  </si>
  <si>
    <t>zeta</t>
  </si>
  <si>
    <t>juveniles</t>
  </si>
  <si>
    <t>July</t>
  </si>
  <si>
    <t>1 * NB_Q3</t>
  </si>
  <si>
    <t>theta</t>
  </si>
  <si>
    <t>immatures</t>
  </si>
  <si>
    <t>August</t>
  </si>
  <si>
    <t>September</t>
  </si>
  <si>
    <t>October</t>
  </si>
  <si>
    <t>1 * NB_Q4</t>
  </si>
  <si>
    <t>November</t>
  </si>
  <si>
    <t>December</t>
  </si>
  <si>
    <t>Stage</t>
  </si>
  <si>
    <t>wt for length (days)</t>
  </si>
  <si>
    <t>Avg start date</t>
  </si>
  <si>
    <t>Annual or Biennial</t>
  </si>
  <si>
    <t>Note: delta=0.23 is the proportion of sabbaticals in the population</t>
  </si>
  <si>
    <t>pre-laying</t>
  </si>
  <si>
    <t>incubation</t>
  </si>
  <si>
    <t>brood</t>
  </si>
  <si>
    <t>post-brood</t>
  </si>
  <si>
    <t>The number of fails coming back to breed the next season is unknown - it depends on when they failed.</t>
  </si>
  <si>
    <t>Total B</t>
  </si>
  <si>
    <t>However, assume this is already taken into account in the model when determining alpha and delta (the proportion of the population breeding in any one year and the proportion on sabbatical).</t>
  </si>
  <si>
    <t>Total NB</t>
  </si>
  <si>
    <t>biennial</t>
  </si>
  <si>
    <t>Therefore, assume that in Nov/Dec all failed breeders go on sabbatical and the same proportion come back from sabbatical and start breeding, destined to fail.</t>
  </si>
  <si>
    <t>Failed B</t>
  </si>
  <si>
    <t>Replacements:</t>
  </si>
  <si>
    <t>Notes:</t>
  </si>
  <si>
    <t>Pre-egg: incubation</t>
  </si>
  <si>
    <t>Start breeding season</t>
  </si>
  <si>
    <t>Update delta (with demography values). Below just an example.</t>
  </si>
  <si>
    <t>Breeding season starts 6th Dec. On 6th Dec, breeders are switched from old breeders to new breeders. The last few days of PB for old breeders (until 17th Dec) are excluded.</t>
  </si>
  <si>
    <t>5/31 * PB</t>
  </si>
  <si>
    <t>5/31 * NB_Q4 + 26/31 * PRE-L</t>
  </si>
  <si>
    <t>proportion breeding: alpha=0.18 (split into beta=0.14 destined to succeed (SB) and gamma=0.04 destined to fail (FB))</t>
  </si>
  <si>
    <t>Available tracks</t>
  </si>
  <si>
    <t>adult non-breeders / sabbatical</t>
  </si>
  <si>
    <t>^ note, PRE-L, INC and BR are HalfOnNest = TRUE</t>
  </si>
  <si>
    <t>PRE-L, INC, BR multiplied by 0.5 to represent that one bird from the pair is at-sea</t>
  </si>
  <si>
    <t>On nest column: to explain why the rest of PRE-L, INC &amp; BG is * 0.5 and explain where the other 0.5 of the birds are. Every bird is accounted for in the equations and it all adds up to 1.</t>
  </si>
  <si>
    <t>26/31 * PRE-L * 0.5</t>
  </si>
  <si>
    <t>JUV_Q4_Q1</t>
  </si>
  <si>
    <t>JUV_Q2_Q3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</si>
</sst>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
  </numFmts>
  <fonts count="18" x14ac:knownFonts="1">
    <font>
      <sz val="10"/>
      <color rgb="FF000000"/>
      <name val="Arial"/>
    </font>
    <font>
      <b/>
      <sz val="20"/>
      <color rgb="FF000000"/>
      <name val="Calibri"/>
      <family val="2"/>
    </font>
    <font>
      <sz val="11"/>
      <color rgb="FF000000"/>
      <name val="Calibri"/>
      <family val="2"/>
    </font>
    <font>
      <sz val="13"/>
      <color rgb="FF000000"/>
      <name val="Arial"/>
      <family val="2"/>
    </font>
    <font>
      <sz val="10"/>
      <name val="Arial"/>
      <family val="2"/>
    </font>
    <font>
      <sz val="11"/>
      <name val="Calibri"/>
      <family val="2"/>
    </font>
    <font>
      <b/>
      <sz val="11"/>
      <color rgb="FFBF8F00"/>
      <name val="Calibri"/>
      <family val="2"/>
    </font>
    <font>
      <b/>
      <sz val="11"/>
      <color rgb="FF000000"/>
      <name val="Calibri"/>
      <family val="2"/>
    </font>
    <font>
      <b/>
      <sz val="11"/>
      <color rgb="FFFF0000"/>
      <name val="Calibri"/>
      <family val="2"/>
    </font>
    <font>
      <b/>
      <sz val="11"/>
      <color rgb="FF00B050"/>
      <name val="Calibri"/>
      <family val="2"/>
    </font>
    <font>
      <b/>
      <sz val="11"/>
      <color rgb="FF0070C0"/>
      <name val="Calibri"/>
      <family val="2"/>
    </font>
    <font>
      <b/>
      <sz val="11"/>
      <color rgb="FF7030A0"/>
      <name val="Calibri"/>
      <family val="2"/>
    </font>
    <font>
      <sz val="11"/>
      <color rgb="FFFFFFFF"/>
      <name val="Calibri"/>
      <family val="2"/>
    </font>
    <font>
      <sz val="11"/>
      <color rgb="FFFF00FF"/>
      <name val="Calibri"/>
      <family val="2"/>
    </font>
    <font>
      <sz val="11"/>
      <color rgb="FFC65911"/>
      <name val="Calibri"/>
      <family val="2"/>
    </font>
    <font>
      <sz val="11"/>
      <color rgb="FFFF0000"/>
      <name val="Calibri"/>
      <family val="2"/>
    </font>
    <font>
      <sz val="11"/>
      <color rgb="FFBF8F00"/>
      <name val="Calibri"/>
      <family val="2"/>
    </font>
    <font>
      <b/>
      <sz val="24"/>
      <color rgb="FF000000"/>
      <name val="Calibri"/>
      <family val="2"/>
    </font>
  </fonts>
  <fills count="9">
    <fill>
      <patternFill patternType="none"/>
    </fill>
    <fill>
      <patternFill patternType="gray125"/>
    </fill>
    <fill>
      <patternFill patternType="solid">
        <fgColor rgb="FF404040"/>
        <bgColor rgb="FF404040"/>
      </patternFill>
    </fill>
    <fill>
      <patternFill patternType="solid">
        <fgColor rgb="FFFF0000"/>
        <bgColor rgb="FFFF0000"/>
      </patternFill>
    </fill>
    <fill>
      <patternFill patternType="solid">
        <fgColor rgb="FFBF8F00"/>
        <bgColor rgb="FFBF8F00"/>
      </patternFill>
    </fill>
    <fill>
      <patternFill patternType="solid">
        <fgColor rgb="FF00B050"/>
        <bgColor rgb="FF00B050"/>
      </patternFill>
    </fill>
    <fill>
      <patternFill patternType="solid">
        <fgColor rgb="FF0070C0"/>
        <bgColor rgb="FF0070C0"/>
      </patternFill>
    </fill>
    <fill>
      <patternFill patternType="solid">
        <fgColor rgb="FF7030A0"/>
        <bgColor rgb="FF7030A0"/>
      </patternFill>
    </fill>
    <fill>
      <patternFill patternType="solid">
        <fgColor rgb="FFFFFF00"/>
        <bgColor indexed="64"/>
      </patternFill>
    </fill>
  </fills>
  <borders count="3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CCCCCC"/>
      </left>
      <right style="thin">
        <color rgb="FFCCCCCC"/>
      </right>
      <top style="thin">
        <color rgb="FF000000"/>
      </top>
      <bottom style="thin">
        <color rgb="FFCCCCCC"/>
      </bottom>
      <diagonal/>
    </border>
    <border>
      <left/>
      <right style="thin">
        <color rgb="FFCCCCCC"/>
      </right>
      <top style="thin">
        <color rgb="FF000000"/>
      </top>
      <bottom style="thin">
        <color rgb="FFCCCCCC"/>
      </bottom>
      <diagonal/>
    </border>
    <border>
      <left/>
      <right/>
      <top/>
      <bottom/>
      <diagonal/>
    </border>
    <border>
      <left/>
      <right/>
      <top/>
      <bottom/>
      <diagonal/>
    </border>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thin">
        <color indexed="64"/>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rgb="FF000000"/>
      </left>
      <right style="thin">
        <color rgb="FF000000"/>
      </right>
      <top/>
      <bottom style="thin">
        <color indexed="64"/>
      </bottom>
      <diagonal/>
    </border>
  </borders>
  <cellStyleXfs count="1">
    <xf numFmtId="0" fontId="0" fillId="0" borderId="0"/>
  </cellStyleXfs>
  <cellXfs count="114">
    <xf numFmtId="0" fontId="0" fillId="0" borderId="0" xfId="0" applyFont="1" applyAlignment="1"/>
    <xf numFmtId="0" fontId="2" fillId="0" borderId="0" xfId="0" applyFont="1"/>
    <xf numFmtId="0" fontId="2" fillId="0" borderId="0" xfId="0" applyFont="1" applyAlignment="1">
      <alignment horizontal="center"/>
    </xf>
    <xf numFmtId="0" fontId="3" fillId="0" borderId="0" xfId="0" applyFont="1" applyAlignment="1">
      <alignment vertical="center"/>
    </xf>
    <xf numFmtId="0" fontId="0" fillId="0" borderId="0" xfId="0" applyFont="1"/>
    <xf numFmtId="0" fontId="2" fillId="0" borderId="0" xfId="0" applyFont="1" applyAlignment="1">
      <alignment horizontal="left"/>
    </xf>
    <xf numFmtId="0" fontId="2" fillId="0" borderId="4" xfId="0" applyFont="1" applyBorder="1" applyAlignment="1">
      <alignment horizontal="center"/>
    </xf>
    <xf numFmtId="0" fontId="2" fillId="0" borderId="6" xfId="0" applyFont="1" applyBorder="1" applyAlignment="1">
      <alignment horizontal="center"/>
    </xf>
    <xf numFmtId="0" fontId="5" fillId="0" borderId="7"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7" fillId="0" borderId="1"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center"/>
    </xf>
    <xf numFmtId="0" fontId="2" fillId="0" borderId="4" xfId="0" applyFont="1" applyBorder="1"/>
    <xf numFmtId="1" fontId="0" fillId="0" borderId="14" xfId="0" applyNumberFormat="1" applyFont="1" applyBorder="1" applyAlignment="1">
      <alignment horizontal="center"/>
    </xf>
    <xf numFmtId="0" fontId="7" fillId="0" borderId="0" xfId="0" applyFont="1" applyAlignment="1">
      <alignment horizontal="center"/>
    </xf>
    <xf numFmtId="0" fontId="5" fillId="0" borderId="5" xfId="0" applyFont="1" applyBorder="1" applyAlignment="1">
      <alignment horizontal="center"/>
    </xf>
    <xf numFmtId="0" fontId="5" fillId="0" borderId="0" xfId="0" applyFont="1" applyAlignment="1">
      <alignment horizontal="center"/>
    </xf>
    <xf numFmtId="0" fontId="2" fillId="0" borderId="12" xfId="0" applyFont="1" applyBorder="1" applyAlignment="1">
      <alignment horizontal="center" wrapText="1"/>
    </xf>
    <xf numFmtId="0" fontId="2" fillId="0" borderId="10" xfId="0" applyFont="1" applyBorder="1" applyAlignment="1">
      <alignment horizontal="center" wrapText="1"/>
    </xf>
    <xf numFmtId="0" fontId="2" fillId="0" borderId="4" xfId="0" applyFont="1" applyBorder="1" applyAlignment="1">
      <alignment horizontal="center" wrapText="1"/>
    </xf>
    <xf numFmtId="0" fontId="2" fillId="0" borderId="14" xfId="0" applyFont="1" applyBorder="1" applyAlignment="1">
      <alignment horizontal="center" wrapText="1"/>
    </xf>
    <xf numFmtId="0" fontId="2" fillId="0" borderId="0" xfId="0" quotePrefix="1" applyFont="1" applyAlignment="1">
      <alignment horizontal="center"/>
    </xf>
    <xf numFmtId="0" fontId="5" fillId="0" borderId="14" xfId="0" applyFont="1" applyBorder="1"/>
    <xf numFmtId="1" fontId="0" fillId="0" borderId="4" xfId="0" applyNumberFormat="1" applyFont="1" applyBorder="1" applyAlignment="1">
      <alignment horizontal="center"/>
    </xf>
    <xf numFmtId="1" fontId="0" fillId="0" borderId="6" xfId="0" applyNumberFormat="1" applyFont="1" applyBorder="1" applyAlignment="1">
      <alignment horizontal="center"/>
    </xf>
    <xf numFmtId="0" fontId="5" fillId="0" borderId="8" xfId="0" applyFont="1" applyBorder="1" applyAlignment="1">
      <alignment horizontal="center"/>
    </xf>
    <xf numFmtId="0" fontId="2" fillId="0" borderId="13" xfId="0" applyFont="1" applyBorder="1" applyAlignment="1">
      <alignment horizontal="center" wrapText="1"/>
    </xf>
    <xf numFmtId="0" fontId="2" fillId="0" borderId="18" xfId="0" applyFont="1" applyBorder="1"/>
    <xf numFmtId="0" fontId="2" fillId="0" borderId="19" xfId="0" applyFont="1" applyBorder="1"/>
    <xf numFmtId="0" fontId="14" fillId="0" borderId="0" xfId="0" applyFont="1" applyAlignment="1">
      <alignment horizontal="center"/>
    </xf>
    <xf numFmtId="0" fontId="2" fillId="0" borderId="9" xfId="0" applyFont="1" applyBorder="1" applyAlignment="1">
      <alignment horizontal="right" wrapText="1"/>
    </xf>
    <xf numFmtId="0" fontId="0" fillId="0" borderId="9" xfId="0" applyFont="1" applyBorder="1" applyAlignment="1">
      <alignment wrapText="1"/>
    </xf>
    <xf numFmtId="0" fontId="2" fillId="0" borderId="0" xfId="0" applyFont="1" applyAlignment="1">
      <alignment horizontal="right" wrapText="1"/>
    </xf>
    <xf numFmtId="16" fontId="2" fillId="0" borderId="0" xfId="0" applyNumberFormat="1" applyFont="1" applyAlignment="1">
      <alignment horizontal="right" wrapText="1"/>
    </xf>
    <xf numFmtId="0" fontId="0" fillId="0" borderId="0" xfId="0" applyFont="1" applyAlignment="1">
      <alignment wrapText="1"/>
    </xf>
    <xf numFmtId="0" fontId="7" fillId="0" borderId="0" xfId="0" applyFont="1"/>
    <xf numFmtId="0" fontId="7" fillId="0" borderId="0" xfId="0" applyFont="1" applyAlignment="1">
      <alignment horizontal="right" wrapText="1"/>
    </xf>
    <xf numFmtId="0" fontId="7" fillId="0" borderId="7" xfId="0" applyFont="1" applyBorder="1"/>
    <xf numFmtId="0" fontId="7" fillId="0" borderId="7" xfId="0" applyFont="1" applyBorder="1" applyAlignment="1">
      <alignment horizontal="right" wrapText="1"/>
    </xf>
    <xf numFmtId="0" fontId="0" fillId="0" borderId="7" xfId="0" applyFont="1" applyBorder="1" applyAlignment="1">
      <alignment wrapText="1"/>
    </xf>
    <xf numFmtId="0" fontId="2" fillId="0" borderId="7" xfId="0" applyFont="1" applyBorder="1" applyAlignment="1">
      <alignment wrapText="1"/>
    </xf>
    <xf numFmtId="0" fontId="15" fillId="0" borderId="0" xfId="0" applyFont="1" applyAlignment="1">
      <alignment horizontal="center"/>
    </xf>
    <xf numFmtId="0" fontId="13" fillId="0" borderId="0" xfId="0" applyFont="1"/>
    <xf numFmtId="0" fontId="0" fillId="0" borderId="0" xfId="0" applyFont="1" applyAlignment="1"/>
    <xf numFmtId="0" fontId="2" fillId="0" borderId="22" xfId="0" applyFont="1" applyFill="1" applyBorder="1"/>
    <xf numFmtId="0" fontId="2" fillId="0" borderId="22" xfId="0" applyFont="1" applyBorder="1"/>
    <xf numFmtId="0" fontId="1" fillId="0" borderId="22" xfId="0" applyFont="1" applyFill="1" applyBorder="1"/>
    <xf numFmtId="0" fontId="2" fillId="0" borderId="22" xfId="0" applyFont="1" applyFill="1" applyBorder="1" applyAlignment="1">
      <alignment vertical="center" wrapText="1"/>
    </xf>
    <xf numFmtId="0" fontId="2" fillId="0" borderId="22" xfId="0" applyFont="1" applyFill="1" applyBorder="1" applyAlignment="1">
      <alignment vertical="center"/>
    </xf>
    <xf numFmtId="0" fontId="4" fillId="0" borderId="21" xfId="0" applyFont="1" applyBorder="1" applyAlignment="1"/>
    <xf numFmtId="0" fontId="2" fillId="0" borderId="20" xfId="0" applyFont="1" applyFill="1" applyBorder="1" applyAlignment="1"/>
    <xf numFmtId="0" fontId="2" fillId="0" borderId="22" xfId="0" applyFont="1" applyFill="1" applyBorder="1" applyAlignment="1">
      <alignment horizontal="left"/>
    </xf>
    <xf numFmtId="0" fontId="7" fillId="0" borderId="22" xfId="0" applyFont="1" applyFill="1" applyBorder="1" applyAlignment="1">
      <alignment horizontal="left"/>
    </xf>
    <xf numFmtId="0" fontId="0" fillId="0" borderId="22" xfId="0" applyFont="1" applyFill="1" applyBorder="1"/>
    <xf numFmtId="0" fontId="7" fillId="0" borderId="22" xfId="0" applyFont="1" applyFill="1" applyBorder="1" applyAlignment="1">
      <alignment wrapText="1"/>
    </xf>
    <xf numFmtId="0" fontId="2" fillId="0" borderId="22" xfId="0" applyFont="1" applyFill="1" applyBorder="1" applyAlignment="1">
      <alignment wrapText="1"/>
    </xf>
    <xf numFmtId="0" fontId="2" fillId="8" borderId="0" xfId="0" applyFont="1" applyFill="1"/>
    <xf numFmtId="0" fontId="2" fillId="8" borderId="0" xfId="0" applyFont="1" applyFill="1" applyAlignment="1">
      <alignment horizontal="center"/>
    </xf>
    <xf numFmtId="0" fontId="2" fillId="0" borderId="0" xfId="0" applyFont="1" applyAlignment="1"/>
    <xf numFmtId="0" fontId="5" fillId="0" borderId="15" xfId="0" quotePrefix="1" applyFont="1" applyFill="1" applyBorder="1" applyAlignment="1">
      <alignment horizontal="center"/>
    </xf>
    <xf numFmtId="0" fontId="5" fillId="8" borderId="23" xfId="0" quotePrefix="1" applyFont="1" applyFill="1" applyBorder="1" applyAlignment="1">
      <alignment horizontal="center"/>
    </xf>
    <xf numFmtId="0" fontId="9" fillId="0" borderId="24" xfId="0" applyFont="1" applyBorder="1" applyAlignment="1">
      <alignment horizontal="center"/>
    </xf>
    <xf numFmtId="0" fontId="7" fillId="0" borderId="24" xfId="0" applyFont="1" applyBorder="1" applyAlignment="1">
      <alignment horizontal="center"/>
    </xf>
    <xf numFmtId="0" fontId="16" fillId="0" borderId="0" xfId="0" applyFont="1" applyAlignment="1">
      <alignment horizontal="left"/>
    </xf>
    <xf numFmtId="0" fontId="5" fillId="0" borderId="17" xfId="0" quotePrefix="1" applyFont="1" applyFill="1" applyBorder="1" applyAlignment="1">
      <alignment horizontal="center"/>
    </xf>
    <xf numFmtId="16" fontId="2" fillId="8" borderId="9" xfId="0" applyNumberFormat="1" applyFont="1" applyFill="1" applyBorder="1" applyAlignment="1">
      <alignment horizontal="right" wrapText="1"/>
    </xf>
    <xf numFmtId="0" fontId="2" fillId="0" borderId="25"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22" xfId="0" applyFont="1" applyBorder="1" applyAlignment="1">
      <alignment horizontal="center"/>
    </xf>
    <xf numFmtId="0" fontId="4" fillId="0" borderId="22" xfId="0" applyFont="1" applyBorder="1"/>
    <xf numFmtId="0" fontId="7" fillId="0" borderId="28" xfId="0" applyFont="1" applyBorder="1" applyAlignment="1">
      <alignment horizontal="left"/>
    </xf>
    <xf numFmtId="0" fontId="7" fillId="0" borderId="29" xfId="0" applyFont="1" applyFill="1" applyBorder="1" applyAlignment="1">
      <alignment horizontal="left"/>
    </xf>
    <xf numFmtId="0" fontId="7" fillId="0" borderId="29" xfId="0" applyFont="1" applyFill="1" applyBorder="1" applyAlignment="1">
      <alignment horizontal="center"/>
    </xf>
    <xf numFmtId="0" fontId="7" fillId="0" borderId="30" xfId="0" applyFont="1" applyFill="1" applyBorder="1" applyAlignment="1">
      <alignment horizontal="center"/>
    </xf>
    <xf numFmtId="0" fontId="12" fillId="2" borderId="31" xfId="0" applyFont="1" applyFill="1" applyBorder="1" applyAlignment="1">
      <alignment horizontal="center"/>
    </xf>
    <xf numFmtId="0" fontId="5" fillId="0" borderId="22" xfId="0" applyFont="1" applyFill="1" applyBorder="1" applyAlignment="1">
      <alignment horizontal="left"/>
    </xf>
    <xf numFmtId="0" fontId="5" fillId="0" borderId="32" xfId="0" applyFont="1" applyFill="1" applyBorder="1" applyAlignment="1">
      <alignment horizontal="left"/>
    </xf>
    <xf numFmtId="0" fontId="12" fillId="3" borderId="31" xfId="0" applyFont="1" applyFill="1" applyBorder="1" applyAlignment="1">
      <alignment horizontal="center"/>
    </xf>
    <xf numFmtId="0" fontId="2" fillId="0" borderId="32" xfId="0" applyFont="1" applyFill="1" applyBorder="1" applyAlignment="1">
      <alignment horizontal="left"/>
    </xf>
    <xf numFmtId="0" fontId="12" fillId="4" borderId="31" xfId="0" applyFont="1" applyFill="1" applyBorder="1" applyAlignment="1">
      <alignment horizontal="center"/>
    </xf>
    <xf numFmtId="0" fontId="12" fillId="5" borderId="31" xfId="0" applyFont="1" applyFill="1" applyBorder="1" applyAlignment="1">
      <alignment horizontal="center"/>
    </xf>
    <xf numFmtId="0" fontId="12" fillId="6" borderId="31" xfId="0" applyFont="1" applyFill="1" applyBorder="1" applyAlignment="1">
      <alignment horizontal="center"/>
    </xf>
    <xf numFmtId="0" fontId="12" fillId="7" borderId="33" xfId="0" applyFont="1" applyFill="1" applyBorder="1" applyAlignment="1">
      <alignment horizontal="center"/>
    </xf>
    <xf numFmtId="0" fontId="2" fillId="0" borderId="23" xfId="0" applyFont="1" applyFill="1" applyBorder="1" applyAlignment="1">
      <alignment horizontal="left"/>
    </xf>
    <xf numFmtId="0" fontId="5" fillId="0" borderId="23" xfId="0" applyFont="1" applyFill="1" applyBorder="1" applyAlignment="1">
      <alignment horizontal="left"/>
    </xf>
    <xf numFmtId="0" fontId="5" fillId="0" borderId="34" xfId="0" applyFont="1" applyFill="1" applyBorder="1" applyAlignment="1">
      <alignment horizontal="left"/>
    </xf>
    <xf numFmtId="0" fontId="17" fillId="0" borderId="22" xfId="0" applyFont="1" applyFill="1" applyBorder="1"/>
    <xf numFmtId="0" fontId="2" fillId="0" borderId="26" xfId="0" applyFont="1" applyBorder="1"/>
    <xf numFmtId="0" fontId="2" fillId="0" borderId="26" xfId="0" applyFont="1" applyBorder="1" applyAlignment="1">
      <alignment horizontal="right"/>
    </xf>
    <xf numFmtId="164" fontId="2" fillId="0" borderId="26" xfId="0" applyNumberFormat="1" applyFont="1" applyBorder="1" applyAlignment="1">
      <alignment horizontal="right"/>
    </xf>
    <xf numFmtId="0" fontId="13" fillId="0" borderId="14" xfId="0" applyFont="1" applyBorder="1"/>
    <xf numFmtId="0" fontId="2" fillId="0" borderId="15" xfId="0" applyFont="1" applyBorder="1"/>
    <xf numFmtId="0" fontId="2" fillId="0" borderId="23" xfId="0" applyFont="1" applyBorder="1"/>
    <xf numFmtId="0" fontId="2" fillId="0" borderId="35" xfId="0" applyFont="1" applyBorder="1"/>
    <xf numFmtId="0" fontId="10" fillId="0" borderId="12" xfId="0" applyFont="1" applyBorder="1" applyAlignment="1">
      <alignment horizontal="center"/>
    </xf>
    <xf numFmtId="0" fontId="4" fillId="0" borderId="4" xfId="0" applyFont="1" applyBorder="1"/>
    <xf numFmtId="0" fontId="11" fillId="0" borderId="10" xfId="0" applyFont="1" applyBorder="1" applyAlignment="1">
      <alignment horizontal="center"/>
    </xf>
    <xf numFmtId="0" fontId="4" fillId="0" borderId="14" xfId="0" applyFont="1" applyBorder="1"/>
    <xf numFmtId="0" fontId="2" fillId="0" borderId="9" xfId="0" applyFont="1" applyBorder="1" applyAlignment="1">
      <alignment horizontal="center"/>
    </xf>
    <xf numFmtId="0" fontId="4" fillId="0" borderId="9" xfId="0" applyFont="1" applyBorder="1"/>
    <xf numFmtId="0" fontId="2" fillId="0" borderId="1" xfId="0" applyFont="1" applyBorder="1" applyAlignment="1">
      <alignment horizontal="left"/>
    </xf>
    <xf numFmtId="0" fontId="4" fillId="0" borderId="2" xfId="0" applyFont="1" applyBorder="1" applyAlignment="1">
      <alignment horizontal="left"/>
    </xf>
    <xf numFmtId="0" fontId="4" fillId="0" borderId="3" xfId="0" applyFont="1" applyBorder="1" applyAlignment="1">
      <alignment horizontal="left"/>
    </xf>
    <xf numFmtId="0" fontId="6" fillId="0" borderId="11" xfId="0" applyFont="1" applyBorder="1" applyAlignment="1">
      <alignment horizontal="center"/>
    </xf>
    <xf numFmtId="0" fontId="4" fillId="0" borderId="16" xfId="0" applyFont="1" applyBorder="1"/>
    <xf numFmtId="0" fontId="7" fillId="0" borderId="10" xfId="0" applyFont="1" applyBorder="1" applyAlignment="1">
      <alignment horizontal="center"/>
    </xf>
    <xf numFmtId="0" fontId="4" fillId="0" borderId="13" xfId="0" applyFont="1" applyBorder="1"/>
    <xf numFmtId="0" fontId="8" fillId="0" borderId="2" xfId="0" applyFont="1" applyBorder="1" applyAlignment="1">
      <alignment horizontal="center"/>
    </xf>
    <xf numFmtId="0" fontId="4" fillId="0" borderId="2" xfId="0" applyFont="1" applyBorder="1"/>
    <xf numFmtId="0" fontId="2" fillId="0" borderId="36"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1008"/>
  <sheetViews>
    <sheetView tabSelected="1" topLeftCell="A19" workbookViewId="0">
      <selection activeCell="I32" sqref="I32"/>
    </sheetView>
  </sheetViews>
  <sheetFormatPr defaultColWidth="14.42578125" defaultRowHeight="15" customHeight="1" x14ac:dyDescent="0.2"/>
  <cols>
    <col min="1" max="1" width="14.42578125" customWidth="1"/>
    <col min="2" max="2" width="18.5703125" customWidth="1"/>
    <col min="3" max="3" width="21.7109375" customWidth="1"/>
    <col min="4" max="4" width="18.7109375" customWidth="1"/>
    <col min="5" max="5" width="19.42578125" customWidth="1"/>
    <col min="6" max="6" width="18.5703125" customWidth="1"/>
    <col min="7" max="7" width="18.7109375" customWidth="1"/>
    <col min="8" max="8" width="33.42578125" customWidth="1"/>
    <col min="9" max="9" width="44.42578125" bestFit="1" customWidth="1"/>
    <col min="10" max="10" width="16.140625" customWidth="1"/>
    <col min="11" max="11" width="18.5703125" customWidth="1"/>
  </cols>
  <sheetData>
    <row r="1" spans="1:17" ht="31.5" x14ac:dyDescent="0.5">
      <c r="A1" s="90" t="s">
        <v>0</v>
      </c>
      <c r="B1" s="49"/>
      <c r="C1" s="49"/>
      <c r="D1" s="47"/>
      <c r="E1" s="1"/>
      <c r="F1" s="2"/>
      <c r="G1" s="2"/>
      <c r="H1" s="1"/>
      <c r="I1" s="1"/>
      <c r="J1" s="1"/>
      <c r="K1" s="1"/>
      <c r="L1" s="1"/>
    </row>
    <row r="2" spans="1:17" ht="15.75" customHeight="1" x14ac:dyDescent="0.25">
      <c r="A2" s="50" t="s">
        <v>1</v>
      </c>
      <c r="B2" s="51" t="s">
        <v>2</v>
      </c>
      <c r="C2" s="47"/>
      <c r="D2" s="48"/>
      <c r="E2" s="1"/>
      <c r="F2" s="2"/>
      <c r="G2" s="2"/>
      <c r="H2" s="1"/>
      <c r="I2" s="1"/>
      <c r="J2" s="1"/>
      <c r="K2" s="1"/>
      <c r="L2" s="1"/>
    </row>
    <row r="3" spans="1:17" s="46" customFormat="1" ht="15.75" customHeight="1" x14ac:dyDescent="0.25">
      <c r="A3" s="50"/>
      <c r="B3" s="51"/>
      <c r="C3" s="47"/>
      <c r="D3" s="48"/>
      <c r="E3" s="1"/>
      <c r="F3" s="2"/>
      <c r="G3" s="2"/>
      <c r="H3" s="1"/>
      <c r="I3" s="1"/>
      <c r="J3" s="1"/>
      <c r="K3" s="1"/>
      <c r="L3" s="1"/>
    </row>
    <row r="4" spans="1:17" ht="15.75" customHeight="1" x14ac:dyDescent="0.25">
      <c r="A4" s="3"/>
      <c r="B4" s="3"/>
      <c r="C4" s="1"/>
      <c r="D4" s="1"/>
      <c r="E4" s="1"/>
      <c r="F4" s="2"/>
      <c r="G4" s="2"/>
      <c r="H4" s="1"/>
      <c r="I4" s="1"/>
      <c r="J4" s="1"/>
      <c r="K4" s="1"/>
      <c r="L4" s="1"/>
    </row>
    <row r="5" spans="1:17" ht="15.75" customHeight="1" x14ac:dyDescent="0.25">
      <c r="A5" s="104" t="s">
        <v>96</v>
      </c>
      <c r="B5" s="105"/>
      <c r="C5" s="105"/>
      <c r="D5" s="105"/>
      <c r="E5" s="105"/>
      <c r="F5" s="105"/>
      <c r="G5" s="106"/>
      <c r="H5" s="5"/>
      <c r="I5" s="1"/>
      <c r="J5" s="1"/>
      <c r="K5" s="1"/>
      <c r="L5" s="1"/>
      <c r="M5" s="4"/>
      <c r="N5" s="4"/>
      <c r="O5" s="4"/>
      <c r="P5" s="4"/>
      <c r="Q5" s="4"/>
    </row>
    <row r="6" spans="1:17" ht="15.75" customHeight="1" x14ac:dyDescent="0.25">
      <c r="A6" s="69" t="s">
        <v>3</v>
      </c>
      <c r="B6" s="70" t="s">
        <v>4</v>
      </c>
      <c r="C6" s="70" t="s">
        <v>5</v>
      </c>
      <c r="D6" s="70" t="s">
        <v>6</v>
      </c>
      <c r="E6" s="70" t="s">
        <v>7</v>
      </c>
      <c r="F6" s="70" t="s">
        <v>8</v>
      </c>
      <c r="G6" s="71" t="s">
        <v>9</v>
      </c>
      <c r="H6" s="2"/>
      <c r="I6" s="1"/>
      <c r="J6" s="1"/>
      <c r="K6" s="1"/>
      <c r="L6" s="1"/>
      <c r="M6" s="4"/>
      <c r="N6" s="4"/>
      <c r="O6" s="4"/>
      <c r="P6" s="4"/>
      <c r="Q6" s="4"/>
    </row>
    <row r="7" spans="1:17" ht="15.75" customHeight="1" x14ac:dyDescent="0.25">
      <c r="A7" s="7"/>
      <c r="B7" s="8" t="s">
        <v>10</v>
      </c>
      <c r="C7" s="9" t="s">
        <v>10</v>
      </c>
      <c r="D7" s="9" t="s">
        <v>10</v>
      </c>
      <c r="E7" s="9" t="s">
        <v>10</v>
      </c>
      <c r="F7" s="9" t="s">
        <v>10</v>
      </c>
      <c r="G7" s="10" t="s">
        <v>10</v>
      </c>
      <c r="H7" s="2"/>
      <c r="I7" s="1"/>
      <c r="J7" s="1"/>
      <c r="K7" s="1"/>
      <c r="L7" s="1"/>
      <c r="M7" s="4"/>
      <c r="N7" s="4"/>
      <c r="O7" s="4"/>
      <c r="P7" s="4"/>
      <c r="Q7" s="4"/>
    </row>
    <row r="8" spans="1:17" ht="15.75" customHeight="1" x14ac:dyDescent="0.25">
      <c r="A8" s="1"/>
      <c r="B8" s="1"/>
      <c r="C8" s="1"/>
      <c r="D8" s="1"/>
      <c r="E8" s="1"/>
      <c r="F8" s="102"/>
      <c r="G8" s="103"/>
      <c r="H8" s="1"/>
      <c r="I8" s="1"/>
      <c r="J8" s="1"/>
      <c r="K8" s="1"/>
      <c r="L8" s="1"/>
    </row>
    <row r="9" spans="1:17" s="46" customFormat="1" ht="15.75" customHeight="1" x14ac:dyDescent="0.25">
      <c r="A9" s="1"/>
      <c r="B9" s="1"/>
      <c r="C9" s="1"/>
      <c r="D9" s="1"/>
      <c r="E9" s="1"/>
      <c r="F9" s="72"/>
      <c r="G9" s="73"/>
      <c r="H9" s="1"/>
      <c r="I9" s="1"/>
      <c r="J9" s="1"/>
      <c r="K9" s="1"/>
      <c r="L9" s="1"/>
    </row>
    <row r="10" spans="1:17" s="46" customFormat="1" ht="15.75" customHeight="1" x14ac:dyDescent="0.25">
      <c r="A10" s="74" t="s">
        <v>24</v>
      </c>
      <c r="B10" s="75" t="s">
        <v>25</v>
      </c>
      <c r="C10" s="76"/>
      <c r="D10" s="75" t="s">
        <v>26</v>
      </c>
      <c r="E10" s="77"/>
      <c r="F10" s="72"/>
      <c r="G10" s="73"/>
      <c r="H10" s="1"/>
      <c r="I10" s="1"/>
      <c r="J10" s="1"/>
      <c r="K10" s="1"/>
      <c r="L10" s="1"/>
    </row>
    <row r="11" spans="1:17" s="46" customFormat="1" ht="15.75" customHeight="1" x14ac:dyDescent="0.25">
      <c r="A11" s="78" t="s">
        <v>33</v>
      </c>
      <c r="B11" s="79" t="s">
        <v>34</v>
      </c>
      <c r="C11" s="79"/>
      <c r="D11" s="79" t="s">
        <v>35</v>
      </c>
      <c r="E11" s="80"/>
      <c r="F11" s="72"/>
      <c r="G11" s="73"/>
      <c r="H11" s="1"/>
      <c r="I11" s="1"/>
      <c r="J11" s="1"/>
      <c r="K11" s="1"/>
      <c r="L11" s="1"/>
    </row>
    <row r="12" spans="1:17" s="46" customFormat="1" ht="15.75" customHeight="1" x14ac:dyDescent="0.25">
      <c r="A12" s="81" t="s">
        <v>37</v>
      </c>
      <c r="B12" s="79" t="s">
        <v>38</v>
      </c>
      <c r="C12" s="79"/>
      <c r="D12" s="54" t="s">
        <v>39</v>
      </c>
      <c r="E12" s="82"/>
      <c r="F12" s="72"/>
      <c r="G12" s="73"/>
      <c r="H12" s="1"/>
      <c r="I12" s="1"/>
      <c r="J12" s="1"/>
      <c r="K12" s="1"/>
      <c r="L12" s="1"/>
    </row>
    <row r="13" spans="1:17" s="46" customFormat="1" ht="15.75" customHeight="1" x14ac:dyDescent="0.25">
      <c r="A13" s="83" t="s">
        <v>44</v>
      </c>
      <c r="B13" s="54" t="s">
        <v>45</v>
      </c>
      <c r="C13" s="54"/>
      <c r="D13" s="54" t="s">
        <v>46</v>
      </c>
      <c r="E13" s="82"/>
      <c r="F13" s="72"/>
      <c r="G13" s="73"/>
      <c r="H13" s="1"/>
      <c r="I13" s="1"/>
      <c r="J13" s="1"/>
      <c r="K13" s="1"/>
      <c r="L13" s="1"/>
    </row>
    <row r="14" spans="1:17" s="46" customFormat="1" ht="15.75" customHeight="1" x14ac:dyDescent="0.25">
      <c r="A14" s="84" t="s">
        <v>54</v>
      </c>
      <c r="B14" s="54" t="s">
        <v>97</v>
      </c>
      <c r="C14" s="54"/>
      <c r="D14" s="79" t="s">
        <v>35</v>
      </c>
      <c r="E14" s="80"/>
      <c r="F14" s="72"/>
      <c r="G14" s="73"/>
      <c r="H14" s="1"/>
      <c r="I14" s="1"/>
      <c r="J14" s="1"/>
      <c r="K14" s="1"/>
      <c r="L14" s="1"/>
    </row>
    <row r="15" spans="1:17" s="46" customFormat="1" ht="15.75" customHeight="1" x14ac:dyDescent="0.25">
      <c r="A15" s="85" t="s">
        <v>59</v>
      </c>
      <c r="B15" s="54" t="s">
        <v>60</v>
      </c>
      <c r="C15" s="54"/>
      <c r="D15" s="79" t="s">
        <v>35</v>
      </c>
      <c r="E15" s="80"/>
      <c r="F15" s="72"/>
      <c r="G15" s="73"/>
      <c r="H15" s="1"/>
      <c r="I15" s="1"/>
      <c r="J15" s="1"/>
      <c r="K15" s="1"/>
      <c r="L15" s="1"/>
    </row>
    <row r="16" spans="1:17" s="46" customFormat="1" ht="15.75" customHeight="1" x14ac:dyDescent="0.25">
      <c r="A16" s="86" t="s">
        <v>63</v>
      </c>
      <c r="B16" s="87" t="s">
        <v>64</v>
      </c>
      <c r="C16" s="87"/>
      <c r="D16" s="88" t="s">
        <v>35</v>
      </c>
      <c r="E16" s="89"/>
      <c r="F16" s="72"/>
      <c r="G16" s="73"/>
      <c r="H16" s="1"/>
      <c r="I16" s="1"/>
      <c r="J16" s="1"/>
      <c r="K16" s="1"/>
      <c r="L16" s="1"/>
    </row>
    <row r="17" spans="1:17" s="46" customFormat="1" ht="15.75" customHeight="1" x14ac:dyDescent="0.25">
      <c r="A17" s="1"/>
      <c r="B17" s="1"/>
      <c r="C17" s="1"/>
      <c r="D17" s="1"/>
      <c r="E17" s="1"/>
      <c r="F17" s="72"/>
      <c r="G17" s="73"/>
      <c r="H17" s="1"/>
      <c r="I17" s="1"/>
      <c r="J17" s="1"/>
      <c r="K17" s="1"/>
      <c r="L17" s="1"/>
    </row>
    <row r="18" spans="1:17" ht="15.75" customHeight="1" x14ac:dyDescent="0.25">
      <c r="A18" s="1"/>
      <c r="B18" s="1"/>
      <c r="C18" s="1"/>
      <c r="D18" s="1"/>
      <c r="E18" s="1"/>
      <c r="F18" s="2"/>
      <c r="G18" s="2"/>
      <c r="H18" s="1"/>
      <c r="I18" s="1"/>
      <c r="J18" s="1"/>
      <c r="K18" s="1"/>
      <c r="L18" s="1"/>
    </row>
    <row r="19" spans="1:17" ht="15.75" customHeight="1" x14ac:dyDescent="0.25">
      <c r="A19" s="59" t="s">
        <v>92</v>
      </c>
      <c r="B19" s="59"/>
      <c r="C19" s="59"/>
      <c r="D19" s="59"/>
      <c r="E19" s="59"/>
      <c r="F19" s="60"/>
      <c r="G19" s="60"/>
      <c r="H19" s="59"/>
      <c r="J19" s="1"/>
      <c r="K19" s="1"/>
      <c r="L19" s="1"/>
    </row>
    <row r="20" spans="1:17" ht="15.75" customHeight="1" x14ac:dyDescent="0.25">
      <c r="A20" s="109" t="s">
        <v>11</v>
      </c>
      <c r="B20" s="109" t="s">
        <v>12</v>
      </c>
      <c r="C20" s="12"/>
      <c r="D20" s="111" t="s">
        <v>13</v>
      </c>
      <c r="E20" s="112"/>
      <c r="F20" s="112"/>
      <c r="G20" s="112"/>
      <c r="H20" s="64" t="s">
        <v>14</v>
      </c>
      <c r="I20" s="107" t="s">
        <v>15</v>
      </c>
      <c r="J20" s="98" t="s">
        <v>16</v>
      </c>
      <c r="K20" s="100" t="s">
        <v>17</v>
      </c>
      <c r="L20" s="1"/>
    </row>
    <row r="21" spans="1:17" ht="15.75" customHeight="1" x14ac:dyDescent="0.25">
      <c r="A21" s="110"/>
      <c r="B21" s="110"/>
      <c r="C21" s="13" t="s">
        <v>18</v>
      </c>
      <c r="D21" s="13" t="s">
        <v>19</v>
      </c>
      <c r="E21" s="13" t="s">
        <v>20</v>
      </c>
      <c r="F21" s="13" t="s">
        <v>21</v>
      </c>
      <c r="G21" s="14" t="s">
        <v>22</v>
      </c>
      <c r="H21" s="65" t="s">
        <v>23</v>
      </c>
      <c r="I21" s="108"/>
      <c r="J21" s="99"/>
      <c r="K21" s="101"/>
      <c r="L21" s="1"/>
    </row>
    <row r="22" spans="1:17" ht="15.75" customHeight="1" x14ac:dyDescent="0.25">
      <c r="A22" s="15" t="s">
        <v>27</v>
      </c>
      <c r="B22" s="16">
        <v>31</v>
      </c>
      <c r="C22" s="6" t="s">
        <v>28</v>
      </c>
      <c r="D22" s="17"/>
      <c r="E22" s="2" t="s">
        <v>29</v>
      </c>
      <c r="F22" s="2"/>
      <c r="G22" s="2"/>
      <c r="H22" s="18" t="s">
        <v>30</v>
      </c>
      <c r="I22" s="19" t="s">
        <v>31</v>
      </c>
      <c r="J22" s="20" t="s">
        <v>102</v>
      </c>
      <c r="K22" s="21" t="s">
        <v>32</v>
      </c>
      <c r="L22" s="1"/>
    </row>
    <row r="23" spans="1:17" ht="15.75" customHeight="1" x14ac:dyDescent="0.25">
      <c r="A23" s="15" t="s">
        <v>36</v>
      </c>
      <c r="B23" s="16">
        <v>28</v>
      </c>
      <c r="C23" s="6" t="s">
        <v>28</v>
      </c>
      <c r="D23" s="2"/>
      <c r="E23" s="2" t="s">
        <v>29</v>
      </c>
      <c r="F23" s="2"/>
      <c r="G23" s="2"/>
      <c r="H23" s="18" t="s">
        <v>30</v>
      </c>
      <c r="I23" s="19" t="s">
        <v>31</v>
      </c>
      <c r="J23" s="22" t="s">
        <v>102</v>
      </c>
      <c r="K23" s="23" t="s">
        <v>32</v>
      </c>
      <c r="L23" s="1"/>
    </row>
    <row r="24" spans="1:17" ht="15.75" customHeight="1" x14ac:dyDescent="0.25">
      <c r="A24" s="15" t="s">
        <v>40</v>
      </c>
      <c r="B24" s="16">
        <v>31</v>
      </c>
      <c r="C24" s="6" t="s">
        <v>28</v>
      </c>
      <c r="D24" s="2"/>
      <c r="E24" s="2" t="s">
        <v>41</v>
      </c>
      <c r="F24" s="24" t="s">
        <v>42</v>
      </c>
      <c r="G24" s="2"/>
      <c r="H24" s="18" t="s">
        <v>30</v>
      </c>
      <c r="I24" s="19" t="s">
        <v>43</v>
      </c>
      <c r="J24" s="22" t="s">
        <v>102</v>
      </c>
      <c r="K24" s="23" t="s">
        <v>32</v>
      </c>
      <c r="L24" s="1"/>
    </row>
    <row r="25" spans="1:17" ht="15.75" customHeight="1" x14ac:dyDescent="0.25">
      <c r="A25" s="15" t="s">
        <v>47</v>
      </c>
      <c r="B25" s="16">
        <v>30</v>
      </c>
      <c r="C25" s="6" t="s">
        <v>48</v>
      </c>
      <c r="D25" s="2"/>
      <c r="E25" s="2"/>
      <c r="F25" s="2" t="s">
        <v>49</v>
      </c>
      <c r="G25" s="24" t="s">
        <v>50</v>
      </c>
      <c r="H25" s="18" t="s">
        <v>51</v>
      </c>
      <c r="I25" s="19" t="s">
        <v>52</v>
      </c>
      <c r="J25" s="22" t="s">
        <v>103</v>
      </c>
      <c r="K25" s="23" t="s">
        <v>53</v>
      </c>
      <c r="L25" s="1"/>
    </row>
    <row r="26" spans="1:17" ht="15.75" customHeight="1" x14ac:dyDescent="0.25">
      <c r="A26" s="15" t="s">
        <v>55</v>
      </c>
      <c r="B26" s="16">
        <v>31</v>
      </c>
      <c r="C26" s="6"/>
      <c r="D26" s="2"/>
      <c r="E26" s="2"/>
      <c r="F26" s="2"/>
      <c r="G26" s="2" t="s">
        <v>56</v>
      </c>
      <c r="H26" s="18" t="s">
        <v>51</v>
      </c>
      <c r="I26" s="19" t="s">
        <v>56</v>
      </c>
      <c r="J26" s="22" t="s">
        <v>103</v>
      </c>
      <c r="K26" s="23" t="s">
        <v>53</v>
      </c>
      <c r="L26" s="1"/>
    </row>
    <row r="27" spans="1:17" ht="15.75" customHeight="1" x14ac:dyDescent="0.25">
      <c r="A27" s="15" t="s">
        <v>57</v>
      </c>
      <c r="B27" s="16">
        <v>30</v>
      </c>
      <c r="C27" s="6"/>
      <c r="D27" s="2"/>
      <c r="E27" s="2"/>
      <c r="F27" s="2"/>
      <c r="G27" s="2" t="s">
        <v>56</v>
      </c>
      <c r="H27" s="18" t="s">
        <v>51</v>
      </c>
      <c r="I27" s="19" t="s">
        <v>58</v>
      </c>
      <c r="J27" s="22" t="s">
        <v>103</v>
      </c>
      <c r="K27" s="23" t="s">
        <v>53</v>
      </c>
      <c r="L27" s="1"/>
    </row>
    <row r="28" spans="1:17" ht="15.75" customHeight="1" x14ac:dyDescent="0.25">
      <c r="A28" s="15" t="s">
        <v>61</v>
      </c>
      <c r="B28" s="16">
        <v>31</v>
      </c>
      <c r="C28" s="6"/>
      <c r="D28" s="2"/>
      <c r="E28" s="2"/>
      <c r="F28" s="2"/>
      <c r="G28" s="2" t="s">
        <v>56</v>
      </c>
      <c r="H28" s="18" t="s">
        <v>62</v>
      </c>
      <c r="I28" s="19" t="s">
        <v>62</v>
      </c>
      <c r="J28" s="22" t="s">
        <v>103</v>
      </c>
      <c r="K28" s="23" t="s">
        <v>53</v>
      </c>
      <c r="L28" s="1"/>
    </row>
    <row r="29" spans="1:17" ht="15.75" customHeight="1" x14ac:dyDescent="0.25">
      <c r="A29" s="15" t="s">
        <v>65</v>
      </c>
      <c r="B29" s="16">
        <v>31</v>
      </c>
      <c r="C29" s="6"/>
      <c r="D29" s="2"/>
      <c r="E29" s="2"/>
      <c r="F29" s="2"/>
      <c r="G29" s="2" t="s">
        <v>56</v>
      </c>
      <c r="H29" s="18" t="s">
        <v>62</v>
      </c>
      <c r="I29" s="19" t="s">
        <v>62</v>
      </c>
      <c r="J29" s="22" t="s">
        <v>103</v>
      </c>
      <c r="K29" s="23" t="s">
        <v>53</v>
      </c>
      <c r="L29" s="1"/>
    </row>
    <row r="30" spans="1:17" ht="15.75" customHeight="1" x14ac:dyDescent="0.25">
      <c r="A30" s="15" t="s">
        <v>66</v>
      </c>
      <c r="B30" s="16">
        <v>30</v>
      </c>
      <c r="C30" s="6"/>
      <c r="D30" s="2"/>
      <c r="E30" s="2"/>
      <c r="F30" s="2"/>
      <c r="G30" s="2" t="s">
        <v>56</v>
      </c>
      <c r="H30" s="18" t="s">
        <v>62</v>
      </c>
      <c r="I30" s="19" t="s">
        <v>62</v>
      </c>
      <c r="J30" s="22" t="s">
        <v>103</v>
      </c>
      <c r="K30" s="23" t="s">
        <v>53</v>
      </c>
      <c r="L30" s="1"/>
    </row>
    <row r="31" spans="1:17" ht="15.75" customHeight="1" x14ac:dyDescent="0.25">
      <c r="A31" s="15" t="s">
        <v>67</v>
      </c>
      <c r="B31" s="16">
        <v>31</v>
      </c>
      <c r="C31" s="6"/>
      <c r="D31" s="2"/>
      <c r="E31" s="2"/>
      <c r="F31" s="2"/>
      <c r="G31" s="2" t="s">
        <v>56</v>
      </c>
      <c r="H31" s="18" t="s">
        <v>68</v>
      </c>
      <c r="I31" s="19" t="s">
        <v>68</v>
      </c>
      <c r="J31" s="22" t="s">
        <v>102</v>
      </c>
      <c r="K31" s="23" t="s">
        <v>32</v>
      </c>
      <c r="L31" s="1"/>
    </row>
    <row r="32" spans="1:17" ht="15.75" customHeight="1" x14ac:dyDescent="0.25">
      <c r="A32" s="25" t="s">
        <v>69</v>
      </c>
      <c r="B32" s="26">
        <v>30</v>
      </c>
      <c r="C32" s="6"/>
      <c r="D32" s="1"/>
      <c r="E32" s="1"/>
      <c r="F32" s="2"/>
      <c r="G32" s="2" t="s">
        <v>56</v>
      </c>
      <c r="H32" s="18" t="s">
        <v>68</v>
      </c>
      <c r="I32" s="19" t="s">
        <v>68</v>
      </c>
      <c r="J32" s="22" t="s">
        <v>102</v>
      </c>
      <c r="K32" s="23" t="s">
        <v>32</v>
      </c>
      <c r="L32" s="1"/>
      <c r="M32" s="4"/>
      <c r="N32" s="4"/>
      <c r="O32" s="4"/>
      <c r="P32" s="4"/>
      <c r="Q32" s="4"/>
    </row>
    <row r="33" spans="1:17" ht="15.75" customHeight="1" x14ac:dyDescent="0.25">
      <c r="A33" s="94" t="s">
        <v>70</v>
      </c>
      <c r="B33" s="27">
        <v>31</v>
      </c>
      <c r="C33" s="7"/>
      <c r="D33" s="63" t="s">
        <v>101</v>
      </c>
      <c r="E33" s="8"/>
      <c r="F33" s="9"/>
      <c r="G33" s="62" t="s">
        <v>93</v>
      </c>
      <c r="H33" s="28" t="s">
        <v>68</v>
      </c>
      <c r="I33" s="67" t="s">
        <v>94</v>
      </c>
      <c r="J33" s="113" t="s">
        <v>102</v>
      </c>
      <c r="K33" s="29" t="s">
        <v>32</v>
      </c>
      <c r="L33" s="1"/>
      <c r="M33" s="4"/>
      <c r="N33" s="4"/>
      <c r="O33" s="4"/>
      <c r="P33" s="4"/>
      <c r="Q33" s="4"/>
    </row>
    <row r="34" spans="1:17" ht="15.75" customHeight="1" x14ac:dyDescent="0.25">
      <c r="A34" s="97"/>
      <c r="B34" s="1"/>
      <c r="C34" s="2"/>
      <c r="D34" s="19"/>
      <c r="E34" s="19"/>
      <c r="F34" s="2"/>
      <c r="G34" s="30"/>
      <c r="H34" s="31"/>
      <c r="I34" s="66" t="s">
        <v>98</v>
      </c>
      <c r="J34" s="19"/>
      <c r="K34" s="19"/>
      <c r="L34" s="1"/>
      <c r="M34" s="4"/>
      <c r="N34" s="4"/>
      <c r="O34" s="4"/>
      <c r="P34" s="4"/>
      <c r="Q34" s="4"/>
    </row>
    <row r="35" spans="1:17" ht="15.75" customHeight="1" x14ac:dyDescent="0.25">
      <c r="A35" s="96"/>
      <c r="B35" s="1"/>
      <c r="C35" s="1"/>
      <c r="D35" s="32"/>
      <c r="E35" s="32"/>
      <c r="G35" s="52"/>
      <c r="H35" s="19"/>
      <c r="I35" s="32"/>
      <c r="J35" s="19"/>
      <c r="K35" s="19"/>
      <c r="L35" s="1"/>
    </row>
    <row r="36" spans="1:17" ht="15.75" customHeight="1" x14ac:dyDescent="0.25">
      <c r="A36" s="95" t="s">
        <v>71</v>
      </c>
      <c r="B36" s="11" t="s">
        <v>72</v>
      </c>
      <c r="C36" s="11" t="s">
        <v>73</v>
      </c>
      <c r="D36" s="11" t="s">
        <v>74</v>
      </c>
      <c r="F36" s="53" t="s">
        <v>91</v>
      </c>
      <c r="G36" s="56"/>
      <c r="H36" s="1"/>
      <c r="I36" s="1"/>
      <c r="J36" s="1"/>
      <c r="K36" s="1"/>
    </row>
    <row r="37" spans="1:17" ht="15.75" customHeight="1" x14ac:dyDescent="0.25">
      <c r="A37" s="1" t="s">
        <v>76</v>
      </c>
      <c r="B37" s="33">
        <v>26</v>
      </c>
      <c r="C37" s="68">
        <v>43440</v>
      </c>
      <c r="D37" s="34"/>
      <c r="F37" s="54" t="s">
        <v>75</v>
      </c>
      <c r="G37" s="56"/>
      <c r="H37" s="1"/>
      <c r="I37" s="1"/>
      <c r="J37" s="1"/>
      <c r="K37" s="1"/>
    </row>
    <row r="38" spans="1:17" ht="15.75" customHeight="1" x14ac:dyDescent="0.25">
      <c r="A38" s="1" t="s">
        <v>77</v>
      </c>
      <c r="B38" s="35">
        <v>79</v>
      </c>
      <c r="C38" s="36">
        <v>43101</v>
      </c>
      <c r="D38" s="37"/>
      <c r="F38" s="54" t="s">
        <v>95</v>
      </c>
      <c r="G38" s="56"/>
      <c r="H38" s="1"/>
      <c r="I38" s="1"/>
      <c r="J38" s="1"/>
      <c r="K38" s="1"/>
    </row>
    <row r="39" spans="1:17" ht="15.75" customHeight="1" x14ac:dyDescent="0.25">
      <c r="A39" s="1" t="s">
        <v>78</v>
      </c>
      <c r="B39" s="35">
        <v>31</v>
      </c>
      <c r="C39" s="36">
        <v>43180</v>
      </c>
      <c r="D39" s="37"/>
      <c r="F39" s="55" t="s">
        <v>80</v>
      </c>
      <c r="G39" s="56"/>
      <c r="J39" s="1"/>
      <c r="K39" s="1"/>
    </row>
    <row r="40" spans="1:17" ht="15.75" customHeight="1" x14ac:dyDescent="0.25">
      <c r="A40" s="1" t="s">
        <v>79</v>
      </c>
      <c r="B40" s="35">
        <v>240</v>
      </c>
      <c r="C40" s="36">
        <v>43211</v>
      </c>
      <c r="D40" s="37"/>
      <c r="F40" s="55" t="s">
        <v>82</v>
      </c>
      <c r="G40" s="56"/>
      <c r="H40" s="1"/>
      <c r="I40" s="1"/>
      <c r="J40" s="1"/>
      <c r="K40" s="1"/>
    </row>
    <row r="41" spans="1:17" ht="15.75" customHeight="1" x14ac:dyDescent="0.25">
      <c r="A41" s="38" t="s">
        <v>81</v>
      </c>
      <c r="B41" s="39">
        <v>376</v>
      </c>
      <c r="C41" s="36">
        <v>43451</v>
      </c>
      <c r="D41" s="37"/>
      <c r="F41" s="55" t="s">
        <v>85</v>
      </c>
      <c r="G41" s="56"/>
    </row>
    <row r="42" spans="1:17" ht="15.75" customHeight="1" x14ac:dyDescent="0.25">
      <c r="A42" s="40" t="s">
        <v>83</v>
      </c>
      <c r="B42" s="41">
        <v>354</v>
      </c>
      <c r="C42" s="42"/>
      <c r="D42" s="43" t="s">
        <v>84</v>
      </c>
      <c r="G42" s="56"/>
      <c r="I42" s="1"/>
      <c r="J42" s="1"/>
      <c r="K42" s="1"/>
    </row>
    <row r="43" spans="1:17" ht="15.75" customHeight="1" x14ac:dyDescent="0.25">
      <c r="A43" s="91" t="s">
        <v>86</v>
      </c>
      <c r="B43" s="92">
        <f>SUM(B38:B40)/2</f>
        <v>175</v>
      </c>
      <c r="C43" s="93">
        <f>C38+B43</f>
        <v>43276</v>
      </c>
      <c r="D43" s="91"/>
      <c r="G43" s="2"/>
      <c r="H43" s="1"/>
      <c r="I43" s="1"/>
      <c r="J43" s="1"/>
      <c r="K43" s="1"/>
    </row>
    <row r="44" spans="1:17" ht="15.75" customHeight="1" x14ac:dyDescent="0.25">
      <c r="A44" s="1"/>
      <c r="B44" s="1"/>
      <c r="C44" s="1"/>
      <c r="D44" s="1"/>
      <c r="E44" s="1"/>
      <c r="F44" s="57" t="s">
        <v>87</v>
      </c>
      <c r="G44" s="2"/>
      <c r="I44" s="1"/>
      <c r="J44" s="1"/>
      <c r="K44" s="1"/>
    </row>
    <row r="45" spans="1:17" ht="15.75" customHeight="1" x14ac:dyDescent="0.25">
      <c r="A45" s="1"/>
      <c r="B45" s="1"/>
      <c r="C45" s="1"/>
      <c r="D45" s="1"/>
      <c r="E45" s="1"/>
      <c r="F45" s="58" t="s">
        <v>89</v>
      </c>
      <c r="G45" s="2"/>
      <c r="I45" s="1"/>
      <c r="J45" s="1"/>
      <c r="K45" s="1"/>
    </row>
    <row r="46" spans="1:17" ht="15.75" customHeight="1" x14ac:dyDescent="0.25">
      <c r="A46" s="38" t="s">
        <v>88</v>
      </c>
      <c r="B46" s="38"/>
      <c r="C46" s="44"/>
      <c r="D46" s="1"/>
      <c r="E46" s="1"/>
      <c r="F46" s="51"/>
      <c r="G46" s="2"/>
      <c r="I46" s="1"/>
      <c r="J46" s="1"/>
      <c r="K46" s="1"/>
    </row>
    <row r="47" spans="1:17" ht="15.75" customHeight="1" x14ac:dyDescent="0.25">
      <c r="A47" s="45" t="s">
        <v>90</v>
      </c>
      <c r="B47" s="45"/>
      <c r="C47" s="2"/>
      <c r="D47" s="1"/>
      <c r="E47" s="1"/>
      <c r="G47" s="1"/>
      <c r="L47" s="1"/>
    </row>
    <row r="48" spans="1:17" ht="15.75" customHeight="1" x14ac:dyDescent="0.25">
      <c r="A48" s="61" t="s">
        <v>99</v>
      </c>
      <c r="B48" s="46"/>
      <c r="C48" s="46"/>
      <c r="D48" s="1"/>
      <c r="E48" s="1"/>
      <c r="F48" s="1"/>
      <c r="G48" s="1"/>
      <c r="L48" s="1"/>
    </row>
    <row r="49" spans="1:12" ht="15.75" customHeight="1" x14ac:dyDescent="0.25">
      <c r="A49" s="61" t="s">
        <v>100</v>
      </c>
      <c r="B49" s="46"/>
      <c r="C49" s="46"/>
      <c r="D49" s="46"/>
      <c r="E49" s="46"/>
      <c r="F49" s="46"/>
      <c r="G49" s="46"/>
      <c r="L49" s="1"/>
    </row>
    <row r="50" spans="1:12" ht="15.75" customHeight="1" x14ac:dyDescent="0.25">
      <c r="A50" s="1"/>
      <c r="B50" s="1"/>
      <c r="C50" s="1"/>
      <c r="D50" s="1"/>
      <c r="E50" s="1"/>
      <c r="F50" s="2"/>
      <c r="G50" s="2"/>
      <c r="L50" s="1"/>
    </row>
    <row r="51" spans="1:12" ht="15.75" customHeight="1" x14ac:dyDescent="0.2"/>
    <row r="52" spans="1:12" ht="15.75" customHeight="1" x14ac:dyDescent="0.2"/>
    <row r="53" spans="1:12" ht="15.75" customHeight="1" x14ac:dyDescent="0.2"/>
    <row r="54" spans="1:12" ht="15.75" customHeight="1" x14ac:dyDescent="0.2"/>
    <row r="55" spans="1:12" ht="15.75" customHeight="1" x14ac:dyDescent="0.2"/>
    <row r="56" spans="1:12" ht="15.75" customHeight="1" x14ac:dyDescent="0.2"/>
    <row r="57" spans="1:12" ht="15.75" customHeight="1" x14ac:dyDescent="0.2"/>
    <row r="58" spans="1:12" ht="15.75" customHeight="1" x14ac:dyDescent="0.2"/>
    <row r="59" spans="1:12" ht="15.75" customHeight="1" x14ac:dyDescent="0.2"/>
    <row r="60" spans="1:12" ht="15.75" customHeight="1" x14ac:dyDescent="0.2"/>
    <row r="61" spans="1:12" ht="15.75" customHeight="1" x14ac:dyDescent="0.2"/>
    <row r="62" spans="1:12" ht="15.75" customHeight="1" x14ac:dyDescent="0.2"/>
    <row r="63" spans="1:12" ht="15.75" customHeight="1" x14ac:dyDescent="0.2"/>
    <row r="64" spans="1: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mergeCells count="8">
    <mergeCell ref="J20:J21"/>
    <mergeCell ref="K20:K21"/>
    <mergeCell ref="F8:G8"/>
    <mergeCell ref="A5:G5"/>
    <mergeCell ref="I20:I21"/>
    <mergeCell ref="B20:B21"/>
    <mergeCell ref="A20:A21"/>
    <mergeCell ref="D20:G20"/>
  </mergeCells>
  <pageMargins left="0.7" right="0.7" top="0.75" bottom="0.75" header="0" footer="0"/>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1E04F8D980AA40BB8EB6D5E147BE95" ma:contentTypeVersion="7" ma:contentTypeDescription="Create a new document." ma:contentTypeScope="" ma:versionID="f3a7019269ad2e1ac0b221f0e8f64898">
  <xsd:schema xmlns:xsd="http://www.w3.org/2001/XMLSchema" xmlns:xs="http://www.w3.org/2001/XMLSchema" xmlns:p="http://schemas.microsoft.com/office/2006/metadata/properties" xmlns:ns2="4a45853a-5cf6-4077-b14d-458ca365b1c9" targetNamespace="http://schemas.microsoft.com/office/2006/metadata/properties" ma:root="true" ma:fieldsID="70147041406a643244cec8c6fe5d95dc" ns2:_="">
    <xsd:import namespace="4a45853a-5cf6-4077-b14d-458ca365b1c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45853a-5cf6-4077-b14d-458ca365b1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52237A4-3833-4B86-80DF-AD95AD255C8D}"/>
</file>

<file path=customXml/itemProps2.xml><?xml version="1.0" encoding="utf-8"?>
<ds:datastoreItem xmlns:ds="http://schemas.openxmlformats.org/officeDocument/2006/customXml" ds:itemID="{D8E3DE56-24C8-411B-99A3-D40632DFE96E}"/>
</file>

<file path=customXml/itemProps3.xml><?xml version="1.0" encoding="utf-8"?>
<ds:datastoreItem xmlns:ds="http://schemas.openxmlformats.org/officeDocument/2006/customXml" ds:itemID="{9B0FD7B4-856E-4959-A057-401A4FB0CB5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 Bertoldi Carneiro</cp:lastModifiedBy>
  <dcterms:modified xsi:type="dcterms:W3CDTF">2019-04-04T11:48:52Z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0x010100B01E04F8D980AA40BB8EB6D5E147BE95</vt:lpwstr>
  </property>
</Properties>
</file>