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<sst xmlns="http://schemas.openxmlformats.org/spreadsheetml/2006/main" count="13" uniqueCount="13">
  <si>
    <t>ITEM</t>
  </si>
  <si>
    <t>QUANTIDADE</t>
  </si>
  <si>
    <t>VALOR UNITÁRIO</t>
  </si>
  <si>
    <t>PEDIDO</t>
  </si>
  <si>
    <t>VALOR PEDIDO</t>
  </si>
  <si>
    <t>IMPOSTO</t>
  </si>
  <si>
    <t>ESTOQUE</t>
  </si>
  <si>
    <t>SITUAÇÃO</t>
  </si>
  <si>
    <t>TINTA</t>
  </si>
  <si>
    <t>PREGO</t>
  </si>
  <si>
    <t>PORCA</t>
  </si>
  <si>
    <t>CIMENTO</t>
  </si>
  <si>
    <t>ICMS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</si>
</sst>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5" max="5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>
        <v>20.0</v>
      </c>
      <c r="C2" s="3">
        <v>100.0</v>
      </c>
      <c r="D2" s="2">
        <v>10.0</v>
      </c>
      <c r="E2" s="4">
        <f t="shared" ref="E2:E5" si="1">C2*D2</f>
        <v>1000</v>
      </c>
      <c r="F2" s="4">
        <f t="shared" ref="F2:F5" si="2">$B$7*E2</f>
        <v>170</v>
      </c>
      <c r="G2" s="5">
        <f t="shared" ref="G2:G5" si="3">B2-D2</f>
        <v>10</v>
      </c>
      <c r="H2" s="5" t="str">
        <f t="shared" ref="H2:H5" si="4">IF(G2&gt;10,"EM ESTOQUE","RESERVA")</f>
        <v>RESERVA</v>
      </c>
    </row>
    <row r="3">
      <c r="A3" s="2" t="s">
        <v>9</v>
      </c>
      <c r="B3" s="2">
        <v>1000.0</v>
      </c>
      <c r="C3" s="3">
        <v>0.1</v>
      </c>
      <c r="D3" s="2">
        <v>100.0</v>
      </c>
      <c r="E3" s="4">
        <f t="shared" si="1"/>
        <v>10</v>
      </c>
      <c r="F3" s="4">
        <f t="shared" si="2"/>
        <v>1.7</v>
      </c>
      <c r="G3" s="5">
        <f t="shared" si="3"/>
        <v>900</v>
      </c>
      <c r="H3" s="5" t="str">
        <f t="shared" si="4"/>
        <v>EM ESTOQUE</v>
      </c>
    </row>
    <row r="4">
      <c r="A4" s="2" t="s">
        <v>10</v>
      </c>
      <c r="B4" s="2">
        <v>100.0</v>
      </c>
      <c r="C4" s="3">
        <v>1.0</v>
      </c>
      <c r="D4" s="2">
        <v>20.0</v>
      </c>
      <c r="E4" s="4">
        <f t="shared" si="1"/>
        <v>20</v>
      </c>
      <c r="F4" s="4">
        <f t="shared" si="2"/>
        <v>3.4</v>
      </c>
      <c r="G4" s="5">
        <f t="shared" si="3"/>
        <v>80</v>
      </c>
      <c r="H4" s="5" t="str">
        <f t="shared" si="4"/>
        <v>EM ESTOQUE</v>
      </c>
    </row>
    <row r="5">
      <c r="A5" s="2" t="s">
        <v>11</v>
      </c>
      <c r="B5" s="2">
        <v>20.0</v>
      </c>
      <c r="C5" s="3">
        <v>50.0</v>
      </c>
      <c r="D5" s="2">
        <v>12.0</v>
      </c>
      <c r="E5" s="4">
        <f t="shared" si="1"/>
        <v>600</v>
      </c>
      <c r="F5" s="4">
        <f t="shared" si="2"/>
        <v>102</v>
      </c>
      <c r="G5" s="5">
        <f t="shared" si="3"/>
        <v>8</v>
      </c>
      <c r="H5" s="5" t="str">
        <f t="shared" si="4"/>
        <v>RESERVA</v>
      </c>
    </row>
    <row r="7">
      <c r="A7" s="2" t="s">
        <v>12</v>
      </c>
      <c r="B7" s="6">
        <v>0.17</v>
      </c>
    </row>
  </sheetData>
  <drawing r:id="rId1"/>
</worksheet>
</file>