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Volumes/ANA/UFJ/ufg_docencia/disciplinas/empreendedorismo/aulas/aulas_pnbox/"/>
    </mc:Choice>
  </mc:AlternateContent>
  <xr:revisionPtr revIDLastSave="0" documentId="8_{E23A07B7-1B35-9A4D-B233-7187B97FBC74}" xr6:coauthVersionLast="47" xr6:coauthVersionMax="47" xr10:uidLastSave="{00000000-0000-0000-0000-000000000000}"/>
  <bookViews>
    <workbookView xWindow="1820" yWindow="2460" windowWidth="25600" windowHeight="12700" tabRatio="876" activeTab="2" xr2:uid="{00000000-000D-0000-FFFF-FFFF00000000}"/>
  </bookViews>
  <sheets>
    <sheet name="Impressão" sheetId="37" r:id="rId1"/>
    <sheet name="Exemplo" sheetId="23" r:id="rId2"/>
    <sheet name="Janeiro" sheetId="35" r:id="rId3"/>
    <sheet name="Fevereiro" sheetId="34" r:id="rId4"/>
    <sheet name="Março" sheetId="33" r:id="rId5"/>
    <sheet name="Abril" sheetId="32" r:id="rId6"/>
    <sheet name="Maio" sheetId="31" r:id="rId7"/>
    <sheet name="Junho" sheetId="30" r:id="rId8"/>
    <sheet name="Julho" sheetId="29" r:id="rId9"/>
    <sheet name="Agosto" sheetId="28" r:id="rId10"/>
    <sheet name="Setembro" sheetId="27" r:id="rId11"/>
    <sheet name="Outubro" sheetId="26" r:id="rId12"/>
    <sheet name="Novembro" sheetId="25" r:id="rId13"/>
    <sheet name="Dezembro" sheetId="2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5" l="1"/>
  <c r="G3" i="35"/>
  <c r="B3" i="35" s="1"/>
  <c r="C29" i="34"/>
  <c r="G3" i="34"/>
  <c r="B6" i="34" s="1"/>
  <c r="C29" i="33"/>
  <c r="G3" i="33"/>
  <c r="B6" i="33" s="1"/>
  <c r="C29" i="32"/>
  <c r="G3" i="32"/>
  <c r="B6" i="32" s="1"/>
  <c r="C29" i="31"/>
  <c r="G3" i="31"/>
  <c r="B4" i="31" s="1"/>
  <c r="C29" i="30"/>
  <c r="G3" i="30"/>
  <c r="B3" i="30" s="1"/>
  <c r="C29" i="29"/>
  <c r="G3" i="29"/>
  <c r="B6" i="29" s="1"/>
  <c r="C29" i="28"/>
  <c r="G3" i="28"/>
  <c r="B6" i="28" s="1"/>
  <c r="C29" i="27"/>
  <c r="G3" i="27"/>
  <c r="B3" i="27" s="1"/>
  <c r="C29" i="26"/>
  <c r="G3" i="26"/>
  <c r="B5" i="26" s="1"/>
  <c r="C29" i="25"/>
  <c r="G3" i="25"/>
  <c r="B5" i="25" s="1"/>
  <c r="C29" i="24"/>
  <c r="G3" i="24"/>
  <c r="B6" i="24" s="1"/>
  <c r="B5" i="29" l="1"/>
  <c r="B6" i="35"/>
  <c r="B5" i="28"/>
  <c r="B4" i="34"/>
  <c r="B6" i="27"/>
  <c r="B3" i="34"/>
  <c r="B3" i="29"/>
  <c r="B4" i="35"/>
  <c r="B5" i="34"/>
  <c r="B5" i="30"/>
  <c r="B3" i="32"/>
  <c r="B5" i="35"/>
  <c r="B3" i="25"/>
  <c r="B5" i="27"/>
  <c r="B4" i="29"/>
  <c r="B4" i="30"/>
  <c r="B4" i="25"/>
  <c r="B4" i="32"/>
  <c r="B6" i="30"/>
  <c r="B4" i="27"/>
  <c r="B5" i="33"/>
  <c r="B4" i="33"/>
  <c r="B5" i="24"/>
  <c r="B4" i="26"/>
  <c r="B3" i="33"/>
  <c r="B3" i="26"/>
  <c r="B6" i="25"/>
  <c r="B6" i="31"/>
  <c r="B3" i="31"/>
  <c r="B6" i="26"/>
  <c r="B4" i="24"/>
  <c r="B3" i="28"/>
  <c r="B3" i="24"/>
  <c r="B5" i="32"/>
  <c r="B4" i="28"/>
  <c r="B5" i="31"/>
</calcChain>
</file>

<file path=xl/sharedStrings.xml><?xml version="1.0" encoding="utf-8"?>
<sst xmlns="http://schemas.openxmlformats.org/spreadsheetml/2006/main" count="192" uniqueCount="19">
  <si>
    <t>Data</t>
  </si>
  <si>
    <t>Total</t>
  </si>
  <si>
    <t>Fornecedor</t>
  </si>
  <si>
    <t>Descrição do item</t>
  </si>
  <si>
    <t>Pagamentos com vencimento hoje</t>
  </si>
  <si>
    <t>Pagamentos com vencimento amanhã</t>
  </si>
  <si>
    <t>Pagamentos vencidos</t>
  </si>
  <si>
    <t>Total de pagamentos a vencer</t>
  </si>
  <si>
    <t>Condições de Pagamento</t>
  </si>
  <si>
    <t>Controle Mensal de Contas a Pagar</t>
  </si>
  <si>
    <t>Número Total de Parcelas</t>
  </si>
  <si>
    <t>Número da parcela deste mês</t>
  </si>
  <si>
    <t>Data de Vencimento da Parcela deste mês</t>
  </si>
  <si>
    <t>Data de Vencimento da parcela deste mês</t>
  </si>
  <si>
    <t>Data Efetiva de Pagamento desta parcela</t>
  </si>
  <si>
    <t xml:space="preserve">Nota: Para facilitar o controle das contas a pagar sugerimos que, ao efetuar uma compra parcelada, já preencha nas planilhas dos meses subsequentes os dados referentes à previsão de pagamento das próximas parcelas da compra efetuada.  </t>
  </si>
  <si>
    <t>Mês/Ano</t>
  </si>
  <si>
    <t>CONTROLE MENSAL DE CONTAS À PAGAR</t>
  </si>
  <si>
    <t>Valor da parcela a ser paga neste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</si>
</sst>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7C338"/>
        <bgColor indexed="64"/>
      </patternFill>
    </fill>
    <fill>
      <patternFill patternType="solid">
        <fgColor rgb="FFC1DB87"/>
        <bgColor indexed="64"/>
      </patternFill>
    </fill>
    <fill>
      <patternFill patternType="solid">
        <fgColor rgb="FFF9C5A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64" fontId="5" fillId="0" borderId="1" xfId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wrapText="1"/>
    </xf>
    <xf numFmtId="164" fontId="4" fillId="3" borderId="4" xfId="1" applyFont="1" applyFill="1" applyBorder="1" applyAlignment="1">
      <alignment horizontal="center" wrapText="1"/>
    </xf>
    <xf numFmtId="164" fontId="7" fillId="3" borderId="4" xfId="1" applyFont="1" applyFill="1" applyBorder="1" applyAlignment="1">
      <alignment horizontal="center" wrapText="1"/>
    </xf>
    <xf numFmtId="164" fontId="4" fillId="2" borderId="0" xfId="1" applyFont="1" applyFill="1" applyBorder="1" applyAlignment="1">
      <alignment horizontal="center" vertical="center" wrapText="1"/>
    </xf>
    <xf numFmtId="14" fontId="4" fillId="2" borderId="0" xfId="0" applyNumberFormat="1" applyFont="1" applyFill="1" applyBorder="1" applyAlignment="1">
      <alignment horizontal="center" vertical="center" wrapText="1"/>
    </xf>
    <xf numFmtId="14" fontId="4" fillId="2" borderId="0" xfId="0" applyNumberFormat="1" applyFont="1" applyFill="1" applyBorder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164" fontId="4" fillId="3" borderId="3" xfId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164" fontId="5" fillId="3" borderId="1" xfId="1" applyFont="1" applyFill="1" applyBorder="1" applyAlignment="1">
      <alignment horizontal="right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5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14" fontId="4" fillId="0" borderId="1" xfId="0" applyNumberFormat="1" applyFont="1" applyBorder="1" applyAlignment="1" applyProtection="1">
      <alignment horizontal="left" vertical="top" wrapText="1"/>
      <protection locked="0"/>
    </xf>
    <xf numFmtId="164" fontId="4" fillId="0" borderId="1" xfId="1" applyFont="1" applyBorder="1" applyAlignment="1" applyProtection="1">
      <alignment horizontal="left" vertical="top" wrapText="1"/>
      <protection locked="0"/>
    </xf>
    <xf numFmtId="1" fontId="4" fillId="0" borderId="1" xfId="0" applyNumberFormat="1" applyFont="1" applyBorder="1" applyAlignment="1" applyProtection="1">
      <alignment horizontal="left" vertical="top" wrapText="1"/>
      <protection locked="0"/>
    </xf>
    <xf numFmtId="1" fontId="4" fillId="0" borderId="1" xfId="1" applyNumberFormat="1" applyFont="1" applyBorder="1" applyAlignment="1" applyProtection="1">
      <alignment horizontal="left" vertical="top" wrapText="1"/>
      <protection locked="0"/>
    </xf>
    <xf numFmtId="0" fontId="4" fillId="4" borderId="5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C1DB87"/>
      <color rgb="FF97C338"/>
      <color rgb="FFF9C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raemg.com.br/atendimento/bibliotecadigital/documento/Cartilha-Manual-ou-Livro/Caderno-de-Gestao---MEI---Microempreendedor-Individual" TargetMode="External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5.png"/><Relationship Id="rId5" Type="http://schemas.openxmlformats.org/officeDocument/2006/relationships/hyperlink" Target="https://www.sebraemg.com.br/atendimento/bibliotecadigital/documento/Cartilha-Manual-ou-Livro/Caderno-de-Gestao---MPE---Micro-e-Pequena-Empresa" TargetMode="Externa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57150</xdr:rowOff>
    </xdr:from>
    <xdr:to>
      <xdr:col>0</xdr:col>
      <xdr:colOff>962025</xdr:colOff>
      <xdr:row>1</xdr:row>
      <xdr:rowOff>238125</xdr:rowOff>
    </xdr:to>
    <xdr:pic>
      <xdr:nvPicPr>
        <xdr:cNvPr id="6157" name="Imagem 1">
          <a:extLst>
            <a:ext uri="{FF2B5EF4-FFF2-40B4-BE49-F238E27FC236}">
              <a16:creationId xmlns:a16="http://schemas.microsoft.com/office/drawing/2014/main" id="{00000000-0008-0000-0000-00000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7150"/>
          <a:ext cx="8763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0</xdr:row>
      <xdr:rowOff>28575</xdr:rowOff>
    </xdr:from>
    <xdr:to>
      <xdr:col>6</xdr:col>
      <xdr:colOff>1076325</xdr:colOff>
      <xdr:row>1</xdr:row>
      <xdr:rowOff>275655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28575"/>
          <a:ext cx="781050" cy="38043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38100</xdr:rowOff>
    </xdr:from>
    <xdr:to>
      <xdr:col>6</xdr:col>
      <xdr:colOff>1057275</xdr:colOff>
      <xdr:row>1</xdr:row>
      <xdr:rowOff>285180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38100"/>
          <a:ext cx="781050" cy="3804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0</xdr:row>
      <xdr:rowOff>38100</xdr:rowOff>
    </xdr:from>
    <xdr:to>
      <xdr:col>6</xdr:col>
      <xdr:colOff>1019175</xdr:colOff>
      <xdr:row>1</xdr:row>
      <xdr:rowOff>285180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5050" y="38100"/>
          <a:ext cx="781050" cy="3804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0</xdr:row>
      <xdr:rowOff>38100</xdr:rowOff>
    </xdr:from>
    <xdr:to>
      <xdr:col>6</xdr:col>
      <xdr:colOff>1038225</xdr:colOff>
      <xdr:row>1</xdr:row>
      <xdr:rowOff>285180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38100"/>
          <a:ext cx="781050" cy="38043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38100</xdr:rowOff>
    </xdr:from>
    <xdr:to>
      <xdr:col>6</xdr:col>
      <xdr:colOff>1057275</xdr:colOff>
      <xdr:row>1</xdr:row>
      <xdr:rowOff>285180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38100"/>
          <a:ext cx="781050" cy="380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16</xdr:col>
      <xdr:colOff>438150</xdr:colOff>
      <xdr:row>41</xdr:row>
      <xdr:rowOff>50133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0100"/>
          <a:ext cx="10191750" cy="6508083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0</xdr:row>
      <xdr:rowOff>9525</xdr:rowOff>
    </xdr:from>
    <xdr:to>
      <xdr:col>16</xdr:col>
      <xdr:colOff>467122</xdr:colOff>
      <xdr:row>2</xdr:row>
      <xdr:rowOff>32768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9525"/>
          <a:ext cx="7839472" cy="96621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314326</xdr:rowOff>
    </xdr:from>
    <xdr:to>
      <xdr:col>1</xdr:col>
      <xdr:colOff>459890</xdr:colOff>
      <xdr:row>0</xdr:row>
      <xdr:rowOff>714376</xdr:rowOff>
    </xdr:to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14326"/>
          <a:ext cx="1021865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0</xdr:row>
      <xdr:rowOff>295275</xdr:rowOff>
    </xdr:from>
    <xdr:to>
      <xdr:col>3</xdr:col>
      <xdr:colOff>458959</xdr:colOff>
      <xdr:row>0</xdr:row>
      <xdr:rowOff>704850</xdr:rowOff>
    </xdr:to>
    <xdr:pic>
      <xdr:nvPicPr>
        <xdr:cNvPr id="5" name="Imagem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295275"/>
          <a:ext cx="1135234" cy="409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238126</xdr:colOff>
      <xdr:row>0</xdr:row>
      <xdr:rowOff>38101</xdr:rowOff>
    </xdr:from>
    <xdr:to>
      <xdr:col>6</xdr:col>
      <xdr:colOff>1019176</xdr:colOff>
      <xdr:row>1</xdr:row>
      <xdr:rowOff>285181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5051" y="38101"/>
          <a:ext cx="781050" cy="3804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0</xdr:row>
      <xdr:rowOff>28575</xdr:rowOff>
    </xdr:from>
    <xdr:to>
      <xdr:col>6</xdr:col>
      <xdr:colOff>1019175</xdr:colOff>
      <xdr:row>1</xdr:row>
      <xdr:rowOff>275655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5050" y="28575"/>
          <a:ext cx="781050" cy="3804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0</xdr:row>
      <xdr:rowOff>28575</xdr:rowOff>
    </xdr:from>
    <xdr:to>
      <xdr:col>6</xdr:col>
      <xdr:colOff>1066800</xdr:colOff>
      <xdr:row>1</xdr:row>
      <xdr:rowOff>275655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675" y="28575"/>
          <a:ext cx="781050" cy="3804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0</xdr:row>
      <xdr:rowOff>19050</xdr:rowOff>
    </xdr:from>
    <xdr:to>
      <xdr:col>6</xdr:col>
      <xdr:colOff>1066800</xdr:colOff>
      <xdr:row>1</xdr:row>
      <xdr:rowOff>266130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675" y="19050"/>
          <a:ext cx="781050" cy="3804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0</xdr:row>
      <xdr:rowOff>28575</xdr:rowOff>
    </xdr:from>
    <xdr:to>
      <xdr:col>6</xdr:col>
      <xdr:colOff>1076325</xdr:colOff>
      <xdr:row>1</xdr:row>
      <xdr:rowOff>275655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28575"/>
          <a:ext cx="781050" cy="3804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0</xdr:row>
      <xdr:rowOff>28575</xdr:rowOff>
    </xdr:from>
    <xdr:to>
      <xdr:col>6</xdr:col>
      <xdr:colOff>1019175</xdr:colOff>
      <xdr:row>1</xdr:row>
      <xdr:rowOff>275655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5050" y="28575"/>
          <a:ext cx="781050" cy="380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0</xdr:row>
      <xdr:rowOff>28575</xdr:rowOff>
    </xdr:from>
    <xdr:to>
      <xdr:col>6</xdr:col>
      <xdr:colOff>1038225</xdr:colOff>
      <xdr:row>1</xdr:row>
      <xdr:rowOff>275655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28575"/>
          <a:ext cx="781050" cy="380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338"/>
    <pageSetUpPr fitToPage="1"/>
  </sheetPr>
  <dimension ref="A1:G19"/>
  <sheetViews>
    <sheetView showGridLines="0" workbookViewId="0">
      <selection activeCell="A5" sqref="A5"/>
    </sheetView>
  </sheetViews>
  <sheetFormatPr baseColWidth="10" defaultColWidth="9.1640625" defaultRowHeight="13" x14ac:dyDescent="0.15"/>
  <cols>
    <col min="1" max="1" width="36.5" style="1" customWidth="1"/>
    <col min="2" max="2" width="37.83203125" style="1" customWidth="1"/>
    <col min="3" max="3" width="19.6640625" style="4" customWidth="1"/>
    <col min="4" max="5" width="19.6640625" style="5" customWidth="1"/>
    <col min="6" max="7" width="20.83203125" style="1" customWidth="1"/>
    <col min="8" max="16384" width="9.1640625" style="1"/>
  </cols>
  <sheetData>
    <row r="1" spans="1:7" ht="19.5" customHeight="1" x14ac:dyDescent="0.15">
      <c r="A1" s="49" t="s">
        <v>17</v>
      </c>
      <c r="B1" s="49"/>
      <c r="C1" s="49"/>
      <c r="D1" s="49"/>
      <c r="E1" s="49"/>
      <c r="F1" s="49"/>
      <c r="G1" s="14" t="s">
        <v>16</v>
      </c>
    </row>
    <row r="2" spans="1:7" ht="22.5" customHeight="1" x14ac:dyDescent="0.15">
      <c r="A2" s="49"/>
      <c r="B2" s="49"/>
      <c r="C2" s="49"/>
      <c r="D2" s="49"/>
      <c r="E2" s="49"/>
      <c r="F2" s="49"/>
      <c r="G2" s="17"/>
    </row>
    <row r="3" spans="1:7" s="2" customFormat="1" ht="19.5" customHeight="1" x14ac:dyDescent="0.15">
      <c r="A3" s="50" t="s">
        <v>2</v>
      </c>
      <c r="B3" s="50" t="s">
        <v>3</v>
      </c>
      <c r="C3" s="51" t="s">
        <v>18</v>
      </c>
      <c r="D3" s="52" t="s">
        <v>13</v>
      </c>
      <c r="E3" s="52" t="s">
        <v>14</v>
      </c>
      <c r="F3" s="50" t="s">
        <v>8</v>
      </c>
      <c r="G3" s="50"/>
    </row>
    <row r="4" spans="1:7" s="2" customFormat="1" ht="45" customHeight="1" x14ac:dyDescent="0.15">
      <c r="A4" s="50"/>
      <c r="B4" s="50"/>
      <c r="C4" s="51"/>
      <c r="D4" s="52"/>
      <c r="E4" s="52"/>
      <c r="F4" s="16" t="s">
        <v>11</v>
      </c>
      <c r="G4" s="16" t="s">
        <v>10</v>
      </c>
    </row>
    <row r="5" spans="1:7" s="3" customFormat="1" ht="40.5" customHeight="1" x14ac:dyDescent="0.15">
      <c r="A5" s="7"/>
      <c r="B5" s="7"/>
      <c r="C5" s="8"/>
      <c r="D5" s="9"/>
      <c r="E5" s="9"/>
      <c r="F5" s="10"/>
      <c r="G5" s="11"/>
    </row>
    <row r="6" spans="1:7" s="3" customFormat="1" ht="40.5" customHeight="1" x14ac:dyDescent="0.15">
      <c r="A6" s="7"/>
      <c r="B6" s="7"/>
      <c r="C6" s="8"/>
      <c r="D6" s="9"/>
      <c r="E6" s="9"/>
      <c r="F6" s="11"/>
      <c r="G6" s="11"/>
    </row>
    <row r="7" spans="1:7" s="3" customFormat="1" ht="40.5" customHeight="1" x14ac:dyDescent="0.15">
      <c r="A7" s="7"/>
      <c r="B7" s="7"/>
      <c r="C7" s="8"/>
      <c r="D7" s="9"/>
      <c r="E7" s="9"/>
      <c r="F7" s="11"/>
      <c r="G7" s="11"/>
    </row>
    <row r="8" spans="1:7" s="3" customFormat="1" ht="40.5" customHeight="1" x14ac:dyDescent="0.15">
      <c r="A8" s="7"/>
      <c r="B8" s="7"/>
      <c r="C8" s="8"/>
      <c r="D8" s="9"/>
      <c r="E8" s="9"/>
      <c r="F8" s="11"/>
      <c r="G8" s="11"/>
    </row>
    <row r="9" spans="1:7" ht="40.5" customHeight="1" x14ac:dyDescent="0.15">
      <c r="A9" s="7"/>
      <c r="B9" s="7"/>
      <c r="C9" s="8"/>
      <c r="D9" s="9"/>
      <c r="E9" s="9"/>
      <c r="F9" s="11"/>
      <c r="G9" s="11"/>
    </row>
    <row r="10" spans="1:7" ht="40.5" customHeight="1" x14ac:dyDescent="0.15">
      <c r="A10" s="7"/>
      <c r="B10" s="7"/>
      <c r="C10" s="8"/>
      <c r="D10" s="9"/>
      <c r="E10" s="9"/>
      <c r="F10" s="11"/>
      <c r="G10" s="11"/>
    </row>
    <row r="11" spans="1:7" ht="40.5" customHeight="1" x14ac:dyDescent="0.15">
      <c r="A11" s="7"/>
      <c r="B11" s="7"/>
      <c r="C11" s="8"/>
      <c r="D11" s="9"/>
      <c r="E11" s="9"/>
      <c r="F11" s="11"/>
      <c r="G11" s="11"/>
    </row>
    <row r="12" spans="1:7" ht="40.5" customHeight="1" x14ac:dyDescent="0.15">
      <c r="A12" s="7"/>
      <c r="B12" s="7"/>
      <c r="C12" s="8"/>
      <c r="D12" s="9"/>
      <c r="E12" s="9"/>
      <c r="F12" s="11"/>
      <c r="G12" s="11"/>
    </row>
    <row r="13" spans="1:7" ht="40.5" customHeight="1" x14ac:dyDescent="0.15">
      <c r="A13" s="7"/>
      <c r="B13" s="7"/>
      <c r="C13" s="8"/>
      <c r="D13" s="9"/>
      <c r="E13" s="9"/>
      <c r="F13" s="11"/>
      <c r="G13" s="11"/>
    </row>
    <row r="14" spans="1:7" ht="40.5" customHeight="1" x14ac:dyDescent="0.15">
      <c r="A14" s="7"/>
      <c r="B14" s="7"/>
      <c r="C14" s="8"/>
      <c r="D14" s="9"/>
      <c r="E14" s="9"/>
      <c r="F14" s="11"/>
      <c r="G14" s="11"/>
    </row>
    <row r="15" spans="1:7" ht="40.5" customHeight="1" x14ac:dyDescent="0.15">
      <c r="A15" s="7"/>
      <c r="B15" s="7"/>
      <c r="C15" s="8"/>
      <c r="D15" s="9"/>
      <c r="E15" s="9"/>
      <c r="F15" s="11"/>
      <c r="G15" s="11"/>
    </row>
    <row r="16" spans="1:7" ht="40.5" customHeight="1" x14ac:dyDescent="0.15">
      <c r="A16" s="7"/>
      <c r="B16" s="7"/>
      <c r="C16" s="8"/>
      <c r="D16" s="9"/>
      <c r="E16" s="9"/>
      <c r="F16" s="11"/>
      <c r="G16" s="11"/>
    </row>
    <row r="17" spans="1:7" s="6" customFormat="1" ht="33" customHeight="1" x14ac:dyDescent="0.2">
      <c r="A17" s="48" t="s">
        <v>1</v>
      </c>
      <c r="B17" s="48"/>
      <c r="C17" s="12"/>
      <c r="D17" s="15"/>
      <c r="E17" s="15"/>
      <c r="F17" s="13"/>
      <c r="G17" s="13"/>
    </row>
    <row r="18" spans="1:7" ht="15" customHeight="1" x14ac:dyDescent="0.15">
      <c r="A18" s="42" t="s">
        <v>15</v>
      </c>
      <c r="B18" s="43"/>
      <c r="C18" s="43"/>
      <c r="D18" s="43"/>
      <c r="E18" s="43"/>
      <c r="F18" s="43"/>
      <c r="G18" s="44"/>
    </row>
    <row r="19" spans="1:7" ht="15" customHeight="1" x14ac:dyDescent="0.15">
      <c r="A19" s="45"/>
      <c r="B19" s="46"/>
      <c r="C19" s="46"/>
      <c r="D19" s="46"/>
      <c r="E19" s="46"/>
      <c r="F19" s="46"/>
      <c r="G19" s="47"/>
    </row>
  </sheetData>
  <sheetProtection sheet="1" objects="1" scenarios="1" formatColumns="0" formatRows="0" insertColumns="0" insertRows="0" deleteColumns="0" deleteRows="0" selectLockedCells="1" selectUnlockedCells="1"/>
  <mergeCells count="9">
    <mergeCell ref="A18:G19"/>
    <mergeCell ref="A17:B17"/>
    <mergeCell ref="A1:F2"/>
    <mergeCell ref="A3:A4"/>
    <mergeCell ref="B3:B4"/>
    <mergeCell ref="C3:C4"/>
    <mergeCell ref="D3:D4"/>
    <mergeCell ref="E3:E4"/>
    <mergeCell ref="F3:G3"/>
  </mergeCells>
  <pageMargins left="0.511811024" right="0.511811024" top="0.78740157499999996" bottom="0.78740157499999996" header="0.31496062000000002" footer="0.31496062000000002"/>
  <pageSetup paperSize="9" scale="7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7C338"/>
  </sheetPr>
  <dimension ref="A1:G29"/>
  <sheetViews>
    <sheetView showGridLines="0" workbookViewId="0">
      <selection activeCell="D23" sqref="D23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0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7C338"/>
  </sheetPr>
  <dimension ref="A1:G29"/>
  <sheetViews>
    <sheetView showGridLines="0" workbookViewId="0">
      <selection activeCell="D25" sqref="D25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0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7C338"/>
  </sheetPr>
  <dimension ref="A1:G29"/>
  <sheetViews>
    <sheetView showGridLines="0" workbookViewId="0">
      <selection activeCell="E25" sqref="E25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0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7C338"/>
  </sheetPr>
  <dimension ref="A1:G29"/>
  <sheetViews>
    <sheetView showGridLines="0" workbookViewId="0">
      <selection activeCell="E18" sqref="E18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1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7C338"/>
  </sheetPr>
  <dimension ref="A1:G29"/>
  <sheetViews>
    <sheetView showGridLines="0" workbookViewId="0">
      <selection activeCell="F25" sqref="F25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1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1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1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1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1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1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1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1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1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1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1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1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1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1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1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1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1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1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1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338"/>
    <pageSetUpPr fitToPage="1"/>
  </sheetPr>
  <dimension ref="D1:F1"/>
  <sheetViews>
    <sheetView showGridLines="0" view="pageBreakPreview" zoomScaleNormal="100" zoomScaleSheetLayoutView="100" workbookViewId="0">
      <selection activeCell="R5" sqref="R5"/>
    </sheetView>
  </sheetViews>
  <sheetFormatPr baseColWidth="10" defaultColWidth="9.1640625" defaultRowHeight="13" x14ac:dyDescent="0.15"/>
  <cols>
    <col min="1" max="3" width="9.1640625" style="1"/>
    <col min="4" max="4" width="9.1640625" style="4"/>
    <col min="5" max="6" width="9.1640625" style="5"/>
    <col min="7" max="16384" width="9.1640625" style="1"/>
  </cols>
  <sheetData>
    <row r="1" ht="61.5" customHeight="1" x14ac:dyDescent="0.15"/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scale="8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338"/>
  </sheetPr>
  <dimension ref="A1:G29"/>
  <sheetViews>
    <sheetView showGridLines="0" tabSelected="1" workbookViewId="0">
      <selection activeCell="A9" sqref="A9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1"/>
      <c r="B9" s="31"/>
      <c r="C9" s="36"/>
      <c r="D9" s="37"/>
      <c r="E9" s="38"/>
      <c r="F9" s="40"/>
      <c r="G9" s="40"/>
    </row>
    <row r="10" spans="1:7" s="3" customFormat="1" ht="18" customHeight="1" x14ac:dyDescent="0.15">
      <c r="A10" s="31"/>
      <c r="B10" s="31"/>
      <c r="C10" s="36"/>
      <c r="D10" s="37"/>
      <c r="E10" s="38"/>
      <c r="F10" s="40"/>
      <c r="G10" s="40"/>
    </row>
    <row r="11" spans="1:7" s="3" customFormat="1" ht="18" customHeight="1" x14ac:dyDescent="0.15">
      <c r="A11" s="31"/>
      <c r="B11" s="31"/>
      <c r="C11" s="36"/>
      <c r="D11" s="37"/>
      <c r="E11" s="38"/>
      <c r="F11" s="40"/>
      <c r="G11" s="40"/>
    </row>
    <row r="12" spans="1:7" s="3" customFormat="1" ht="18" customHeight="1" x14ac:dyDescent="0.15">
      <c r="A12" s="31"/>
      <c r="B12" s="31"/>
      <c r="C12" s="36"/>
      <c r="D12" s="37"/>
      <c r="E12" s="38"/>
      <c r="F12" s="40"/>
      <c r="G12" s="40"/>
    </row>
    <row r="13" spans="1:7" s="3" customFormat="1" ht="18" customHeight="1" x14ac:dyDescent="0.15">
      <c r="A13" s="31"/>
      <c r="B13" s="31"/>
      <c r="C13" s="36"/>
      <c r="D13" s="37"/>
      <c r="E13" s="38"/>
      <c r="F13" s="40"/>
      <c r="G13" s="40"/>
    </row>
    <row r="14" spans="1:7" s="3" customFormat="1" ht="18" customHeight="1" x14ac:dyDescent="0.15">
      <c r="A14" s="31"/>
      <c r="B14" s="31"/>
      <c r="C14" s="36"/>
      <c r="D14" s="37"/>
      <c r="E14" s="38"/>
      <c r="F14" s="40"/>
      <c r="G14" s="40"/>
    </row>
    <row r="15" spans="1:7" s="3" customFormat="1" ht="18" customHeight="1" x14ac:dyDescent="0.15">
      <c r="A15" s="31"/>
      <c r="B15" s="31"/>
      <c r="C15" s="36"/>
      <c r="D15" s="37"/>
      <c r="E15" s="38"/>
      <c r="F15" s="40"/>
      <c r="G15" s="40"/>
    </row>
    <row r="16" spans="1:7" s="3" customFormat="1" ht="18" customHeight="1" x14ac:dyDescent="0.15">
      <c r="A16" s="31"/>
      <c r="B16" s="31"/>
      <c r="C16" s="36"/>
      <c r="D16" s="37"/>
      <c r="E16" s="38"/>
      <c r="F16" s="40"/>
      <c r="G16" s="40"/>
    </row>
    <row r="17" spans="1:7" s="3" customFormat="1" ht="18" customHeight="1" x14ac:dyDescent="0.15">
      <c r="A17" s="31"/>
      <c r="B17" s="31"/>
      <c r="C17" s="36"/>
      <c r="D17" s="37"/>
      <c r="E17" s="37"/>
      <c r="F17" s="40"/>
      <c r="G17" s="40"/>
    </row>
    <row r="18" spans="1:7" s="3" customFormat="1" ht="18" customHeight="1" x14ac:dyDescent="0.15">
      <c r="A18" s="31"/>
      <c r="B18" s="31"/>
      <c r="C18" s="36"/>
      <c r="D18" s="37"/>
      <c r="E18" s="38"/>
      <c r="F18" s="40"/>
      <c r="G18" s="40"/>
    </row>
    <row r="19" spans="1:7" s="3" customFormat="1" ht="18" customHeight="1" x14ac:dyDescent="0.15">
      <c r="A19" s="31"/>
      <c r="B19" s="31"/>
      <c r="C19" s="36"/>
      <c r="D19" s="37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338"/>
  </sheetPr>
  <dimension ref="A1:G29"/>
  <sheetViews>
    <sheetView showGridLines="0" workbookViewId="0">
      <selection activeCell="B20" sqref="B20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0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338"/>
  </sheetPr>
  <dimension ref="A1:G29"/>
  <sheetViews>
    <sheetView showGridLines="0" workbookViewId="0">
      <selection activeCell="C26" sqref="C26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0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338"/>
  </sheetPr>
  <dimension ref="A1:G29"/>
  <sheetViews>
    <sheetView showGridLines="0" workbookViewId="0">
      <selection activeCell="C22" sqref="C22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0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338"/>
  </sheetPr>
  <dimension ref="A1:G29"/>
  <sheetViews>
    <sheetView showGridLines="0" workbookViewId="0">
      <selection activeCell="C21" sqref="C21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0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7C338"/>
  </sheetPr>
  <dimension ref="A1:G29"/>
  <sheetViews>
    <sheetView showGridLines="0" workbookViewId="0">
      <selection activeCell="D22" sqref="D22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0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protectedRanges>
    <protectedRange sqref="A9:G28" name="Intervalo1"/>
  </protectedRanges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7C338"/>
  </sheetPr>
  <dimension ref="A1:G29"/>
  <sheetViews>
    <sheetView showGridLines="0" workbookViewId="0">
      <selection activeCell="D20" sqref="D20"/>
    </sheetView>
  </sheetViews>
  <sheetFormatPr baseColWidth="10" defaultColWidth="9.1640625" defaultRowHeight="13" x14ac:dyDescent="0.15"/>
  <cols>
    <col min="1" max="2" width="34.33203125" style="1" customWidth="1"/>
    <col min="3" max="3" width="21.33203125" style="4" customWidth="1"/>
    <col min="4" max="5" width="19.33203125" style="5" customWidth="1"/>
    <col min="6" max="7" width="16.83203125" style="1" customWidth="1"/>
    <col min="8" max="16384" width="9.1640625" style="1"/>
  </cols>
  <sheetData>
    <row r="1" spans="1:7" ht="10.5" customHeight="1" x14ac:dyDescent="0.15">
      <c r="A1" s="49" t="s">
        <v>9</v>
      </c>
      <c r="B1" s="49"/>
      <c r="C1" s="49"/>
      <c r="D1" s="49"/>
      <c r="E1" s="49"/>
      <c r="F1" s="49"/>
      <c r="G1" s="49"/>
    </row>
    <row r="2" spans="1:7" ht="24.75" customHeight="1" x14ac:dyDescent="0.15">
      <c r="A2" s="49"/>
      <c r="B2" s="49"/>
      <c r="C2" s="49"/>
      <c r="D2" s="49"/>
      <c r="E2" s="49"/>
      <c r="F2" s="49"/>
      <c r="G2" s="49"/>
    </row>
    <row r="3" spans="1:7" ht="19.5" customHeight="1" x14ac:dyDescent="0.2">
      <c r="A3" s="33" t="s">
        <v>4</v>
      </c>
      <c r="B3" s="27">
        <f ca="1">SUMIF(D9:D29,$G$3,C9:C29)</f>
        <v>0</v>
      </c>
      <c r="C3" s="23"/>
      <c r="D3" s="20"/>
      <c r="E3" s="24"/>
      <c r="F3" s="19" t="s">
        <v>0</v>
      </c>
      <c r="G3" s="30">
        <f ca="1">TODAY()</f>
        <v>44591</v>
      </c>
    </row>
    <row r="4" spans="1:7" ht="19.5" customHeight="1" x14ac:dyDescent="0.2">
      <c r="A4" s="34" t="s">
        <v>5</v>
      </c>
      <c r="B4" s="21">
        <f ca="1">SUMIF(D9:D28,($G$3+1),C9:C28)</f>
        <v>0</v>
      </c>
      <c r="C4" s="20"/>
      <c r="D4" s="20"/>
      <c r="E4" s="25"/>
      <c r="F4" s="25"/>
      <c r="G4" s="26"/>
    </row>
    <row r="5" spans="1:7" ht="19.5" customHeight="1" x14ac:dyDescent="0.2">
      <c r="A5" s="34" t="s">
        <v>7</v>
      </c>
      <c r="B5" s="21">
        <f ca="1">SUMIF(D9:D28,"&gt;="&amp;$G$3,C9:C28)</f>
        <v>0</v>
      </c>
      <c r="C5" s="20"/>
      <c r="D5" s="20"/>
      <c r="E5" s="25"/>
      <c r="F5" s="25"/>
      <c r="G5" s="26"/>
    </row>
    <row r="6" spans="1:7" ht="19.5" customHeight="1" x14ac:dyDescent="0.2">
      <c r="A6" s="35" t="s">
        <v>6</v>
      </c>
      <c r="B6" s="22">
        <f ca="1">SUMIFS(C9:C28,D9:D28,"&lt;"&amp;G3,E9:E28,"")</f>
        <v>0</v>
      </c>
      <c r="C6" s="20"/>
      <c r="D6" s="20"/>
      <c r="E6" s="24"/>
      <c r="F6" s="26"/>
      <c r="G6" s="26"/>
    </row>
    <row r="7" spans="1:7" s="2" customFormat="1" ht="18" customHeight="1" x14ac:dyDescent="0.15">
      <c r="A7" s="50" t="s">
        <v>2</v>
      </c>
      <c r="B7" s="50" t="s">
        <v>3</v>
      </c>
      <c r="C7" s="51" t="s">
        <v>18</v>
      </c>
      <c r="D7" s="52" t="s">
        <v>12</v>
      </c>
      <c r="E7" s="52" t="s">
        <v>14</v>
      </c>
      <c r="F7" s="50" t="s">
        <v>8</v>
      </c>
      <c r="G7" s="50"/>
    </row>
    <row r="8" spans="1:7" s="2" customFormat="1" ht="42.75" customHeight="1" x14ac:dyDescent="0.15">
      <c r="A8" s="50"/>
      <c r="B8" s="50"/>
      <c r="C8" s="51"/>
      <c r="D8" s="52"/>
      <c r="E8" s="52"/>
      <c r="F8" s="18" t="s">
        <v>11</v>
      </c>
      <c r="G8" s="18" t="s">
        <v>10</v>
      </c>
    </row>
    <row r="9" spans="1:7" s="3" customFormat="1" ht="18" customHeight="1" x14ac:dyDescent="0.15">
      <c r="A9" s="32"/>
      <c r="B9" s="32"/>
      <c r="C9" s="39"/>
      <c r="D9" s="38"/>
      <c r="E9" s="38"/>
      <c r="F9" s="41"/>
      <c r="G9" s="40"/>
    </row>
    <row r="10" spans="1:7" s="3" customFormat="1" ht="18" customHeight="1" x14ac:dyDescent="0.15">
      <c r="A10" s="32"/>
      <c r="B10" s="32"/>
      <c r="C10" s="39"/>
      <c r="D10" s="38"/>
      <c r="E10" s="38"/>
      <c r="F10" s="40"/>
      <c r="G10" s="40"/>
    </row>
    <row r="11" spans="1:7" s="3" customFormat="1" ht="18" customHeight="1" x14ac:dyDescent="0.15">
      <c r="A11" s="32"/>
      <c r="B11" s="32"/>
      <c r="C11" s="39"/>
      <c r="D11" s="38"/>
      <c r="E11" s="38"/>
      <c r="F11" s="40"/>
      <c r="G11" s="40"/>
    </row>
    <row r="12" spans="1:7" s="3" customFormat="1" ht="18" customHeight="1" x14ac:dyDescent="0.15">
      <c r="A12" s="32"/>
      <c r="B12" s="32"/>
      <c r="C12" s="39"/>
      <c r="D12" s="38"/>
      <c r="E12" s="38"/>
      <c r="F12" s="40"/>
      <c r="G12" s="40"/>
    </row>
    <row r="13" spans="1:7" s="3" customFormat="1" ht="18" customHeight="1" x14ac:dyDescent="0.15">
      <c r="A13" s="32"/>
      <c r="B13" s="32"/>
      <c r="C13" s="39"/>
      <c r="D13" s="38"/>
      <c r="E13" s="38"/>
      <c r="F13" s="40"/>
      <c r="G13" s="40"/>
    </row>
    <row r="14" spans="1:7" s="3" customFormat="1" ht="18" customHeight="1" x14ac:dyDescent="0.15">
      <c r="A14" s="32"/>
      <c r="B14" s="32"/>
      <c r="C14" s="39"/>
      <c r="D14" s="38"/>
      <c r="E14" s="38"/>
      <c r="F14" s="40"/>
      <c r="G14" s="40"/>
    </row>
    <row r="15" spans="1:7" s="3" customFormat="1" ht="18" customHeight="1" x14ac:dyDescent="0.15">
      <c r="A15" s="32"/>
      <c r="B15" s="32"/>
      <c r="C15" s="39"/>
      <c r="D15" s="38"/>
      <c r="E15" s="38"/>
      <c r="F15" s="40"/>
      <c r="G15" s="40"/>
    </row>
    <row r="16" spans="1:7" s="3" customFormat="1" ht="18" customHeight="1" x14ac:dyDescent="0.15">
      <c r="A16" s="32"/>
      <c r="B16" s="32"/>
      <c r="C16" s="39"/>
      <c r="D16" s="38"/>
      <c r="E16" s="38"/>
      <c r="F16" s="40"/>
      <c r="G16" s="40"/>
    </row>
    <row r="17" spans="1:7" s="3" customFormat="1" ht="18" customHeight="1" x14ac:dyDescent="0.15">
      <c r="A17" s="32"/>
      <c r="B17" s="32"/>
      <c r="C17" s="39"/>
      <c r="D17" s="38"/>
      <c r="E17" s="38"/>
      <c r="F17" s="40"/>
      <c r="G17" s="40"/>
    </row>
    <row r="18" spans="1:7" s="3" customFormat="1" ht="18" customHeight="1" x14ac:dyDescent="0.15">
      <c r="A18" s="32"/>
      <c r="B18" s="32"/>
      <c r="C18" s="39"/>
      <c r="D18" s="38"/>
      <c r="E18" s="38"/>
      <c r="F18" s="40"/>
      <c r="G18" s="40"/>
    </row>
    <row r="19" spans="1:7" s="3" customFormat="1" ht="18" customHeight="1" x14ac:dyDescent="0.15">
      <c r="A19" s="32"/>
      <c r="B19" s="32"/>
      <c r="C19" s="39"/>
      <c r="D19" s="38"/>
      <c r="E19" s="38"/>
      <c r="F19" s="40"/>
      <c r="G19" s="40"/>
    </row>
    <row r="20" spans="1:7" s="3" customFormat="1" ht="18" customHeight="1" x14ac:dyDescent="0.15">
      <c r="A20" s="32"/>
      <c r="B20" s="32"/>
      <c r="C20" s="39"/>
      <c r="D20" s="38"/>
      <c r="E20" s="38"/>
      <c r="F20" s="40"/>
      <c r="G20" s="40"/>
    </row>
    <row r="21" spans="1:7" s="3" customFormat="1" ht="18" customHeight="1" x14ac:dyDescent="0.15">
      <c r="A21" s="32"/>
      <c r="B21" s="32"/>
      <c r="C21" s="39"/>
      <c r="D21" s="38"/>
      <c r="E21" s="38"/>
      <c r="F21" s="40"/>
      <c r="G21" s="40"/>
    </row>
    <row r="22" spans="1:7" s="3" customFormat="1" ht="18" customHeight="1" x14ac:dyDescent="0.15">
      <c r="A22" s="32"/>
      <c r="B22" s="32"/>
      <c r="C22" s="39"/>
      <c r="D22" s="38"/>
      <c r="E22" s="38"/>
      <c r="F22" s="40"/>
      <c r="G22" s="40"/>
    </row>
    <row r="23" spans="1:7" s="3" customFormat="1" ht="18" customHeight="1" x14ac:dyDescent="0.15">
      <c r="A23" s="32"/>
      <c r="B23" s="32"/>
      <c r="C23" s="39"/>
      <c r="D23" s="38"/>
      <c r="E23" s="38"/>
      <c r="F23" s="40"/>
      <c r="G23" s="40"/>
    </row>
    <row r="24" spans="1:7" s="3" customFormat="1" ht="18" customHeight="1" x14ac:dyDescent="0.15">
      <c r="A24" s="32"/>
      <c r="B24" s="32"/>
      <c r="C24" s="39"/>
      <c r="D24" s="38"/>
      <c r="E24" s="38"/>
      <c r="F24" s="40"/>
      <c r="G24" s="40"/>
    </row>
    <row r="25" spans="1:7" s="3" customFormat="1" ht="18" customHeight="1" x14ac:dyDescent="0.15">
      <c r="A25" s="32"/>
      <c r="B25" s="32"/>
      <c r="C25" s="39"/>
      <c r="D25" s="38"/>
      <c r="E25" s="38"/>
      <c r="F25" s="40"/>
      <c r="G25" s="40"/>
    </row>
    <row r="26" spans="1:7" s="3" customFormat="1" ht="18" customHeight="1" x14ac:dyDescent="0.15">
      <c r="A26" s="32"/>
      <c r="B26" s="32"/>
      <c r="C26" s="39"/>
      <c r="D26" s="38"/>
      <c r="E26" s="38"/>
      <c r="F26" s="40"/>
      <c r="G26" s="40"/>
    </row>
    <row r="27" spans="1:7" s="3" customFormat="1" ht="18" customHeight="1" x14ac:dyDescent="0.15">
      <c r="A27" s="32"/>
      <c r="B27" s="32"/>
      <c r="C27" s="39"/>
      <c r="D27" s="38"/>
      <c r="E27" s="38"/>
      <c r="F27" s="40"/>
      <c r="G27" s="40"/>
    </row>
    <row r="28" spans="1:7" s="3" customFormat="1" ht="18" customHeight="1" x14ac:dyDescent="0.15">
      <c r="A28" s="32"/>
      <c r="B28" s="32"/>
      <c r="C28" s="39"/>
      <c r="D28" s="38"/>
      <c r="E28" s="38"/>
      <c r="F28" s="40"/>
      <c r="G28" s="40"/>
    </row>
    <row r="29" spans="1:7" s="6" customFormat="1" ht="26.25" customHeight="1" x14ac:dyDescent="0.2">
      <c r="A29" s="53" t="s">
        <v>1</v>
      </c>
      <c r="B29" s="53"/>
      <c r="C29" s="29">
        <f>SUM(C9:C28)</f>
        <v>0</v>
      </c>
      <c r="D29" s="15"/>
      <c r="E29" s="15"/>
      <c r="F29" s="28"/>
      <c r="G29" s="28"/>
    </row>
  </sheetData>
  <sheetProtection password="C60C" sheet="1" objects="1" scenarios="1" formatColumns="0" formatRows="0" insertColumns="0" insertRows="0" deleteColumns="0" deleteRows="0"/>
  <mergeCells count="8">
    <mergeCell ref="A29:B29"/>
    <mergeCell ref="A1:G2"/>
    <mergeCell ref="A7:A8"/>
    <mergeCell ref="B7:B8"/>
    <mergeCell ref="C7:C8"/>
    <mergeCell ref="D7:D8"/>
    <mergeCell ref="E7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tapa xmlns="69db7bcd-940e-4947-b95c-a6c09cb0da80">1 - Metodologia</Etapa>
    <xNomeSolucao xmlns="69db7bcd-940e-4947-b95c-a6c09cb0da80">
      <Value>820</Value>
    </xNomeSolucao>
    <PublishingExpirationDate xmlns="http://schemas.microsoft.com/sharepoint/v3" xsi:nil="true"/>
    <PublishingStartDate xmlns="http://schemas.microsoft.com/sharepoint/v3" xsi:nil="true"/>
    <NomeSolucao xmlns="69db7bcd-940e-4947-b95c-a6c09cb0da80">
      <Value>820</Value>
    </NomeSolucao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438CCFE8801D4D81B0B1197B77FC51" ma:contentTypeVersion="11" ma:contentTypeDescription="Crie um novo documento." ma:contentTypeScope="" ma:versionID="1e81afc4a5abd606ef0ccbaf71cc56f2">
  <xsd:schema xmlns:xsd="http://www.w3.org/2001/XMLSchema" xmlns:xs="http://www.w3.org/2001/XMLSchema" xmlns:p="http://schemas.microsoft.com/office/2006/metadata/properties" xmlns:ns1="http://schemas.microsoft.com/sharepoint/v3" xmlns:ns2="69db7bcd-940e-4947-b95c-a6c09cb0da80" targetNamespace="http://schemas.microsoft.com/office/2006/metadata/properties" ma:root="true" ma:fieldsID="9c2a71a4af8ad027e5b2a1126c313791" ns1:_="" ns2:_="">
    <xsd:import namespace="http://schemas.microsoft.com/sharepoint/v3"/>
    <xsd:import namespace="69db7bcd-940e-4947-b95c-a6c09cb0da8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tapa" minOccurs="0"/>
                <xsd:element ref="ns2:NomeSolucao" minOccurs="0"/>
                <xsd:element ref="ns2:xNomeSoluca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Agendamento de Data de Início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Agendamento de Data de Término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b7bcd-940e-4947-b95c-a6c09cb0da80" elementFormDefault="qualified">
    <xsd:import namespace="http://schemas.microsoft.com/office/2006/documentManagement/types"/>
    <xsd:import namespace="http://schemas.microsoft.com/office/infopath/2007/PartnerControls"/>
    <xsd:element name="Etapa" ma:index="10" nillable="true" ma:displayName="Etapa" ma:format="Dropdown" ma:internalName="Etapa">
      <xsd:simpleType>
        <xsd:restriction base="dms:Choice">
          <xsd:enumeration value="1 - Metodologia"/>
          <xsd:enumeration value="2 - Planejamento"/>
          <xsd:enumeration value="3 - Execução"/>
          <xsd:enumeration value="4 - Acompanhamento"/>
        </xsd:restriction>
      </xsd:simpleType>
    </xsd:element>
    <xsd:element name="NomeSolucao" ma:index="11" nillable="true" ma:displayName="NomeSolucao" ma:list="{c312afcf-984e-455c-9889-bc17b8f5d075}" ma:internalName="NomeSolucao" ma:showField="NomeSolucao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xNomeSolucao" ma:index="12" nillable="true" ma:displayName="xNomeSolucao" ma:list="{c312afcf-984e-455c-9889-bc17b8f5d075}" ma:internalName="xNomeSolucao" ma:showField="NomeSolucao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9F5AAC-6D44-49EC-BAD6-F7303E98FC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71E6C2-3F82-4824-94F8-A3F3C9352CDF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69db7bcd-940e-4947-b95c-a6c09cb0da80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4AA860A-77F2-410C-A5D8-088341DD3D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9db7bcd-940e-4947-b95c-a6c09cb0d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Impressão</vt:lpstr>
      <vt:lpstr>Exemplo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PUB_Ferramenta Controle Mensal de Contas a Pagar - MEI e MPE</dc:title>
  <dc:creator>ricardo</dc:creator>
  <cp:lastModifiedBy>Ana Carolina Gondim Inocêncio</cp:lastModifiedBy>
  <cp:lastPrinted>2017-06-27T13:27:58Z</cp:lastPrinted>
  <dcterms:created xsi:type="dcterms:W3CDTF">2004-05-13T18:08:48Z</dcterms:created>
  <dcterms:modified xsi:type="dcterms:W3CDTF">2022-01-30T20:03:49Z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0x010100FC438CCFE8801D4D81B0B1197B77FC51</vt:lpwstr>
  </property>
</Properties>
</file>