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Folh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E10" i="1"/>
  <c r="E11" i="1"/>
  <c r="E12" i="1"/>
  <c r="E13" i="1"/>
  <c r="E14" i="1"/>
  <c r="E15" i="1"/>
  <c r="E16" i="1"/>
  <c r="E17" i="1"/>
  <c r="D10" i="1"/>
  <c r="D11" i="1"/>
  <c r="D12" i="1"/>
  <c r="D13" i="1"/>
  <c r="D14" i="1"/>
  <c r="D15" i="1"/>
  <c r="D16" i="1"/>
  <c r="D17" i="1"/>
  <c r="E5" i="1"/>
  <c r="E6" i="1"/>
  <c r="E7" i="1"/>
  <c r="E8" i="1"/>
  <c r="E9" i="1"/>
  <c r="E4" i="1"/>
  <c r="I5" i="1"/>
  <c r="J5" i="1" s="1"/>
  <c r="I6" i="1"/>
  <c r="J6" i="1" s="1"/>
  <c r="I7" i="1"/>
  <c r="J7" i="1" s="1"/>
  <c r="I8" i="1"/>
  <c r="J8" i="1" s="1"/>
  <c r="I9" i="1"/>
  <c r="J9" i="1" s="1"/>
  <c r="I4" i="1"/>
  <c r="J4" i="1" s="1"/>
  <c r="D5" i="1"/>
  <c r="D6" i="1"/>
  <c r="D8" i="1"/>
  <c r="D9" i="1"/>
  <c r="D4" i="1"/>
</calcChain>
</file>

<file path=xl/sharedStrings.xml><?xml version="1.0" encoding="utf-8"?>
<sst xmlns="http://schemas.openxmlformats.org/spreadsheetml/2006/main" count="44" uniqueCount="36">
  <si>
    <t>NOME PROD</t>
  </si>
  <si>
    <t>QT</t>
  </si>
  <si>
    <t xml:space="preserve">DATA DE FAB </t>
  </si>
  <si>
    <t>DATA DE VENC</t>
  </si>
  <si>
    <t>COD PRODUTO</t>
  </si>
  <si>
    <t>SISTEMA DE SUPERMERCADO - CAD DE PRODUTOS</t>
  </si>
  <si>
    <t>Desejavél:</t>
  </si>
  <si>
    <t>Objetivo</t>
  </si>
  <si>
    <t>1 -  Cadastrar produtos do supermercado Dois irmaõs de uma forma rápida.</t>
  </si>
  <si>
    <t xml:space="preserve">2 - Atualizar o estoque ( adicionar e excluir produtos ). </t>
  </si>
  <si>
    <t>FORNECEDOR</t>
  </si>
  <si>
    <t>L &amp; M</t>
  </si>
  <si>
    <t>ATTACADÃO</t>
  </si>
  <si>
    <t>TENDA</t>
  </si>
  <si>
    <t>ANTONELLI</t>
  </si>
  <si>
    <t>BON-NETO</t>
  </si>
  <si>
    <t>SUPER &amp; CIA</t>
  </si>
  <si>
    <t>VALOR DE COMP</t>
  </si>
  <si>
    <t>VALOR DE VEND</t>
  </si>
  <si>
    <t>% DE LUCRO</t>
  </si>
  <si>
    <t>Arroz</t>
  </si>
  <si>
    <t>Azeite</t>
  </si>
  <si>
    <t>Bolachas e biscoitos</t>
  </si>
  <si>
    <t>Café</t>
  </si>
  <si>
    <t>Chá</t>
  </si>
  <si>
    <t>Enlatados (atum, sardinha, milho, ervilha, etc.)</t>
  </si>
  <si>
    <t>ESTOQUE</t>
  </si>
  <si>
    <t>2 - Detectar se o alimento cadastrado está vencido ou apto para uso.</t>
  </si>
  <si>
    <t>Tempero pronto.</t>
  </si>
  <si>
    <t>Extrato de tomate</t>
  </si>
  <si>
    <t>Farinhas e farofas</t>
  </si>
  <si>
    <t>Feijão</t>
  </si>
  <si>
    <t>Leite</t>
  </si>
  <si>
    <t>Macarrão</t>
  </si>
  <si>
    <t>Maionese</t>
  </si>
  <si>
    <t>Óleo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</si>
</sst>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7">
    <font>
      <sz val="11"/>
      <color theme="1"/>
      <name val="Calibri"/>
      <family val="2"/>
      <scheme val="minor"/>
    </font>
    <font>
      <sz val="11"/>
      <color theme="1"/>
      <name val="Amasis MT Pro Light"/>
      <family val="1"/>
    </font>
    <font>
      <b/>
      <sz val="14"/>
      <color theme="1"/>
      <name val="Amasis MT Pro Light"/>
      <family val="1"/>
    </font>
    <font>
      <sz val="14"/>
      <color theme="1"/>
      <name val="Amasis MT Pro Light"/>
      <family val="1"/>
    </font>
    <font>
      <b/>
      <sz val="13"/>
      <color theme="1"/>
      <name val="Amasis MT Pro Light"/>
      <family val="1"/>
    </font>
    <font>
      <sz val="12"/>
      <color theme="1"/>
      <name val="Amasis MT Pro Light"/>
      <family val="1"/>
    </font>
    <font>
      <b/>
      <sz val="11"/>
      <color theme="1"/>
      <name val="Amasis MT Pro Light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/>
    <xf numFmtId="0" fontId="1" fillId="0" borderId="7" xfId="0" applyFont="1" applyBorder="1"/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7" xfId="0" applyFont="1" applyBorder="1"/>
    <xf numFmtId="0" fontId="5" fillId="0" borderId="4" xfId="0" applyFont="1" applyBorder="1"/>
    <xf numFmtId="0" fontId="1" fillId="0" borderId="8" xfId="0" applyFont="1" applyBorder="1"/>
    <xf numFmtId="164" fontId="1" fillId="0" borderId="1" xfId="0" applyNumberFormat="1" applyFont="1" applyBorder="1"/>
    <xf numFmtId="0" fontId="6" fillId="3" borderId="2" xfId="0" applyFont="1" applyFill="1" applyBorder="1" applyAlignment="1">
      <alignment horizontal="center" vertical="center"/>
    </xf>
    <xf numFmtId="9" fontId="6" fillId="3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BAE2"/>
      <color rgb="FF46CF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17</xdr:row>
      <xdr:rowOff>76200</xdr:rowOff>
    </xdr:from>
    <xdr:to>
      <xdr:col>11</xdr:col>
      <xdr:colOff>971551</xdr:colOff>
      <xdr:row>35</xdr:row>
      <xdr:rowOff>66675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B2D2B717-FA8B-2018-2F4B-4B5B1CF081C4}"/>
            </a:ext>
          </a:extLst>
        </xdr:cNvPr>
        <xdr:cNvSpPr/>
      </xdr:nvSpPr>
      <xdr:spPr>
        <a:xfrm>
          <a:off x="8782050" y="3667125"/>
          <a:ext cx="5514976" cy="3857625"/>
        </a:xfrm>
        <a:prstGeom prst="rect">
          <a:avLst/>
        </a:prstGeom>
        <a:solidFill>
          <a:srgbClr val="8EBAE2"/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66674</xdr:colOff>
      <xdr:row>17</xdr:row>
      <xdr:rowOff>76200</xdr:rowOff>
    </xdr:from>
    <xdr:to>
      <xdr:col>11</xdr:col>
      <xdr:colOff>962025</xdr:colOff>
      <xdr:row>18</xdr:row>
      <xdr:rowOff>152400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F630C7DB-4B74-4FD1-ACD3-6DED2066FEA6}"/>
            </a:ext>
          </a:extLst>
        </xdr:cNvPr>
        <xdr:cNvSpPr/>
      </xdr:nvSpPr>
      <xdr:spPr>
        <a:xfrm>
          <a:off x="8782049" y="3667125"/>
          <a:ext cx="5505451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latin typeface="Amasis MT Pro Light" panose="02040304050005020304" pitchFamily="18" charset="0"/>
            </a:rPr>
            <a:t>CAD</a:t>
          </a:r>
          <a:r>
            <a:rPr lang="pt-BR" sz="1200" b="1" baseline="0">
              <a:latin typeface="Amasis MT Pro Light" panose="02040304050005020304" pitchFamily="18" charset="0"/>
            </a:rPr>
            <a:t> PRODUTO NOVO</a:t>
          </a:r>
          <a:endParaRPr lang="pt-BR" sz="1200" b="1">
            <a:latin typeface="Amasis MT Pro Light" panose="02040304050005020304" pitchFamily="18" charset="0"/>
          </a:endParaRPr>
        </a:p>
      </xdr:txBody>
    </xdr:sp>
    <xdr:clientData/>
  </xdr:twoCellAnchor>
  <xdr:twoCellAnchor>
    <xdr:from>
      <xdr:col>7</xdr:col>
      <xdr:colOff>247650</xdr:colOff>
      <xdr:row>19</xdr:row>
      <xdr:rowOff>171450</xdr:rowOff>
    </xdr:from>
    <xdr:to>
      <xdr:col>8</xdr:col>
      <xdr:colOff>219075</xdr:colOff>
      <xdr:row>20</xdr:row>
      <xdr:rowOff>209550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xmlns="" id="{9B16E2E0-578E-4419-B1F4-71396A907282}"/>
            </a:ext>
          </a:extLst>
        </xdr:cNvPr>
        <xdr:cNvSpPr/>
      </xdr:nvSpPr>
      <xdr:spPr>
        <a:xfrm>
          <a:off x="8963025" y="4200525"/>
          <a:ext cx="1323975" cy="276225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Código Produto</a:t>
          </a:r>
        </a:p>
      </xdr:txBody>
    </xdr:sp>
    <xdr:clientData/>
  </xdr:twoCellAnchor>
  <xdr:twoCellAnchor>
    <xdr:from>
      <xdr:col>7</xdr:col>
      <xdr:colOff>238125</xdr:colOff>
      <xdr:row>21</xdr:row>
      <xdr:rowOff>76200</xdr:rowOff>
    </xdr:from>
    <xdr:to>
      <xdr:col>8</xdr:col>
      <xdr:colOff>1200151</xdr:colOff>
      <xdr:row>26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xmlns="" id="{8F77683C-7C4C-4DE6-80A9-7878443CADD4}"/>
            </a:ext>
          </a:extLst>
        </xdr:cNvPr>
        <xdr:cNvSpPr/>
      </xdr:nvSpPr>
      <xdr:spPr>
        <a:xfrm>
          <a:off x="8953500" y="4581525"/>
          <a:ext cx="2314576" cy="1219200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ysClr val="windowText" lastClr="000000"/>
              </a:solidFill>
            </a:rPr>
            <a:t>Descrição</a:t>
          </a:r>
        </a:p>
      </xdr:txBody>
    </xdr:sp>
    <xdr:clientData/>
  </xdr:twoCellAnchor>
  <xdr:twoCellAnchor>
    <xdr:from>
      <xdr:col>8</xdr:col>
      <xdr:colOff>1285875</xdr:colOff>
      <xdr:row>21</xdr:row>
      <xdr:rowOff>76200</xdr:rowOff>
    </xdr:from>
    <xdr:to>
      <xdr:col>9</xdr:col>
      <xdr:colOff>542925</xdr:colOff>
      <xdr:row>22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9D6398BA-4FF7-43ED-B366-314021849A8B}"/>
            </a:ext>
          </a:extLst>
        </xdr:cNvPr>
        <xdr:cNvSpPr/>
      </xdr:nvSpPr>
      <xdr:spPr>
        <a:xfrm>
          <a:off x="11353800" y="4581525"/>
          <a:ext cx="771525" cy="276225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Qt</a:t>
          </a:r>
        </a:p>
      </xdr:txBody>
    </xdr:sp>
    <xdr:clientData/>
  </xdr:twoCellAnchor>
  <xdr:twoCellAnchor>
    <xdr:from>
      <xdr:col>7</xdr:col>
      <xdr:colOff>238124</xdr:colOff>
      <xdr:row>27</xdr:row>
      <xdr:rowOff>47625</xdr:rowOff>
    </xdr:from>
    <xdr:to>
      <xdr:col>9</xdr:col>
      <xdr:colOff>542925</xdr:colOff>
      <xdr:row>28</xdr:row>
      <xdr:rowOff>123825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43636543-2763-4D34-9B3A-B85857B3EDC9}"/>
            </a:ext>
          </a:extLst>
        </xdr:cNvPr>
        <xdr:cNvSpPr/>
      </xdr:nvSpPr>
      <xdr:spPr>
        <a:xfrm>
          <a:off x="8953499" y="5905500"/>
          <a:ext cx="3171826" cy="276225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Fornecedor</a:t>
          </a:r>
        </a:p>
      </xdr:txBody>
    </xdr:sp>
    <xdr:clientData/>
  </xdr:twoCellAnchor>
  <xdr:twoCellAnchor>
    <xdr:from>
      <xdr:col>7</xdr:col>
      <xdr:colOff>238125</xdr:colOff>
      <xdr:row>29</xdr:row>
      <xdr:rowOff>9525</xdr:rowOff>
    </xdr:from>
    <xdr:to>
      <xdr:col>8</xdr:col>
      <xdr:colOff>409575</xdr:colOff>
      <xdr:row>30</xdr:row>
      <xdr:rowOff>85725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53577238-5FEF-4898-9DE6-F3D9A2EF39CB}"/>
            </a:ext>
          </a:extLst>
        </xdr:cNvPr>
        <xdr:cNvSpPr/>
      </xdr:nvSpPr>
      <xdr:spPr>
        <a:xfrm>
          <a:off x="8953500" y="6267450"/>
          <a:ext cx="1524000" cy="276225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Data de</a:t>
          </a:r>
          <a:r>
            <a:rPr lang="pt-BR" sz="1100" baseline="0">
              <a:solidFill>
                <a:sysClr val="windowText" lastClr="000000"/>
              </a:solidFill>
            </a:rPr>
            <a:t> Fab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571500</xdr:colOff>
      <xdr:row>29</xdr:row>
      <xdr:rowOff>9525</xdr:rowOff>
    </xdr:from>
    <xdr:to>
      <xdr:col>9</xdr:col>
      <xdr:colOff>561976</xdr:colOff>
      <xdr:row>30</xdr:row>
      <xdr:rowOff>85725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xmlns="" id="{039E55EA-CF8B-4D8A-96B7-F1513326F943}"/>
            </a:ext>
          </a:extLst>
        </xdr:cNvPr>
        <xdr:cNvSpPr/>
      </xdr:nvSpPr>
      <xdr:spPr>
        <a:xfrm>
          <a:off x="10639425" y="6267450"/>
          <a:ext cx="1504951" cy="276225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Data de</a:t>
          </a:r>
          <a:r>
            <a:rPr lang="pt-BR" sz="1100" baseline="0">
              <a:solidFill>
                <a:sysClr val="windowText" lastClr="000000"/>
              </a:solidFill>
            </a:rPr>
            <a:t> Venc.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238125</xdr:colOff>
      <xdr:row>31</xdr:row>
      <xdr:rowOff>0</xdr:rowOff>
    </xdr:from>
    <xdr:to>
      <xdr:col>8</xdr:col>
      <xdr:colOff>390526</xdr:colOff>
      <xdr:row>32</xdr:row>
      <xdr:rowOff>76200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xmlns="" id="{10762395-8F51-4063-9912-F54F8103EF5D}"/>
            </a:ext>
          </a:extLst>
        </xdr:cNvPr>
        <xdr:cNvSpPr/>
      </xdr:nvSpPr>
      <xdr:spPr>
        <a:xfrm>
          <a:off x="8953500" y="6657975"/>
          <a:ext cx="1504951" cy="276225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Valor de Compra</a:t>
          </a:r>
        </a:p>
      </xdr:txBody>
    </xdr:sp>
    <xdr:clientData/>
  </xdr:twoCellAnchor>
  <xdr:twoCellAnchor>
    <xdr:from>
      <xdr:col>8</xdr:col>
      <xdr:colOff>590550</xdr:colOff>
      <xdr:row>30</xdr:row>
      <xdr:rowOff>190500</xdr:rowOff>
    </xdr:from>
    <xdr:to>
      <xdr:col>9</xdr:col>
      <xdr:colOff>581026</xdr:colOff>
      <xdr:row>32</xdr:row>
      <xdr:rowOff>66675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5872223B-8EC9-4A18-B23B-5CF50A0975CE}"/>
            </a:ext>
          </a:extLst>
        </xdr:cNvPr>
        <xdr:cNvSpPr/>
      </xdr:nvSpPr>
      <xdr:spPr>
        <a:xfrm>
          <a:off x="10658475" y="6648450"/>
          <a:ext cx="1504951" cy="276225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Valor de Venda</a:t>
          </a:r>
        </a:p>
      </xdr:txBody>
    </xdr:sp>
    <xdr:clientData/>
  </xdr:twoCellAnchor>
  <xdr:twoCellAnchor>
    <xdr:from>
      <xdr:col>7</xdr:col>
      <xdr:colOff>1133475</xdr:colOff>
      <xdr:row>32</xdr:row>
      <xdr:rowOff>171450</xdr:rowOff>
    </xdr:from>
    <xdr:to>
      <xdr:col>8</xdr:col>
      <xdr:colOff>1285876</xdr:colOff>
      <xdr:row>34</xdr:row>
      <xdr:rowOff>47625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3C6F70C3-9B2D-4F5E-9215-4947D42B68E5}"/>
            </a:ext>
          </a:extLst>
        </xdr:cNvPr>
        <xdr:cNvSpPr/>
      </xdr:nvSpPr>
      <xdr:spPr>
        <a:xfrm>
          <a:off x="9848850" y="7029450"/>
          <a:ext cx="1504951" cy="276225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Lucro:</a:t>
          </a:r>
          <a:r>
            <a:rPr lang="pt-BR" sz="1100" baseline="0">
              <a:solidFill>
                <a:sysClr val="windowText" lastClr="000000"/>
              </a:solidFill>
            </a:rPr>
            <a:t> 5%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1009650</xdr:colOff>
      <xdr:row>19</xdr:row>
      <xdr:rowOff>133350</xdr:rowOff>
    </xdr:from>
    <xdr:to>
      <xdr:col>11</xdr:col>
      <xdr:colOff>590550</xdr:colOff>
      <xdr:row>20</xdr:row>
      <xdr:rowOff>219075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xmlns="" id="{BC8D86E4-F0E5-445B-B1C5-EBC77144A52E}"/>
            </a:ext>
          </a:extLst>
        </xdr:cNvPr>
        <xdr:cNvSpPr/>
      </xdr:nvSpPr>
      <xdr:spPr>
        <a:xfrm>
          <a:off x="12592050" y="4162425"/>
          <a:ext cx="1323975" cy="3238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1905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CADASTRAR</a:t>
          </a:r>
        </a:p>
      </xdr:txBody>
    </xdr:sp>
    <xdr:clientData/>
  </xdr:twoCellAnchor>
  <xdr:twoCellAnchor>
    <xdr:from>
      <xdr:col>9</xdr:col>
      <xdr:colOff>1009650</xdr:colOff>
      <xdr:row>21</xdr:row>
      <xdr:rowOff>180975</xdr:rowOff>
    </xdr:from>
    <xdr:to>
      <xdr:col>11</xdr:col>
      <xdr:colOff>590550</xdr:colOff>
      <xdr:row>23</xdr:row>
      <xdr:rowOff>28575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xmlns="" id="{D83659FA-CF3F-4B80-9A9F-1BF173FD59E1}"/>
            </a:ext>
          </a:extLst>
        </xdr:cNvPr>
        <xdr:cNvSpPr/>
      </xdr:nvSpPr>
      <xdr:spPr>
        <a:xfrm>
          <a:off x="12592050" y="4686300"/>
          <a:ext cx="1323975" cy="3238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1905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ALTERAR</a:t>
          </a:r>
        </a:p>
      </xdr:txBody>
    </xdr:sp>
    <xdr:clientData/>
  </xdr:twoCellAnchor>
  <xdr:twoCellAnchor>
    <xdr:from>
      <xdr:col>9</xdr:col>
      <xdr:colOff>1009650</xdr:colOff>
      <xdr:row>23</xdr:row>
      <xdr:rowOff>228600</xdr:rowOff>
    </xdr:from>
    <xdr:to>
      <xdr:col>11</xdr:col>
      <xdr:colOff>590550</xdr:colOff>
      <xdr:row>25</xdr:row>
      <xdr:rowOff>76200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11AA821-EC9B-41A5-BEF6-8CCC77FF792D}"/>
            </a:ext>
          </a:extLst>
        </xdr:cNvPr>
        <xdr:cNvSpPr/>
      </xdr:nvSpPr>
      <xdr:spPr>
        <a:xfrm>
          <a:off x="12592050" y="5210175"/>
          <a:ext cx="1323975" cy="3238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1905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EXCLUIR</a:t>
          </a:r>
        </a:p>
      </xdr:txBody>
    </xdr:sp>
    <xdr:clientData/>
  </xdr:twoCellAnchor>
  <xdr:twoCellAnchor>
    <xdr:from>
      <xdr:col>9</xdr:col>
      <xdr:colOff>1009650</xdr:colOff>
      <xdr:row>26</xdr:row>
      <xdr:rowOff>76200</xdr:rowOff>
    </xdr:from>
    <xdr:to>
      <xdr:col>11</xdr:col>
      <xdr:colOff>590550</xdr:colOff>
      <xdr:row>28</xdr:row>
      <xdr:rowOff>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695C9877-05E7-4348-85F8-8E88E9AD57B6}"/>
            </a:ext>
          </a:extLst>
        </xdr:cNvPr>
        <xdr:cNvSpPr/>
      </xdr:nvSpPr>
      <xdr:spPr>
        <a:xfrm>
          <a:off x="12592050" y="5734050"/>
          <a:ext cx="1323975" cy="32385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1905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BUSCAR</a:t>
          </a:r>
        </a:p>
      </xdr:txBody>
    </xdr:sp>
    <xdr:clientData/>
  </xdr:twoCellAnchor>
  <xdr:twoCellAnchor>
    <xdr:from>
      <xdr:col>9</xdr:col>
      <xdr:colOff>914399</xdr:colOff>
      <xdr:row>29</xdr:row>
      <xdr:rowOff>19050</xdr:rowOff>
    </xdr:from>
    <xdr:to>
      <xdr:col>11</xdr:col>
      <xdr:colOff>781049</xdr:colOff>
      <xdr:row>34</xdr:row>
      <xdr:rowOff>133350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xmlns="" id="{7E9CDE84-5F83-4FF5-A7B2-9F797AB16571}"/>
            </a:ext>
          </a:extLst>
        </xdr:cNvPr>
        <xdr:cNvSpPr/>
      </xdr:nvSpPr>
      <xdr:spPr>
        <a:xfrm>
          <a:off x="12496799" y="6276975"/>
          <a:ext cx="1609725" cy="1114425"/>
        </a:xfrm>
        <a:prstGeom prst="rect">
          <a:avLst/>
        </a:prstGeom>
        <a:noFill/>
        <a:ln w="19050">
          <a:solidFill>
            <a:schemeClr val="bg1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Imagem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L33" workbookViewId="0">
      <selection activeCell="N44" sqref="N44"/>
    </sheetView>
  </sheetViews>
  <sheetFormatPr defaultRowHeight="15"/>
  <cols>
    <col min="1" max="1" width="3.7109375" style="1" customWidth="1"/>
    <col min="2" max="2" width="20.42578125" style="1" bestFit="1" customWidth="1"/>
    <col min="3" max="3" width="45" style="1" bestFit="1" customWidth="1"/>
    <col min="4" max="4" width="10.140625" style="1" bestFit="1" customWidth="1"/>
    <col min="5" max="5" width="13.5703125" style="1" bestFit="1" customWidth="1"/>
    <col min="6" max="6" width="18.85546875" style="1" bestFit="1" customWidth="1"/>
    <col min="7" max="7" width="19" style="1" bestFit="1" customWidth="1"/>
    <col min="8" max="8" width="20.28515625" style="1" bestFit="1" customWidth="1"/>
    <col min="9" max="9" width="22.7109375" style="17" bestFit="1" customWidth="1"/>
    <col min="10" max="10" width="22.140625" style="1" bestFit="1" customWidth="1"/>
    <col min="11" max="11" width="4" style="1" customWidth="1"/>
    <col min="12" max="12" width="15.28515625" style="1" bestFit="1" customWidth="1"/>
    <col min="13" max="13" width="3.7109375" style="1" customWidth="1"/>
    <col min="14" max="14" width="73.28515625" style="1" bestFit="1" customWidth="1"/>
    <col min="15" max="16384" width="9.140625" style="1"/>
  </cols>
  <sheetData>
    <row r="1" spans="1:13">
      <c r="B1" s="2"/>
      <c r="C1" s="2"/>
      <c r="D1" s="2"/>
      <c r="E1" s="2"/>
      <c r="F1" s="2"/>
      <c r="G1" s="2"/>
      <c r="H1" s="2"/>
      <c r="I1" s="3"/>
      <c r="J1" s="2"/>
    </row>
    <row r="2" spans="1:13" ht="18.75">
      <c r="A2" s="4"/>
      <c r="B2" s="22" t="s">
        <v>5</v>
      </c>
      <c r="C2" s="22"/>
      <c r="D2" s="22"/>
      <c r="E2" s="22"/>
      <c r="F2" s="22"/>
      <c r="G2" s="22"/>
      <c r="H2" s="22"/>
      <c r="I2" s="22"/>
      <c r="J2" s="22"/>
      <c r="K2" s="5"/>
      <c r="L2" s="6"/>
      <c r="M2" s="5"/>
    </row>
    <row r="3" spans="1:13" ht="16.5">
      <c r="A3" s="4"/>
      <c r="B3" s="7" t="s">
        <v>4</v>
      </c>
      <c r="C3" s="7" t="s">
        <v>0</v>
      </c>
      <c r="D3" s="7" t="s">
        <v>1</v>
      </c>
      <c r="E3" s="7" t="s">
        <v>26</v>
      </c>
      <c r="F3" s="7" t="s">
        <v>10</v>
      </c>
      <c r="G3" s="7" t="s">
        <v>2</v>
      </c>
      <c r="H3" s="7" t="s">
        <v>3</v>
      </c>
      <c r="I3" s="8" t="s">
        <v>17</v>
      </c>
      <c r="J3" s="9" t="s">
        <v>18</v>
      </c>
      <c r="K3" s="10"/>
      <c r="L3" s="18" t="s">
        <v>19</v>
      </c>
      <c r="M3" s="5"/>
    </row>
    <row r="4" spans="1:13" ht="15.75">
      <c r="A4" s="4"/>
      <c r="B4" s="11">
        <v>1</v>
      </c>
      <c r="C4" s="11" t="s">
        <v>20</v>
      </c>
      <c r="D4" s="11">
        <f ca="1">RANDBETWEEN(5,100)</f>
        <v>6</v>
      </c>
      <c r="E4" s="11">
        <f ca="1">RANDBETWEEN(5,100)</f>
        <v>18</v>
      </c>
      <c r="F4" s="11" t="s">
        <v>11</v>
      </c>
      <c r="G4" s="12">
        <v>44602</v>
      </c>
      <c r="H4" s="12">
        <v>44682</v>
      </c>
      <c r="I4" s="13">
        <f ca="1">RANDBETWEEN(15,100)</f>
        <v>76</v>
      </c>
      <c r="J4" s="13">
        <f t="shared" ref="J4:J9" ca="1" si="0">I4*$L$4+I4</f>
        <v>79.8</v>
      </c>
      <c r="K4" s="14"/>
      <c r="L4" s="19">
        <v>0.05</v>
      </c>
      <c r="M4" s="5"/>
    </row>
    <row r="5" spans="1:13" ht="15.75">
      <c r="A5" s="4"/>
      <c r="B5" s="11">
        <v>2</v>
      </c>
      <c r="C5" s="11" t="s">
        <v>21</v>
      </c>
      <c r="D5" s="11">
        <f ca="1">RANDBETWEEN(5,100)</f>
        <v>47</v>
      </c>
      <c r="E5" s="11">
        <f t="shared" ref="E5:E17" ca="1" si="1">RANDBETWEEN(5,100)</f>
        <v>86</v>
      </c>
      <c r="F5" s="11" t="s">
        <v>12</v>
      </c>
      <c r="G5" s="12">
        <v>44635</v>
      </c>
      <c r="H5" s="12">
        <v>44746</v>
      </c>
      <c r="I5" s="13">
        <f t="shared" ref="I5:I17" ca="1" si="2">RANDBETWEEN(15,100)</f>
        <v>68</v>
      </c>
      <c r="J5" s="13">
        <f t="shared" ca="1" si="0"/>
        <v>71.400000000000006</v>
      </c>
      <c r="K5" s="15"/>
      <c r="L5" s="16"/>
      <c r="M5" s="5"/>
    </row>
    <row r="6" spans="1:13" ht="15.75">
      <c r="A6" s="4"/>
      <c r="B6" s="11">
        <v>3</v>
      </c>
      <c r="C6" s="11" t="s">
        <v>22</v>
      </c>
      <c r="D6" s="11">
        <f t="shared" ref="D6:D17" ca="1" si="3">RANDBETWEEN(5,100)</f>
        <v>54</v>
      </c>
      <c r="E6" s="11">
        <f t="shared" ca="1" si="1"/>
        <v>33</v>
      </c>
      <c r="F6" s="11" t="s">
        <v>13</v>
      </c>
      <c r="G6" s="12">
        <v>44670</v>
      </c>
      <c r="H6" s="12">
        <v>44751</v>
      </c>
      <c r="I6" s="13">
        <f t="shared" ca="1" si="2"/>
        <v>52</v>
      </c>
      <c r="J6" s="13">
        <f t="shared" ca="1" si="0"/>
        <v>54.6</v>
      </c>
      <c r="K6" s="15"/>
      <c r="L6" s="5"/>
      <c r="M6" s="5"/>
    </row>
    <row r="7" spans="1:13" ht="15.75">
      <c r="A7" s="4"/>
      <c r="B7" s="11">
        <v>4</v>
      </c>
      <c r="C7" s="11" t="s">
        <v>23</v>
      </c>
      <c r="D7" s="11">
        <f ca="1">RANDBETWEEN(5,100)</f>
        <v>62</v>
      </c>
      <c r="E7" s="11">
        <f t="shared" ca="1" si="1"/>
        <v>87</v>
      </c>
      <c r="F7" s="11" t="s">
        <v>14</v>
      </c>
      <c r="G7" s="12">
        <v>44682</v>
      </c>
      <c r="H7" s="12">
        <v>44797</v>
      </c>
      <c r="I7" s="13">
        <f t="shared" ca="1" si="2"/>
        <v>33</v>
      </c>
      <c r="J7" s="13">
        <f t="shared" ca="1" si="0"/>
        <v>34.65</v>
      </c>
      <c r="K7" s="15"/>
      <c r="L7" s="5"/>
      <c r="M7" s="5"/>
    </row>
    <row r="8" spans="1:13" ht="15.75">
      <c r="A8" s="4"/>
      <c r="B8" s="11">
        <v>5</v>
      </c>
      <c r="C8" s="11" t="s">
        <v>24</v>
      </c>
      <c r="D8" s="11">
        <f t="shared" ca="1" si="3"/>
        <v>49</v>
      </c>
      <c r="E8" s="11">
        <f t="shared" ca="1" si="1"/>
        <v>70</v>
      </c>
      <c r="F8" s="11" t="s">
        <v>15</v>
      </c>
      <c r="G8" s="12">
        <v>44674</v>
      </c>
      <c r="H8" s="12">
        <v>44718</v>
      </c>
      <c r="I8" s="13">
        <f t="shared" ca="1" si="2"/>
        <v>74</v>
      </c>
      <c r="J8" s="13">
        <f t="shared" ca="1" si="0"/>
        <v>77.7</v>
      </c>
      <c r="K8" s="15"/>
      <c r="L8" s="5"/>
      <c r="M8" s="5"/>
    </row>
    <row r="9" spans="1:13" ht="15.75">
      <c r="A9" s="4"/>
      <c r="B9" s="11">
        <v>6</v>
      </c>
      <c r="C9" s="11" t="s">
        <v>25</v>
      </c>
      <c r="D9" s="11">
        <f t="shared" ca="1" si="3"/>
        <v>69</v>
      </c>
      <c r="E9" s="11">
        <f t="shared" ca="1" si="1"/>
        <v>33</v>
      </c>
      <c r="F9" s="11" t="s">
        <v>16</v>
      </c>
      <c r="G9" s="12">
        <v>44625</v>
      </c>
      <c r="H9" s="12">
        <v>44656</v>
      </c>
      <c r="I9" s="13">
        <f t="shared" ca="1" si="2"/>
        <v>93</v>
      </c>
      <c r="J9" s="13">
        <f t="shared" ca="1" si="0"/>
        <v>97.65</v>
      </c>
      <c r="K9" s="15"/>
      <c r="L9" s="5"/>
      <c r="M9" s="5"/>
    </row>
    <row r="10" spans="1:13" ht="15.75">
      <c r="B10" s="11">
        <v>7</v>
      </c>
      <c r="C10" s="11" t="s">
        <v>29</v>
      </c>
      <c r="D10" s="11">
        <f t="shared" ca="1" si="3"/>
        <v>67</v>
      </c>
      <c r="E10" s="11">
        <f t="shared" ca="1" si="1"/>
        <v>23</v>
      </c>
      <c r="F10" s="11" t="s">
        <v>16</v>
      </c>
      <c r="G10" s="12">
        <v>44674</v>
      </c>
      <c r="H10" s="12">
        <v>44746</v>
      </c>
      <c r="I10" s="13">
        <f t="shared" ca="1" si="2"/>
        <v>41</v>
      </c>
      <c r="J10" s="13">
        <f t="shared" ref="J10:J16" ca="1" si="4">I10*$L$4+I10</f>
        <v>43.05</v>
      </c>
    </row>
    <row r="11" spans="1:13" ht="15.75">
      <c r="B11" s="11">
        <v>8</v>
      </c>
      <c r="C11" s="11" t="s">
        <v>30</v>
      </c>
      <c r="D11" s="11">
        <f t="shared" ca="1" si="3"/>
        <v>11</v>
      </c>
      <c r="E11" s="11">
        <f t="shared" ca="1" si="1"/>
        <v>51</v>
      </c>
      <c r="F11" s="11" t="s">
        <v>13</v>
      </c>
      <c r="G11" s="12">
        <v>44625</v>
      </c>
      <c r="H11" s="12">
        <v>44751</v>
      </c>
      <c r="I11" s="13">
        <f t="shared" ca="1" si="2"/>
        <v>67</v>
      </c>
      <c r="J11" s="13">
        <f t="shared" ca="1" si="4"/>
        <v>70.349999999999994</v>
      </c>
    </row>
    <row r="12" spans="1:13" ht="15.75">
      <c r="B12" s="11">
        <v>9</v>
      </c>
      <c r="C12" s="11" t="s">
        <v>31</v>
      </c>
      <c r="D12" s="11">
        <f t="shared" ca="1" si="3"/>
        <v>27</v>
      </c>
      <c r="E12" s="11">
        <f t="shared" ca="1" si="1"/>
        <v>64</v>
      </c>
      <c r="F12" s="11" t="s">
        <v>12</v>
      </c>
      <c r="G12" s="12">
        <v>44682</v>
      </c>
      <c r="H12" s="12">
        <v>44797</v>
      </c>
      <c r="I12" s="13">
        <f t="shared" ca="1" si="2"/>
        <v>25</v>
      </c>
      <c r="J12" s="13">
        <f t="shared" ca="1" si="4"/>
        <v>26.25</v>
      </c>
    </row>
    <row r="13" spans="1:13" ht="15.75">
      <c r="B13" s="11">
        <v>10</v>
      </c>
      <c r="C13" s="11" t="s">
        <v>32</v>
      </c>
      <c r="D13" s="11">
        <f t="shared" ca="1" si="3"/>
        <v>31</v>
      </c>
      <c r="E13" s="11">
        <f t="shared" ca="1" si="1"/>
        <v>49</v>
      </c>
      <c r="F13" s="11" t="s">
        <v>15</v>
      </c>
      <c r="G13" s="12">
        <v>44674</v>
      </c>
      <c r="H13" s="12">
        <v>44718</v>
      </c>
      <c r="I13" s="13">
        <f t="shared" ca="1" si="2"/>
        <v>19</v>
      </c>
      <c r="J13" s="13">
        <f t="shared" ca="1" si="4"/>
        <v>19.95</v>
      </c>
    </row>
    <row r="14" spans="1:13" ht="15.75">
      <c r="B14" s="11">
        <v>11</v>
      </c>
      <c r="C14" s="11" t="s">
        <v>33</v>
      </c>
      <c r="D14" s="11">
        <f t="shared" ca="1" si="3"/>
        <v>67</v>
      </c>
      <c r="E14" s="11">
        <f t="shared" ca="1" si="1"/>
        <v>65</v>
      </c>
      <c r="F14" s="11" t="s">
        <v>16</v>
      </c>
      <c r="G14" s="12">
        <v>44625</v>
      </c>
      <c r="H14" s="12">
        <v>44656</v>
      </c>
      <c r="I14" s="13">
        <f t="shared" ca="1" si="2"/>
        <v>59</v>
      </c>
      <c r="J14" s="13">
        <f t="shared" ca="1" si="4"/>
        <v>61.95</v>
      </c>
    </row>
    <row r="15" spans="1:13" ht="15.75">
      <c r="B15" s="11">
        <v>12</v>
      </c>
      <c r="C15" s="11" t="s">
        <v>34</v>
      </c>
      <c r="D15" s="11">
        <f t="shared" ca="1" si="3"/>
        <v>89</v>
      </c>
      <c r="E15" s="11">
        <f t="shared" ca="1" si="1"/>
        <v>23</v>
      </c>
      <c r="F15" s="11" t="s">
        <v>14</v>
      </c>
      <c r="G15" s="12">
        <v>44682</v>
      </c>
      <c r="H15" s="12">
        <v>44682</v>
      </c>
      <c r="I15" s="13">
        <f t="shared" ca="1" si="2"/>
        <v>91</v>
      </c>
      <c r="J15" s="13">
        <f t="shared" ca="1" si="4"/>
        <v>95.55</v>
      </c>
    </row>
    <row r="16" spans="1:13" ht="15.75">
      <c r="B16" s="11">
        <v>13</v>
      </c>
      <c r="C16" s="11" t="s">
        <v>35</v>
      </c>
      <c r="D16" s="11">
        <f t="shared" ca="1" si="3"/>
        <v>65</v>
      </c>
      <c r="E16" s="11">
        <f t="shared" ca="1" si="1"/>
        <v>88</v>
      </c>
      <c r="F16" s="11" t="s">
        <v>13</v>
      </c>
      <c r="G16" s="12">
        <v>44674</v>
      </c>
      <c r="H16" s="12">
        <v>44746</v>
      </c>
      <c r="I16" s="13">
        <f t="shared" ca="1" si="2"/>
        <v>94</v>
      </c>
      <c r="J16" s="13">
        <f t="shared" ca="1" si="4"/>
        <v>98.7</v>
      </c>
    </row>
    <row r="17" spans="2:10" ht="15.75">
      <c r="B17" s="11">
        <v>14</v>
      </c>
      <c r="C17" s="11" t="s">
        <v>28</v>
      </c>
      <c r="D17" s="11">
        <f t="shared" ca="1" si="3"/>
        <v>57</v>
      </c>
      <c r="E17" s="11">
        <f t="shared" ca="1" si="1"/>
        <v>50</v>
      </c>
      <c r="F17" s="11" t="s">
        <v>12</v>
      </c>
      <c r="G17" s="12">
        <v>44625</v>
      </c>
      <c r="H17" s="12">
        <v>44751</v>
      </c>
      <c r="I17" s="13">
        <f t="shared" ca="1" si="2"/>
        <v>42</v>
      </c>
      <c r="J17" s="13">
        <f ca="1">I17*$L$4+I17</f>
        <v>44.1</v>
      </c>
    </row>
    <row r="19" spans="2:10" ht="18.75">
      <c r="B19" s="20" t="s">
        <v>7</v>
      </c>
    </row>
    <row r="20" spans="2:10" ht="18.75">
      <c r="B20" s="21" t="s">
        <v>8</v>
      </c>
    </row>
    <row r="21" spans="2:10" ht="18.75">
      <c r="B21" s="21" t="s">
        <v>9</v>
      </c>
    </row>
    <row r="22" spans="2:10" ht="18.75">
      <c r="B22" s="21"/>
    </row>
    <row r="23" spans="2:10" ht="18.75">
      <c r="B23" s="21"/>
    </row>
    <row r="24" spans="2:10" ht="18.75">
      <c r="B24" s="20" t="s">
        <v>6</v>
      </c>
    </row>
    <row r="25" spans="2:10" ht="18.75">
      <c r="B25" s="21" t="s">
        <v>27</v>
      </c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Andreina</cp:lastModifiedBy>
  <dcterms:created xsi:type="dcterms:W3CDTF">2022-05-06T13:34:22Z</dcterms:created>
  <dcterms:modified xsi:type="dcterms:W3CDTF">2022-05-09T01:30:56Z</dcterms:modified>
</cp:coreProperties>
</file>