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27710_corp_caixa_gov_br/Documents/Área de Trabalho/"/>
    </mc:Choice>
  </mc:AlternateContent>
  <xr:revisionPtr revIDLastSave="0" documentId="8_{EF8E9A29-458C-41F5-8294-23CCFC7EB014}" xr6:coauthVersionLast="47" xr6:coauthVersionMax="47" xr10:uidLastSave="{00000000-0000-0000-0000-000000000000}"/>
  <bookViews>
    <workbookView xWindow="-120" yWindow="-120" windowWidth="24240" windowHeight="13020" tabRatio="154" firstSheet="3" activeTab="3" xr2:uid="{00000000-000D-0000-FFFF-FFFF00000000}"/>
  </bookViews>
  <sheets>
    <sheet name="Data" sheetId="1" state="hidden" r:id="rId1"/>
    <sheet name="Controller" sheetId="2" state="hidden" r:id="rId2"/>
    <sheet name="Caixinha" sheetId="6" state="hidden" r:id="rId3"/>
    <sheet name="Dashboard" sheetId="3" r:id="rId4"/>
  </sheets>
  <definedNames>
    <definedName name="SegmentaçãodeDados_Mês">#N/A</definedName>
  </definedNames>
  <calcPr calcId="191028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<sst xmlns="http://schemas.openxmlformats.org/spreadsheetml/2006/main" count="256" uniqueCount="80">
  <si>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</si>
  <si>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</si>
  <si>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</si>
  <si>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</si>
  <si>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</si>
  <si>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</si>
  <si>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</si>
  <si>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</si>
  <si>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</si>
  <si>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</si>
  <si>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</si>
  <si>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</si>
  <si>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</si>
  <si>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</si>
  <si>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</si>
  <si>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</si>
  <si>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</si>
  <si>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</si>
  <si>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</si>
  <si>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</si>
  <si>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</si>
  <si>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</si>
  <si>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</si>
  <si>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</si>
  <si>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</si>
  <si>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</si>
  <si>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</si>
  <si>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</si>
  <si>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</si>
  <si>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</si>
  <si>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</si>
  <si>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</si>
  <si>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</si>
  <si>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</si>
  <si>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</si>
  <si>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</si>
  <si>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</si>
  <si>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</si>
  <si>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</si>
  <si>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</si>
  <si>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</si>
  <si>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</si>
  <si>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</si>
  <si>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</si>
  <si>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</si>
  <si>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</si>
  <si>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</si>
  <si>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</si>
  <si>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</si>
  <si>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</si>
  <si>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</si>
  <si>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</si>
  <si>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</si>
  <si>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</si>
  <si>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</si>
  <si>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</si>
  <si>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</si>
  <si>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</si>
  <si>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</si>
  <si>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</si>
  <si>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</si>
  <si>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</si>
  <si>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</si>
  <si>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</si>
  <si>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</si>
  <si>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</si>
  <si>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</si>
  <si>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</si>
  <si>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</si>
  <si>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</si>
  <si>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</si>
  <si>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</si>
  <si>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</si>
  <si>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Soma de Valor</t>
  </si>
  <si>
    <t>Total Geral</t>
  </si>
  <si>
    <t>Mês</t>
  </si>
  <si>
    <t xml:space="preserve">Data de lançamento </t>
  </si>
  <si>
    <t>Depósito Reservado</t>
  </si>
  <si>
    <t>Total Reservado</t>
  </si>
  <si>
    <t>Meta Reseva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</si>
</sst>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C0099"/>
      </font>
      <border>
        <bottom style="thin">
          <color theme="9"/>
        </bottom>
        <vertical/>
        <horizontal/>
      </border>
    </dxf>
    <dxf>
      <font>
        <color rgb="FF92D050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Nova" pivot="0" table="0" count="10" xr9:uid="{6173BEA2-EA9B-4103-B332-B172F9CB7E79}">
      <tableStyleElement type="wholeTable" dxfId="2"/>
      <tableStyleElement type="headerRow" dxfId="1"/>
    </tableStyle>
  </tableStyles>
  <colors>
    <mruColors>
      <color rgb="FF008000"/>
      <color rgb="FF1B460A"/>
      <color rgb="FFCC00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ov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Bootcamp.xlsx]Controller!Tabela dinâmica3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Controller!$E$6:$E$10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Controller!$F$6:$F$10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B-419F-83FA-706E2F4C3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625263"/>
        <c:axId val="511340287"/>
      </c:barChart>
      <c:catAx>
        <c:axId val="9146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340287"/>
        <c:crosses val="autoZero"/>
        <c:auto val="1"/>
        <c:lblAlgn val="ctr"/>
        <c:lblOffset val="100"/>
        <c:noMultiLvlLbl val="0"/>
      </c:catAx>
      <c:valAx>
        <c:axId val="511340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1462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Bootcamp.xlsx]Controller!Tabela dinâmica2</c:name>
    <c:fmtId val="3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393696601682273E-2"/>
          <c:y val="1.6461945022482184E-5"/>
          <c:w val="0.97440372309482259"/>
          <c:h val="0.84331755208317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Controller!$A$6:$A$16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Controller!$B$6:$B$16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14B-B4DB-78E92E4F8F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6783967"/>
        <c:axId val="597849135"/>
      </c:barChart>
      <c:catAx>
        <c:axId val="10467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849135"/>
        <c:crosses val="autoZero"/>
        <c:auto val="1"/>
        <c:lblAlgn val="ctr"/>
        <c:lblOffset val="100"/>
        <c:noMultiLvlLbl val="0"/>
      </c:catAx>
      <c:valAx>
        <c:axId val="59784913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4678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511971</xdr:colOff>
      <xdr:row>8</xdr:row>
      <xdr:rowOff>95250</xdr:rowOff>
    </xdr:from>
    <xdr:to>
      <xdr:col>12</xdr:col>
      <xdr:colOff>452438</xdr:colOff>
      <xdr:row>28</xdr:row>
      <xdr:rowOff>154781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9275933-CE8C-FF48-591F-98FEC6B55A11}"/>
            </a:ext>
          </a:extLst>
        </xdr:cNvPr>
        <xdr:cNvGrpSpPr/>
      </xdr:nvGrpSpPr>
      <xdr:grpSpPr>
        <a:xfrm>
          <a:off x="2274096" y="1619250"/>
          <a:ext cx="6619873" cy="3869531"/>
          <a:chOff x="1809752" y="476250"/>
          <a:chExt cx="7393781" cy="386953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725B72B-0BEE-B89C-1ABB-A656C7806F9F}"/>
              </a:ext>
            </a:extLst>
          </xdr:cNvPr>
          <xdr:cNvGrpSpPr/>
        </xdr:nvGrpSpPr>
        <xdr:grpSpPr>
          <a:xfrm>
            <a:off x="1809752" y="476250"/>
            <a:ext cx="7393781" cy="3869531"/>
            <a:chOff x="2059780" y="5810249"/>
            <a:chExt cx="7393781" cy="3869531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B5D901C0-9101-4E5A-E2FA-14031D0472D6}"/>
                </a:ext>
              </a:extLst>
            </xdr:cNvPr>
            <xdr:cNvGrpSpPr/>
          </xdr:nvGrpSpPr>
          <xdr:grpSpPr>
            <a:xfrm>
              <a:off x="2059780" y="5810249"/>
              <a:ext cx="7393781" cy="3869531"/>
              <a:chOff x="1440655" y="5703093"/>
              <a:chExt cx="7393781" cy="3869531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AAEA20FA-A7CF-EF05-9E8C-4406E137EF13}"/>
                  </a:ext>
                </a:extLst>
              </xdr:cNvPr>
              <xdr:cNvGrpSpPr/>
            </xdr:nvGrpSpPr>
            <xdr:grpSpPr>
              <a:xfrm>
                <a:off x="1440655" y="5703093"/>
                <a:ext cx="7393781" cy="3869531"/>
                <a:chOff x="1440657" y="5703094"/>
                <a:chExt cx="5488780" cy="2786062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4A2B11E-DC20-07AF-1F75-7C3E61A0F2F4}"/>
                    </a:ext>
                  </a:extLst>
                </xdr:cNvPr>
                <xdr:cNvSpPr/>
              </xdr:nvSpPr>
              <xdr:spPr>
                <a:xfrm>
                  <a:off x="1440657" y="5726906"/>
                  <a:ext cx="5488780" cy="276225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B60A43D1-4E39-4064-95E3-53D826DA7000}"/>
                    </a:ext>
                  </a:extLst>
                </xdr:cNvPr>
                <xdr:cNvSpPr/>
              </xdr:nvSpPr>
              <xdr:spPr>
                <a:xfrm>
                  <a:off x="1452562" y="5703094"/>
                  <a:ext cx="5467349" cy="64293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8000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9E28695-9536-406F-A2C1-CC5BBDEA31C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66937" y="6667502"/>
              <a:ext cx="5405438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33067D60-734D-426E-B119-DE97E68E62DF}"/>
                </a:ext>
              </a:extLst>
            </xdr:cNvPr>
            <xdr:cNvSpPr txBox="1"/>
          </xdr:nvSpPr>
          <xdr:spPr>
            <a:xfrm>
              <a:off x="3107531" y="6024563"/>
              <a:ext cx="2547937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Entrada</a:t>
              </a:r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18616C53-12AF-A73E-30F3-34F1C433EB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55032" y="640555"/>
            <a:ext cx="571500" cy="5715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511971</xdr:colOff>
      <xdr:row>35</xdr:row>
      <xdr:rowOff>0</xdr:rowOff>
    </xdr:from>
    <xdr:to>
      <xdr:col>20</xdr:col>
      <xdr:colOff>250031</xdr:colOff>
      <xdr:row>57</xdr:row>
      <xdr:rowOff>130969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F591E9A-E067-88AF-E9F8-DAE32FEF10AB}"/>
            </a:ext>
          </a:extLst>
        </xdr:cNvPr>
        <xdr:cNvGrpSpPr/>
      </xdr:nvGrpSpPr>
      <xdr:grpSpPr>
        <a:xfrm>
          <a:off x="2274096" y="6667500"/>
          <a:ext cx="11275216" cy="4321969"/>
          <a:chOff x="1809752" y="5524500"/>
          <a:chExt cx="11096624" cy="390524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73FA3DE-B1EB-B30C-59BF-64610D74DCAB}"/>
              </a:ext>
            </a:extLst>
          </xdr:cNvPr>
          <xdr:cNvGrpSpPr/>
        </xdr:nvGrpSpPr>
        <xdr:grpSpPr>
          <a:xfrm>
            <a:off x="1809752" y="5524500"/>
            <a:ext cx="11096624" cy="3905249"/>
            <a:chOff x="1714501" y="952500"/>
            <a:chExt cx="11096624" cy="390524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643764CF-E579-FA06-F5D1-47F839FE551C}"/>
                </a:ext>
              </a:extLst>
            </xdr:cNvPr>
            <xdr:cNvGrpSpPr/>
          </xdr:nvGrpSpPr>
          <xdr:grpSpPr>
            <a:xfrm>
              <a:off x="1714501" y="952500"/>
              <a:ext cx="11096624" cy="3905249"/>
              <a:chOff x="1714501" y="952500"/>
              <a:chExt cx="11096624" cy="390524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00CF3DCF-238D-15A9-7617-CD28A140BC2E}"/>
                  </a:ext>
                </a:extLst>
              </xdr:cNvPr>
              <xdr:cNvSpPr/>
            </xdr:nvSpPr>
            <xdr:spPr>
              <a:xfrm>
                <a:off x="1738312" y="988219"/>
                <a:ext cx="11060906" cy="386953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DA15C680-6765-34E7-A58B-CA41D28C841C}"/>
                  </a:ext>
                </a:extLst>
              </xdr:cNvPr>
              <xdr:cNvSpPr/>
            </xdr:nvSpPr>
            <xdr:spPr>
              <a:xfrm>
                <a:off x="1714501" y="952500"/>
                <a:ext cx="11096624" cy="7619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8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80916C2-1598-49DE-B605-C5B9682DDB24}"/>
                </a:ext>
              </a:extLst>
            </xdr:cNvPr>
            <xdr:cNvGraphicFramePr>
              <a:graphicFrameLocks/>
            </xdr:cNvGraphicFramePr>
          </xdr:nvGraphicFramePr>
          <xdr:xfrm>
            <a:off x="1917283" y="1762978"/>
            <a:ext cx="10560843" cy="29765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230A99E-A8BD-6BFB-5419-5C059A8E0F01}"/>
                </a:ext>
              </a:extLst>
            </xdr:cNvPr>
            <xdr:cNvSpPr txBox="1"/>
          </xdr:nvSpPr>
          <xdr:spPr>
            <a:xfrm>
              <a:off x="3024189" y="1107281"/>
              <a:ext cx="2797968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</a:t>
              </a:r>
              <a:r>
                <a:rPr lang="pt-BR" sz="2000">
                  <a:solidFill>
                    <a:schemeClr val="bg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Saída</a:t>
              </a:r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3AEECBD2-D211-33F4-8FC9-726181E119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85999" y="5572124"/>
            <a:ext cx="702469" cy="6429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178594</xdr:colOff>
      <xdr:row>14</xdr:row>
      <xdr:rowOff>23813</xdr:rowOff>
    </xdr:from>
    <xdr:to>
      <xdr:col>0</xdr:col>
      <xdr:colOff>1452563</xdr:colOff>
      <xdr:row>21</xdr:row>
      <xdr:rowOff>52388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3144DB66-9BCC-4FFE-9D93-B5E449F41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4" y="2690813"/>
              <a:ext cx="1273969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178594</xdr:colOff>
      <xdr:row>0</xdr:row>
      <xdr:rowOff>59532</xdr:rowOff>
    </xdr:from>
    <xdr:to>
      <xdr:col>13</xdr:col>
      <xdr:colOff>238125</xdr:colOff>
      <xdr:row>7</xdr:row>
      <xdr:rowOff>23816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9A02FF3-328E-6F96-17C0-C4708F428944}"/>
            </a:ext>
          </a:extLst>
        </xdr:cNvPr>
        <xdr:cNvGrpSpPr/>
      </xdr:nvGrpSpPr>
      <xdr:grpSpPr>
        <a:xfrm>
          <a:off x="2547938" y="59532"/>
          <a:ext cx="6738937" cy="1297784"/>
          <a:chOff x="2083594" y="59532"/>
          <a:chExt cx="6738937" cy="1297784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C4495127-A1A9-DEC7-4E29-D8236E33CAC8}"/>
              </a:ext>
            </a:extLst>
          </xdr:cNvPr>
          <xdr:cNvSpPr/>
        </xdr:nvSpPr>
        <xdr:spPr>
          <a:xfrm>
            <a:off x="2083594" y="59532"/>
            <a:ext cx="1321593" cy="1071562"/>
          </a:xfrm>
          <a:prstGeom prst="roundRect">
            <a:avLst/>
          </a:prstGeom>
          <a:solidFill>
            <a:srgbClr val="008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2" name="Imagem 31" descr="Vetores e ilustrações de Recorte Mulher Empresaria Png para ...">
            <a:extLst>
              <a:ext uri="{FF2B5EF4-FFF2-40B4-BE49-F238E27FC236}">
                <a16:creationId xmlns:a16="http://schemas.microsoft.com/office/drawing/2014/main" id="{E590F2E1-5540-A7EA-8C1D-C4BC5AF9116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6270"/>
          <a:stretch/>
        </xdr:blipFill>
        <xdr:spPr bwMode="auto">
          <a:xfrm>
            <a:off x="2345532" y="141972"/>
            <a:ext cx="869156" cy="9046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BE13B397-1E1A-E83F-6FA2-F72B6F83F04A}"/>
              </a:ext>
            </a:extLst>
          </xdr:cNvPr>
          <xdr:cNvSpPr txBox="1"/>
        </xdr:nvSpPr>
        <xdr:spPr>
          <a:xfrm>
            <a:off x="3726656" y="202406"/>
            <a:ext cx="2012157" cy="559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Segoe UI Light" panose="020B0502040204020203" pitchFamily="34" charset="0"/>
                <a:cs typeface="Segoe UI Light" panose="020B0502040204020203" pitchFamily="34" charset="0"/>
              </a:rPr>
              <a:t>Olá,</a:t>
            </a:r>
            <a:r>
              <a:rPr lang="pt-BR" sz="24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Ana!</a:t>
            </a:r>
            <a:endParaRPr lang="pt-BR" sz="24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AD4D2EDE-5105-473A-8EA5-65D61BCD5EE3}"/>
              </a:ext>
            </a:extLst>
          </xdr:cNvPr>
          <xdr:cNvSpPr txBox="1"/>
        </xdr:nvSpPr>
        <xdr:spPr>
          <a:xfrm>
            <a:off x="3726656" y="797722"/>
            <a:ext cx="5095875" cy="559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0" baseline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 b="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35718</xdr:colOff>
      <xdr:row>1</xdr:row>
      <xdr:rowOff>166687</xdr:rowOff>
    </xdr:from>
    <xdr:to>
      <xdr:col>1</xdr:col>
      <xdr:colOff>238125</xdr:colOff>
      <xdr:row>7</xdr:row>
      <xdr:rowOff>166687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89549FC7-EE8F-4D70-079D-8D16277B24D7}"/>
            </a:ext>
          </a:extLst>
        </xdr:cNvPr>
        <xdr:cNvGrpSpPr/>
      </xdr:nvGrpSpPr>
      <xdr:grpSpPr>
        <a:xfrm>
          <a:off x="35718" y="357187"/>
          <a:ext cx="1964532" cy="1143000"/>
          <a:chOff x="35718" y="357187"/>
          <a:chExt cx="1964532" cy="11430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5F1B15C1-A4A3-EC9F-206C-EE53ABDA8BC2}"/>
              </a:ext>
            </a:extLst>
          </xdr:cNvPr>
          <xdr:cNvSpPr/>
        </xdr:nvSpPr>
        <xdr:spPr>
          <a:xfrm>
            <a:off x="35718" y="357187"/>
            <a:ext cx="1714501" cy="1143000"/>
          </a:xfrm>
          <a:prstGeom prst="roundRect">
            <a:avLst/>
          </a:prstGeom>
          <a:solidFill>
            <a:srgbClr val="1B460A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600FA687-533E-8161-B4F8-D95D89DCEFAC}"/>
              </a:ext>
            </a:extLst>
          </xdr:cNvPr>
          <xdr:cNvSpPr txBox="1"/>
        </xdr:nvSpPr>
        <xdr:spPr>
          <a:xfrm>
            <a:off x="59532" y="511969"/>
            <a:ext cx="1940718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/>
                </a:solidFill>
              </a:rPr>
              <a:t>Save you money</a:t>
            </a:r>
            <a:r>
              <a:rPr lang="pt-BR" sz="1400" b="1" baseline="0">
                <a:solidFill>
                  <a:schemeClr val="bg1"/>
                </a:solidFill>
              </a:rPr>
              <a:t> app</a:t>
            </a:r>
            <a:endParaRPr lang="pt-BR" sz="1400" b="1">
              <a:solidFill>
                <a:schemeClr val="bg1"/>
              </a:solidFill>
            </a:endParaRPr>
          </a:p>
        </xdr:txBody>
      </xdr:sp>
      <xdr:pic>
        <xdr:nvPicPr>
          <xdr:cNvPr id="37" name="Gráfico 36" descr="Baú de tesouro estrutura de tópicos">
            <a:extLst>
              <a:ext uri="{FF2B5EF4-FFF2-40B4-BE49-F238E27FC236}">
                <a16:creationId xmlns:a16="http://schemas.microsoft.com/office/drawing/2014/main" id="{FB1CB57B-5BD8-1A5B-36D5-8810FEB7D9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571501" y="845344"/>
            <a:ext cx="523874" cy="52387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166687</xdr:colOff>
      <xdr:row>8</xdr:row>
      <xdr:rowOff>190499</xdr:rowOff>
    </xdr:from>
    <xdr:to>
      <xdr:col>20</xdr:col>
      <xdr:colOff>250032</xdr:colOff>
      <xdr:row>27</xdr:row>
      <xdr:rowOff>136258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6F62F0E2-2E03-9FB1-EDE5-B8D8BED87B54}"/>
            </a:ext>
          </a:extLst>
        </xdr:cNvPr>
        <xdr:cNvGrpSpPr/>
      </xdr:nvGrpSpPr>
      <xdr:grpSpPr>
        <a:xfrm>
          <a:off x="9215437" y="1714499"/>
          <a:ext cx="4333876" cy="3565259"/>
          <a:chOff x="9215437" y="1714499"/>
          <a:chExt cx="4333876" cy="3565259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3E5377EF-16A4-EA9D-4AB8-75A87D3F83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215437" y="2470546"/>
            <a:ext cx="4333876" cy="2809212"/>
          </a:xfrm>
          <a:prstGeom prst="rect">
            <a:avLst/>
          </a:prstGeom>
          <a:gradFill>
            <a:gsLst>
              <a:gs pos="66000">
                <a:srgbClr val="008000"/>
              </a:gs>
              <a:gs pos="0">
                <a:schemeClr val="accent1">
                  <a:lumMod val="5000"/>
                  <a:lumOff val="95000"/>
                </a:schemeClr>
              </a:gs>
              <a:gs pos="3000">
                <a:schemeClr val="accent1">
                  <a:lumMod val="45000"/>
                  <a:lumOff val="55000"/>
                </a:schemeClr>
              </a:gs>
              <a:gs pos="8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</xdr:pic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2792D195-762F-0698-B710-BF479E4D5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215437" y="1714499"/>
            <a:ext cx="4333875" cy="833438"/>
          </a:xfrm>
          <a:prstGeom prst="rect">
            <a:avLst/>
          </a:prstGeom>
        </xdr:spPr>
      </xdr:pic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51827F41-3B64-BF36-B2F8-F51855DBF867}"/>
              </a:ext>
            </a:extLst>
          </xdr:cNvPr>
          <xdr:cNvSpPr txBox="1"/>
        </xdr:nvSpPr>
        <xdr:spPr>
          <a:xfrm>
            <a:off x="10191750" y="1904999"/>
            <a:ext cx="2143125" cy="345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44" name="Gráfico 43" descr="Cofrinho estrutura de tópicos">
            <a:extLst>
              <a:ext uri="{FF2B5EF4-FFF2-40B4-BE49-F238E27FC236}">
                <a16:creationId xmlns:a16="http://schemas.microsoft.com/office/drawing/2014/main" id="{84E216DA-8EA9-9737-CFB4-FCF5EA475A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9417845" y="1881187"/>
            <a:ext cx="690562" cy="547688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ristina Silva Cordovil" refreshedDate="45662.510884722222" createdVersion="8" refreshedVersion="8" minRefreshableVersion="3" recordCount="44" xr:uid="{A5CD3164-F637-4ACD-9AB6-1A14AB84D2D0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18082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F97C2-1975-4B36-A5F8-D558F5A506DA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:F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7B412-24A1-4857-9EEE-A72DEFC20989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B16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4E10A39-2481-484F-9D92-9613735BFEA9}" sourceName="Mês">
  <pivotTables>
    <pivotTable tabId="2" name="Tabela dinâmica2"/>
  </pivotTables>
  <data>
    <tabular pivotCacheId="418082239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5806DC0-7BDB-4B9B-8A04-258FDFA3BC42}" cache="SegmentaçãodeDados_Mês" caption="Mês" style="Nov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DB1AA-DFC3-49EE-AC3D-C30EEAF433E9}" name="Tabela1" displayName="Tabela1" ref="A1:H45" totalsRowShown="0" headerRowDxfId="4" dataDxfId="5">
  <autoFilter ref="A1:H45" xr:uid="{5D9DB1AA-DFC3-49EE-AC3D-C30EEAF433E9}"/>
  <tableColumns count="8">
    <tableColumn id="1" xr3:uid="{CE40E402-6E25-40A7-ADA3-424A77F6265E}" name="Data" dataDxfId="12"/>
    <tableColumn id="8" xr3:uid="{C3525D94-A00A-43C6-B90A-DCC940C9047C}" name="Mês" dataDxfId="3">
      <calculatedColumnFormula>MONTH(Tabela1[[#This Row],[Data]])</calculatedColumnFormula>
    </tableColumn>
    <tableColumn id="2" xr3:uid="{B1C032B4-8131-452C-B7C5-48C7D8B7EC12}" name="Tipo" dataDxfId="11"/>
    <tableColumn id="3" xr3:uid="{24A5790F-D7B6-4858-A917-174A8356A418}" name="Categoria" dataDxfId="10"/>
    <tableColumn id="4" xr3:uid="{2A78EEB9-44E0-4662-A345-270E4943DA27}" name="Descrição" dataDxfId="9"/>
    <tableColumn id="5" xr3:uid="{0738ED6E-0C7F-4D97-8A1E-93490DAA403B}" name="Valor" dataDxfId="8" dataCellStyle="Moeda"/>
    <tableColumn id="6" xr3:uid="{48A8A71B-1E3A-49A6-90FF-E985353CB43B}" name="Operação Bancária" dataDxfId="7"/>
    <tableColumn id="7" xr3:uid="{BB2FBAF5-687D-423B-9783-C980C550E15A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1C0913-5FFC-4217-BD30-4C093AE363A5}" name="Tabela4" displayName="Tabela4" ref="C6:D18" totalsRowShown="0" headerRowDxfId="0">
  <autoFilter ref="C6:D18" xr:uid="{3C1C0913-5FFC-4217-BD30-4C093AE363A5}"/>
  <tableColumns count="2">
    <tableColumn id="1" xr3:uid="{372D278C-0CF5-471C-86C9-85DDC3CE2AB9}" name="Data de lançamento "/>
    <tableColumn id="2" xr3:uid="{FE6A83E7-2298-4B4F-875F-E31FD7DE832B}" name="Depósito Reservado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45"/>
  <sheetViews>
    <sheetView workbookViewId="0">
      <selection activeCell="B2" sqref="B2:B45"/>
    </sheetView>
  </sheetViews>
  <sheetFormatPr defaultRowHeight="15" x14ac:dyDescent="0.25"/>
  <cols>
    <col min="1" max="8" width="23.7109375" style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1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7316-1200-4211-A715-588778203BBB}">
  <sheetPr>
    <tabColor theme="4"/>
  </sheetPr>
  <dimension ref="A3:F16"/>
  <sheetViews>
    <sheetView showGridLines="0" workbookViewId="0">
      <selection activeCell="K4" sqref="K4"/>
    </sheetView>
  </sheetViews>
  <sheetFormatPr defaultRowHeight="15" x14ac:dyDescent="0.25"/>
  <cols>
    <col min="1" max="1" width="18" bestFit="1" customWidth="1"/>
    <col min="2" max="2" width="13.85546875" bestFit="1" customWidth="1"/>
    <col min="5" max="5" width="18" bestFit="1" customWidth="1"/>
    <col min="6" max="6" width="13.85546875" bestFit="1" customWidth="1"/>
  </cols>
  <sheetData>
    <row r="3" spans="1:6" x14ac:dyDescent="0.25">
      <c r="A3" s="5" t="s">
        <v>66</v>
      </c>
      <c r="B3" t="s">
        <v>5</v>
      </c>
      <c r="E3" s="5" t="s">
        <v>66</v>
      </c>
      <c r="F3" t="s">
        <v>0</v>
      </c>
    </row>
    <row r="5" spans="1:6" x14ac:dyDescent="0.25">
      <c r="A5" s="5" t="s">
        <v>72</v>
      </c>
      <c r="B5" t="s">
        <v>73</v>
      </c>
      <c r="E5" s="5" t="s">
        <v>72</v>
      </c>
      <c r="F5" t="s">
        <v>73</v>
      </c>
    </row>
    <row r="6" spans="1:6" x14ac:dyDescent="0.25">
      <c r="A6" s="6" t="s">
        <v>6</v>
      </c>
      <c r="B6" s="7">
        <v>450</v>
      </c>
      <c r="E6" s="6" t="s">
        <v>43</v>
      </c>
      <c r="F6" s="7">
        <v>1200</v>
      </c>
    </row>
    <row r="7" spans="1:6" x14ac:dyDescent="0.25">
      <c r="A7" s="6" t="s">
        <v>18</v>
      </c>
      <c r="B7" s="7">
        <v>350</v>
      </c>
      <c r="E7" s="6" t="s">
        <v>22</v>
      </c>
      <c r="F7" s="7">
        <v>800</v>
      </c>
    </row>
    <row r="8" spans="1:6" x14ac:dyDescent="0.25">
      <c r="A8" s="6" t="s">
        <v>26</v>
      </c>
      <c r="B8" s="7">
        <v>1500</v>
      </c>
      <c r="E8" s="6" t="s">
        <v>1</v>
      </c>
      <c r="F8" s="7">
        <v>15000</v>
      </c>
    </row>
    <row r="9" spans="1:6" x14ac:dyDescent="0.25">
      <c r="A9" s="6" t="s">
        <v>14</v>
      </c>
      <c r="B9" s="7">
        <v>200</v>
      </c>
      <c r="E9" s="6" t="s">
        <v>56</v>
      </c>
      <c r="F9" s="7">
        <v>1500</v>
      </c>
    </row>
    <row r="10" spans="1:6" x14ac:dyDescent="0.25">
      <c r="A10" s="6" t="s">
        <v>30</v>
      </c>
      <c r="B10" s="7">
        <v>400</v>
      </c>
      <c r="E10" s="6" t="s">
        <v>74</v>
      </c>
      <c r="F10" s="7">
        <v>18500</v>
      </c>
    </row>
    <row r="11" spans="1:6" x14ac:dyDescent="0.25">
      <c r="A11" s="6" t="s">
        <v>16</v>
      </c>
      <c r="B11" s="7">
        <v>600</v>
      </c>
    </row>
    <row r="12" spans="1:6" x14ac:dyDescent="0.25">
      <c r="A12" s="6" t="s">
        <v>24</v>
      </c>
      <c r="B12" s="7">
        <v>800</v>
      </c>
    </row>
    <row r="13" spans="1:6" x14ac:dyDescent="0.25">
      <c r="A13" s="6" t="s">
        <v>10</v>
      </c>
      <c r="B13" s="7">
        <v>300</v>
      </c>
    </row>
    <row r="14" spans="1:6" x14ac:dyDescent="0.25">
      <c r="A14" s="6" t="s">
        <v>47</v>
      </c>
      <c r="B14" s="7">
        <v>250</v>
      </c>
    </row>
    <row r="15" spans="1:6" x14ac:dyDescent="0.25">
      <c r="A15" s="6" t="s">
        <v>20</v>
      </c>
      <c r="B15" s="7">
        <v>500</v>
      </c>
    </row>
    <row r="16" spans="1:6" x14ac:dyDescent="0.25">
      <c r="A16" s="6" t="s">
        <v>74</v>
      </c>
      <c r="B16" s="7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40A0-50C5-41CC-AD42-733736C66F65}">
  <sheetPr>
    <tabColor rgb="FF0070C0"/>
  </sheetPr>
  <dimension ref="C1:D18"/>
  <sheetViews>
    <sheetView workbookViewId="0">
      <selection activeCell="D3" sqref="D3:D4"/>
    </sheetView>
  </sheetViews>
  <sheetFormatPr defaultRowHeight="15" x14ac:dyDescent="0.25"/>
  <cols>
    <col min="3" max="3" width="21.140625" customWidth="1"/>
    <col min="4" max="4" width="20.85546875" customWidth="1"/>
  </cols>
  <sheetData>
    <row r="1" spans="3:4" s="8" customFormat="1" ht="60" customHeight="1" x14ac:dyDescent="0.25"/>
    <row r="3" spans="3:4" x14ac:dyDescent="0.25">
      <c r="C3" t="s">
        <v>78</v>
      </c>
      <c r="D3" s="14">
        <f>SUM(Tabela4[Depósito Reservado])</f>
        <v>5076</v>
      </c>
    </row>
    <row r="4" spans="3:4" x14ac:dyDescent="0.25">
      <c r="C4" t="s">
        <v>79</v>
      </c>
      <c r="D4" s="14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0">
        <v>45603</v>
      </c>
      <c r="D7" s="13">
        <v>50</v>
      </c>
    </row>
    <row r="8" spans="3:4" x14ac:dyDescent="0.25">
      <c r="C8" s="10">
        <v>45604</v>
      </c>
      <c r="D8" s="13">
        <v>655</v>
      </c>
    </row>
    <row r="9" spans="3:4" x14ac:dyDescent="0.25">
      <c r="C9" s="10">
        <v>45605</v>
      </c>
      <c r="D9" s="13">
        <v>612</v>
      </c>
    </row>
    <row r="10" spans="3:4" x14ac:dyDescent="0.25">
      <c r="C10" s="10">
        <v>45606</v>
      </c>
      <c r="D10" s="13">
        <v>245</v>
      </c>
    </row>
    <row r="11" spans="3:4" x14ac:dyDescent="0.25">
      <c r="C11" s="10">
        <v>45607</v>
      </c>
      <c r="D11" s="13">
        <v>986</v>
      </c>
    </row>
    <row r="12" spans="3:4" x14ac:dyDescent="0.25">
      <c r="C12" s="10">
        <v>45608</v>
      </c>
      <c r="D12" s="13">
        <v>60</v>
      </c>
    </row>
    <row r="13" spans="3:4" x14ac:dyDescent="0.25">
      <c r="C13" s="10">
        <v>45609</v>
      </c>
      <c r="D13" s="13">
        <v>217</v>
      </c>
    </row>
    <row r="14" spans="3:4" x14ac:dyDescent="0.25">
      <c r="C14" s="10">
        <v>45610</v>
      </c>
      <c r="D14" s="13">
        <v>548</v>
      </c>
    </row>
    <row r="15" spans="3:4" x14ac:dyDescent="0.25">
      <c r="C15" s="10">
        <v>45611</v>
      </c>
      <c r="D15" s="13">
        <v>441</v>
      </c>
    </row>
    <row r="16" spans="3:4" x14ac:dyDescent="0.25">
      <c r="C16" s="10">
        <v>45612</v>
      </c>
      <c r="D16" s="13">
        <v>140</v>
      </c>
    </row>
    <row r="17" spans="3:4" x14ac:dyDescent="0.25">
      <c r="C17" s="10">
        <v>45613</v>
      </c>
      <c r="D17" s="13">
        <v>958</v>
      </c>
    </row>
    <row r="18" spans="3:4" x14ac:dyDescent="0.25">
      <c r="C18" s="10">
        <v>45614</v>
      </c>
      <c r="D18" s="13">
        <v>164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E821-C3B4-49B5-9BD0-96E7BCBBDFCA}">
  <dimension ref="A1:U1"/>
  <sheetViews>
    <sheetView showGridLines="0" showRowColHeaders="0" tabSelected="1" zoomScale="80" zoomScaleNormal="80" workbookViewId="0">
      <selection activeCell="Q64" sqref="Q64"/>
    </sheetView>
  </sheetViews>
  <sheetFormatPr defaultColWidth="0" defaultRowHeight="15" x14ac:dyDescent="0.25"/>
  <cols>
    <col min="1" max="1" width="26.425781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Ana Cristina Silva Cordovil</cp:lastModifiedBy>
  <cp:revision/>
  <dcterms:created xsi:type="dcterms:W3CDTF">2015-06-05T18:19:34Z</dcterms:created>
  <dcterms:modified xsi:type="dcterms:W3CDTF">2025-01-05T15:57:55Z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2025-01-05T14:02:12Z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83d5be5c-f87d-4d9f-8089-6cde150e16cf</vt:lpwstr>
  </property>
  <property fmtid="{D5CDD505-2E9C-101B-9397-08002B2CF9AE}" pid="10" name="MSIP_Label_fde7aacd-7cc4-4c31-9e6f-7ef306428f09_ContentBits">
    <vt:lpwstr>1</vt:lpwstr>
  </property>
</Properties>
</file>