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8" i="1"/>
  <c r="O7"/>
  <c r="O6"/>
  <c r="O5"/>
  <c r="O4"/>
  <c r="O3"/>
  <c r="O2"/>
  <c r="N9"/>
  <c r="M9"/>
  <c r="L9"/>
  <c r="K9"/>
  <c r="J9"/>
  <c r="I9"/>
  <c r="H9"/>
  <c r="G9"/>
  <c r="F9"/>
  <c r="E9"/>
  <c r="D9"/>
  <c r="C9"/>
  <c r="B9"/>
  <c r="P8"/>
  <c r="P7"/>
  <c r="P6"/>
  <c r="P5"/>
  <c r="P4"/>
  <c r="P3"/>
  <c r="P2"/>
  <c r="N10"/>
  <c r="M10"/>
  <c r="L10"/>
  <c r="K10"/>
  <c r="J10"/>
  <c r="I10"/>
  <c r="H10"/>
  <c r="G10"/>
  <c r="F10"/>
  <c r="E10"/>
  <c r="D10"/>
  <c r="C10"/>
  <c r="B10"/>
</calcChain>
</file>

<file path=xl/sharedStrings.xml><?xml version="1.0" encoding="utf-8"?>
<sst xmlns="http://schemas.openxmlformats.org/spreadsheetml/2006/main" count="24" uniqueCount="24">
  <si>
    <t>P2-5m</t>
  </si>
  <si>
    <t>P2-10m</t>
  </si>
  <si>
    <t>P2-15m</t>
  </si>
  <si>
    <t>P2-20m</t>
  </si>
  <si>
    <t>P1-површина</t>
  </si>
  <si>
    <t>P2-површина</t>
  </si>
  <si>
    <t>P3-површина</t>
  </si>
  <si>
    <r>
      <t xml:space="preserve">јули </t>
    </r>
    <r>
      <rPr>
        <sz val="8"/>
        <rFont val="Calibri"/>
        <family val="2"/>
        <charset val="204"/>
      </rPr>
      <t>ʼ84</t>
    </r>
  </si>
  <si>
    <t xml:space="preserve">септември  ʼ84 </t>
  </si>
  <si>
    <t>јануари  ʼ85</t>
  </si>
  <si>
    <t>април  ʼ85</t>
  </si>
  <si>
    <t>мај  ʼ05</t>
  </si>
  <si>
    <t>јуни  ʼ05</t>
  </si>
  <si>
    <t>јули   ʼ05</t>
  </si>
  <si>
    <t>август   ʼ05</t>
  </si>
  <si>
    <t>септември   ʼ05</t>
  </si>
  <si>
    <t>октомври   ʼ05</t>
  </si>
  <si>
    <t>ноември   ʼ05</t>
  </si>
  <si>
    <t>декември   ʼ05</t>
  </si>
  <si>
    <t>јануари   ʼ06</t>
  </si>
  <si>
    <t>Стандардна девијација по месец</t>
  </si>
  <si>
    <t>Средна вредност по месец</t>
  </si>
  <si>
    <t>Средна вредност по длабочина</t>
  </si>
  <si>
    <t>Стандардна девијација по длабочина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</si>
</sst>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2" fillId="0" borderId="0" xfId="1" applyFont="1" applyFill="1" applyAlignment="1">
      <alignment wrapText="1"/>
    </xf>
    <xf numFmtId="0" fontId="3" fillId="0" borderId="0" xfId="0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mk-MK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P1-површина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8.41</c:v>
                </c:pt>
                <c:pt idx="1">
                  <c:v>8.5399999999999991</c:v>
                </c:pt>
                <c:pt idx="2">
                  <c:v>10.02</c:v>
                </c:pt>
                <c:pt idx="3">
                  <c:v>12.33</c:v>
                </c:pt>
                <c:pt idx="4">
                  <c:v>11.11</c:v>
                </c:pt>
                <c:pt idx="5">
                  <c:v>10.039999999999999</c:v>
                </c:pt>
                <c:pt idx="6">
                  <c:v>8.4600000000000009</c:v>
                </c:pt>
                <c:pt idx="7">
                  <c:v>10.220000000000001</c:v>
                </c:pt>
                <c:pt idx="8">
                  <c:v>8.89</c:v>
                </c:pt>
                <c:pt idx="9">
                  <c:v>9.1</c:v>
                </c:pt>
                <c:pt idx="10">
                  <c:v>10.35</c:v>
                </c:pt>
                <c:pt idx="11">
                  <c:v>10.93</c:v>
                </c:pt>
                <c:pt idx="12">
                  <c:v>10.78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P2-површина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9.66</c:v>
                </c:pt>
                <c:pt idx="1">
                  <c:v>8.51</c:v>
                </c:pt>
                <c:pt idx="2">
                  <c:v>10.31</c:v>
                </c:pt>
                <c:pt idx="3">
                  <c:v>11.09</c:v>
                </c:pt>
                <c:pt idx="4">
                  <c:v>9.89</c:v>
                </c:pt>
                <c:pt idx="5">
                  <c:v>10.63</c:v>
                </c:pt>
                <c:pt idx="6">
                  <c:v>8.6199999999999992</c:v>
                </c:pt>
                <c:pt idx="7">
                  <c:v>9.93</c:v>
                </c:pt>
                <c:pt idx="8">
                  <c:v>9.1199999999999992</c:v>
                </c:pt>
                <c:pt idx="9">
                  <c:v>9.34</c:v>
                </c:pt>
                <c:pt idx="10">
                  <c:v>10.33</c:v>
                </c:pt>
                <c:pt idx="11">
                  <c:v>9.9600000000000009</c:v>
                </c:pt>
                <c:pt idx="12">
                  <c:v>10.81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P2-5m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6.57</c:v>
                </c:pt>
                <c:pt idx="1">
                  <c:v>6.6</c:v>
                </c:pt>
                <c:pt idx="2">
                  <c:v>9.86</c:v>
                </c:pt>
                <c:pt idx="3">
                  <c:v>10.59</c:v>
                </c:pt>
                <c:pt idx="4">
                  <c:v>10.51</c:v>
                </c:pt>
                <c:pt idx="5">
                  <c:v>10.68</c:v>
                </c:pt>
                <c:pt idx="6">
                  <c:v>6.56</c:v>
                </c:pt>
                <c:pt idx="7">
                  <c:v>9.58</c:v>
                </c:pt>
                <c:pt idx="8">
                  <c:v>9.2799999999999994</c:v>
                </c:pt>
                <c:pt idx="9">
                  <c:v>9.7799999999999994</c:v>
                </c:pt>
                <c:pt idx="10">
                  <c:v>10.41</c:v>
                </c:pt>
                <c:pt idx="11">
                  <c:v>10.65</c:v>
                </c:pt>
                <c:pt idx="12">
                  <c:v>10.71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P2-10m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7.64</c:v>
                </c:pt>
                <c:pt idx="1">
                  <c:v>5.68</c:v>
                </c:pt>
                <c:pt idx="2">
                  <c:v>9</c:v>
                </c:pt>
                <c:pt idx="3">
                  <c:v>11.02</c:v>
                </c:pt>
                <c:pt idx="4">
                  <c:v>9.73</c:v>
                </c:pt>
                <c:pt idx="5">
                  <c:v>11.24</c:v>
                </c:pt>
                <c:pt idx="6">
                  <c:v>8.94</c:v>
                </c:pt>
                <c:pt idx="7">
                  <c:v>7.77</c:v>
                </c:pt>
                <c:pt idx="8">
                  <c:v>9.23</c:v>
                </c:pt>
                <c:pt idx="9">
                  <c:v>8.59</c:v>
                </c:pt>
                <c:pt idx="10">
                  <c:v>7.92</c:v>
                </c:pt>
                <c:pt idx="11">
                  <c:v>9.8699999999999992</c:v>
                </c:pt>
                <c:pt idx="12">
                  <c:v>10.63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P2-15m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4">
                  <c:v>10.8</c:v>
                </c:pt>
                <c:pt idx="5">
                  <c:v>10.31</c:v>
                </c:pt>
                <c:pt idx="6">
                  <c:v>9</c:v>
                </c:pt>
                <c:pt idx="7">
                  <c:v>9.01</c:v>
                </c:pt>
                <c:pt idx="8">
                  <c:v>9.1</c:v>
                </c:pt>
                <c:pt idx="9">
                  <c:v>7.39</c:v>
                </c:pt>
                <c:pt idx="10">
                  <c:v>7.54</c:v>
                </c:pt>
                <c:pt idx="11">
                  <c:v>10.93</c:v>
                </c:pt>
                <c:pt idx="12">
                  <c:v>10.8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P2-20m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7.35</c:v>
                </c:pt>
                <c:pt idx="1">
                  <c:v>4.95</c:v>
                </c:pt>
                <c:pt idx="2">
                  <c:v>9.23</c:v>
                </c:pt>
                <c:pt idx="3">
                  <c:v>11.13</c:v>
                </c:pt>
                <c:pt idx="4">
                  <c:v>10.68</c:v>
                </c:pt>
                <c:pt idx="5">
                  <c:v>9.58</c:v>
                </c:pt>
                <c:pt idx="6">
                  <c:v>10.06</c:v>
                </c:pt>
                <c:pt idx="7">
                  <c:v>9.3000000000000007</c:v>
                </c:pt>
                <c:pt idx="8">
                  <c:v>9.0500000000000007</c:v>
                </c:pt>
                <c:pt idx="9">
                  <c:v>7.63</c:v>
                </c:pt>
                <c:pt idx="10">
                  <c:v>7.75</c:v>
                </c:pt>
                <c:pt idx="11">
                  <c:v>10.39</c:v>
                </c:pt>
                <c:pt idx="12">
                  <c:v>11.18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P3-површина</c:v>
                </c:pt>
              </c:strCache>
            </c:strRef>
          </c:tx>
          <c:cat>
            <c:strRef>
              <c:f>Sheet1!$B$1:$N$1</c:f>
              <c:strCache>
                <c:ptCount val="13"/>
                <c:pt idx="0">
                  <c:v>јули ʼ84</c:v>
                </c:pt>
                <c:pt idx="1">
                  <c:v>септември  ʼ84 </c:v>
                </c:pt>
                <c:pt idx="2">
                  <c:v>јануари  ʼ85</c:v>
                </c:pt>
                <c:pt idx="3">
                  <c:v>април  ʼ85</c:v>
                </c:pt>
                <c:pt idx="4">
                  <c:v>мај  ʼ05</c:v>
                </c:pt>
                <c:pt idx="5">
                  <c:v>јуни  ʼ05</c:v>
                </c:pt>
                <c:pt idx="6">
                  <c:v>јули   ʼ05</c:v>
                </c:pt>
                <c:pt idx="7">
                  <c:v>август   ʼ05</c:v>
                </c:pt>
                <c:pt idx="8">
                  <c:v>септември   ʼ05</c:v>
                </c:pt>
                <c:pt idx="9">
                  <c:v>октомври   ʼ05</c:v>
                </c:pt>
                <c:pt idx="10">
                  <c:v>ноември   ʼ05</c:v>
                </c:pt>
                <c:pt idx="11">
                  <c:v>декември   ʼ05</c:v>
                </c:pt>
                <c:pt idx="12">
                  <c:v>јануари   ʼ06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8.32</c:v>
                </c:pt>
                <c:pt idx="1">
                  <c:v>8.7899999999999991</c:v>
                </c:pt>
                <c:pt idx="2">
                  <c:v>10.45</c:v>
                </c:pt>
                <c:pt idx="3">
                  <c:v>10.87</c:v>
                </c:pt>
                <c:pt idx="4">
                  <c:v>11.71</c:v>
                </c:pt>
                <c:pt idx="5">
                  <c:v>10.43</c:v>
                </c:pt>
                <c:pt idx="6">
                  <c:v>8.23</c:v>
                </c:pt>
                <c:pt idx="7">
                  <c:v>9.4</c:v>
                </c:pt>
                <c:pt idx="8">
                  <c:v>9.26</c:v>
                </c:pt>
                <c:pt idx="9">
                  <c:v>9.7899999999999991</c:v>
                </c:pt>
                <c:pt idx="10">
                  <c:v>11.06</c:v>
                </c:pt>
                <c:pt idx="11">
                  <c:v>10.33</c:v>
                </c:pt>
                <c:pt idx="12">
                  <c:v>10.81</c:v>
                </c:pt>
              </c:numCache>
            </c:numRef>
          </c:val>
        </c:ser>
        <c:axId val="98763904"/>
        <c:axId val="98765440"/>
      </c:barChart>
      <c:catAx>
        <c:axId val="98763904"/>
        <c:scaling>
          <c:orientation val="minMax"/>
        </c:scaling>
        <c:axPos val="b"/>
        <c:tickLblPos val="nextTo"/>
        <c:crossAx val="98765440"/>
        <c:crosses val="autoZero"/>
        <c:auto val="1"/>
        <c:lblAlgn val="ctr"/>
        <c:lblOffset val="100"/>
      </c:catAx>
      <c:valAx>
        <c:axId val="98765440"/>
        <c:scaling>
          <c:orientation val="minMax"/>
        </c:scaling>
        <c:axPos val="l"/>
        <c:majorGridlines/>
        <c:numFmt formatCode="General" sourceLinked="1"/>
        <c:tickLblPos val="nextTo"/>
        <c:crossAx val="9876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120926</xdr:colOff>
      <xdr:row>11</xdr:row>
      <xdr:rowOff>43484</xdr:rowOff>
    </xdr:from>
    <xdr:to>
      <xdr:col>14</xdr:col>
      <xdr:colOff>425726</xdr:colOff>
      <xdr:row>25</xdr:row>
      <xdr:rowOff>119684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R14" sqref="R14"/>
    </sheetView>
  </sheetViews>
  <sheetFormatPr defaultRowHeight="15"/>
  <cols>
    <col min="16" max="16" width="10" customWidth="1"/>
  </cols>
  <sheetData>
    <row r="1" spans="1:16" ht="48" customHeight="1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5" t="s">
        <v>22</v>
      </c>
      <c r="P1" s="4" t="s">
        <v>23</v>
      </c>
    </row>
    <row r="2" spans="1:16">
      <c r="A2" s="2" t="s">
        <v>4</v>
      </c>
      <c r="B2">
        <v>8.41</v>
      </c>
      <c r="C2">
        <v>8.5399999999999991</v>
      </c>
      <c r="D2">
        <v>10.02</v>
      </c>
      <c r="E2">
        <v>12.33</v>
      </c>
      <c r="F2">
        <v>11.11</v>
      </c>
      <c r="G2">
        <v>10.039999999999999</v>
      </c>
      <c r="H2">
        <v>8.4600000000000009</v>
      </c>
      <c r="I2">
        <v>10.220000000000001</v>
      </c>
      <c r="J2">
        <v>8.89</v>
      </c>
      <c r="K2">
        <v>9.1</v>
      </c>
      <c r="L2">
        <v>10.35</v>
      </c>
      <c r="M2">
        <v>10.93</v>
      </c>
      <c r="N2">
        <v>10.78</v>
      </c>
      <c r="O2">
        <f t="shared" ref="O2:O8" si="0">AVERAGE(B2:N2)</f>
        <v>9.9369230769230761</v>
      </c>
      <c r="P2">
        <f t="shared" ref="P2:P8" si="1">STDEV(B2:N2)</f>
        <v>1.2016959169952663</v>
      </c>
    </row>
    <row r="3" spans="1:16">
      <c r="A3" s="2" t="s">
        <v>5</v>
      </c>
      <c r="B3" s="1">
        <v>9.66</v>
      </c>
      <c r="C3" s="1">
        <v>8.51</v>
      </c>
      <c r="D3" s="1">
        <v>10.31</v>
      </c>
      <c r="E3" s="1">
        <v>11.09</v>
      </c>
      <c r="F3" s="1">
        <v>9.89</v>
      </c>
      <c r="G3" s="1">
        <v>10.63</v>
      </c>
      <c r="H3" s="1">
        <v>8.6199999999999992</v>
      </c>
      <c r="I3" s="1">
        <v>9.93</v>
      </c>
      <c r="J3" s="1">
        <v>9.1199999999999992</v>
      </c>
      <c r="K3" s="1">
        <v>9.34</v>
      </c>
      <c r="L3" s="1">
        <v>10.33</v>
      </c>
      <c r="M3" s="1">
        <v>9.9600000000000009</v>
      </c>
      <c r="N3" s="1">
        <v>10.81</v>
      </c>
      <c r="O3">
        <f t="shared" si="0"/>
        <v>9.861538461538462</v>
      </c>
      <c r="P3">
        <f t="shared" si="1"/>
        <v>0.79924804403727012</v>
      </c>
    </row>
    <row r="4" spans="1:16">
      <c r="A4" s="2" t="s">
        <v>0</v>
      </c>
      <c r="B4" s="1">
        <v>6.57</v>
      </c>
      <c r="C4" s="1">
        <v>6.6</v>
      </c>
      <c r="D4" s="1">
        <v>9.86</v>
      </c>
      <c r="E4" s="1">
        <v>10.59</v>
      </c>
      <c r="F4" s="1">
        <v>10.51</v>
      </c>
      <c r="G4" s="1">
        <v>10.68</v>
      </c>
      <c r="H4" s="1">
        <v>6.56</v>
      </c>
      <c r="I4" s="1">
        <v>9.58</v>
      </c>
      <c r="J4" s="1">
        <v>9.2799999999999994</v>
      </c>
      <c r="K4" s="1">
        <v>9.7799999999999994</v>
      </c>
      <c r="L4" s="1">
        <v>10.41</v>
      </c>
      <c r="M4" s="1">
        <v>10.65</v>
      </c>
      <c r="N4" s="1">
        <v>10.71</v>
      </c>
      <c r="O4">
        <f t="shared" si="0"/>
        <v>9.3676923076923071</v>
      </c>
      <c r="P4">
        <f t="shared" si="1"/>
        <v>1.6555218404184691</v>
      </c>
    </row>
    <row r="5" spans="1:16">
      <c r="A5" s="2" t="s">
        <v>1</v>
      </c>
      <c r="B5" s="1">
        <v>7.64</v>
      </c>
      <c r="C5" s="1">
        <v>5.68</v>
      </c>
      <c r="D5" s="1">
        <v>9</v>
      </c>
      <c r="E5" s="1">
        <v>11.02</v>
      </c>
      <c r="F5" s="1">
        <v>9.73</v>
      </c>
      <c r="G5" s="1">
        <v>11.24</v>
      </c>
      <c r="H5" s="1">
        <v>8.94</v>
      </c>
      <c r="I5" s="1">
        <v>7.77</v>
      </c>
      <c r="J5" s="1">
        <v>9.23</v>
      </c>
      <c r="K5" s="1">
        <v>8.59</v>
      </c>
      <c r="L5" s="1">
        <v>7.92</v>
      </c>
      <c r="M5" s="1">
        <v>9.8699999999999992</v>
      </c>
      <c r="N5" s="1">
        <v>10.63</v>
      </c>
      <c r="O5">
        <f t="shared" si="0"/>
        <v>9.0200000000000014</v>
      </c>
      <c r="P5">
        <f t="shared" si="1"/>
        <v>1.5496074771803698</v>
      </c>
    </row>
    <row r="6" spans="1:16">
      <c r="A6" s="2" t="s">
        <v>2</v>
      </c>
      <c r="B6" s="1"/>
      <c r="C6" s="1"/>
      <c r="D6" s="1"/>
      <c r="E6" s="1"/>
      <c r="F6" s="1">
        <v>10.8</v>
      </c>
      <c r="G6" s="1">
        <v>10.31</v>
      </c>
      <c r="H6" s="1">
        <v>9</v>
      </c>
      <c r="I6" s="1">
        <v>9.01</v>
      </c>
      <c r="J6" s="1">
        <v>9.1</v>
      </c>
      <c r="K6" s="1">
        <v>7.39</v>
      </c>
      <c r="L6" s="1">
        <v>7.54</v>
      </c>
      <c r="M6" s="1">
        <v>10.93</v>
      </c>
      <c r="N6" s="1">
        <v>10.8</v>
      </c>
      <c r="O6">
        <f t="shared" si="0"/>
        <v>9.431111111111111</v>
      </c>
      <c r="P6">
        <f t="shared" si="1"/>
        <v>1.3684886229381314</v>
      </c>
    </row>
    <row r="7" spans="1:16">
      <c r="A7" s="2" t="s">
        <v>3</v>
      </c>
      <c r="B7" s="1">
        <v>7.35</v>
      </c>
      <c r="C7" s="1">
        <v>4.95</v>
      </c>
      <c r="D7" s="1">
        <v>9.23</v>
      </c>
      <c r="E7" s="1">
        <v>11.13</v>
      </c>
      <c r="F7" s="1">
        <v>10.68</v>
      </c>
      <c r="G7" s="1">
        <v>9.58</v>
      </c>
      <c r="H7" s="1">
        <v>10.06</v>
      </c>
      <c r="I7" s="1">
        <v>9.3000000000000007</v>
      </c>
      <c r="J7" s="1">
        <v>9.0500000000000007</v>
      </c>
      <c r="K7" s="1">
        <v>7.63</v>
      </c>
      <c r="L7" s="1">
        <v>7.75</v>
      </c>
      <c r="M7" s="1">
        <v>10.39</v>
      </c>
      <c r="N7" s="1">
        <v>11.18</v>
      </c>
      <c r="O7">
        <f t="shared" si="0"/>
        <v>9.0984615384615388</v>
      </c>
      <c r="P7">
        <f t="shared" si="1"/>
        <v>1.7815622645768261</v>
      </c>
    </row>
    <row r="8" spans="1:16">
      <c r="A8" s="3" t="s">
        <v>6</v>
      </c>
      <c r="B8">
        <v>8.32</v>
      </c>
      <c r="C8">
        <v>8.7899999999999991</v>
      </c>
      <c r="D8">
        <v>10.45</v>
      </c>
      <c r="E8">
        <v>10.87</v>
      </c>
      <c r="F8">
        <v>11.71</v>
      </c>
      <c r="G8">
        <v>10.43</v>
      </c>
      <c r="H8">
        <v>8.23</v>
      </c>
      <c r="I8">
        <v>9.4</v>
      </c>
      <c r="J8">
        <v>9.26</v>
      </c>
      <c r="K8">
        <v>9.7899999999999991</v>
      </c>
      <c r="L8">
        <v>11.06</v>
      </c>
      <c r="M8">
        <v>10.33</v>
      </c>
      <c r="N8">
        <v>10.81</v>
      </c>
      <c r="O8">
        <f t="shared" si="0"/>
        <v>9.957692307692307</v>
      </c>
      <c r="P8">
        <f t="shared" si="1"/>
        <v>1.0918192298953338</v>
      </c>
    </row>
    <row r="9" spans="1:16" ht="34.5">
      <c r="A9" s="5" t="s">
        <v>21</v>
      </c>
      <c r="B9">
        <f t="shared" ref="B9:N9" si="2">AVERAGE(B2:B8)</f>
        <v>7.9916666666666671</v>
      </c>
      <c r="C9">
        <f t="shared" si="2"/>
        <v>7.1783333333333337</v>
      </c>
      <c r="D9">
        <f t="shared" si="2"/>
        <v>9.8116666666666674</v>
      </c>
      <c r="E9">
        <f t="shared" si="2"/>
        <v>11.171666666666667</v>
      </c>
      <c r="F9">
        <f t="shared" si="2"/>
        <v>10.632857142857143</v>
      </c>
      <c r="G9">
        <f t="shared" si="2"/>
        <v>10.415714285714285</v>
      </c>
      <c r="H9">
        <f t="shared" si="2"/>
        <v>8.5528571428571443</v>
      </c>
      <c r="I9">
        <f t="shared" si="2"/>
        <v>9.3157142857142876</v>
      </c>
      <c r="J9">
        <f t="shared" si="2"/>
        <v>9.1328571428571426</v>
      </c>
      <c r="K9">
        <f t="shared" si="2"/>
        <v>8.8028571428571443</v>
      </c>
      <c r="L9">
        <f t="shared" si="2"/>
        <v>9.3371428571428563</v>
      </c>
      <c r="M9">
        <f t="shared" si="2"/>
        <v>10.437142857142858</v>
      </c>
      <c r="N9">
        <f t="shared" si="2"/>
        <v>10.817142857142857</v>
      </c>
    </row>
    <row r="10" spans="1:16" ht="45.75">
      <c r="A10" s="4" t="s">
        <v>20</v>
      </c>
      <c r="B10">
        <f t="shared" ref="B10:N10" si="3">STDEV(B2:B8)</f>
        <v>1.0604417318583057</v>
      </c>
      <c r="C10">
        <f t="shared" si="3"/>
        <v>1.6595109721441028</v>
      </c>
      <c r="D10">
        <f t="shared" si="3"/>
        <v>0.58286933927481421</v>
      </c>
      <c r="E10">
        <f t="shared" si="3"/>
        <v>0.60041374623390442</v>
      </c>
      <c r="F10">
        <f t="shared" si="3"/>
        <v>0.68314747762874506</v>
      </c>
      <c r="G10">
        <f t="shared" si="3"/>
        <v>0.52379567081248268</v>
      </c>
      <c r="H10">
        <f t="shared" si="3"/>
        <v>1.057524062542853</v>
      </c>
      <c r="I10">
        <f t="shared" si="3"/>
        <v>0.79109327606075763</v>
      </c>
      <c r="J10">
        <f t="shared" si="3"/>
        <v>0.13804761083470138</v>
      </c>
      <c r="K10">
        <f t="shared" si="3"/>
        <v>0.97665610265697311</v>
      </c>
      <c r="L10">
        <f t="shared" si="3"/>
        <v>1.521399731450334</v>
      </c>
      <c r="M10">
        <f t="shared" si="3"/>
        <v>0.42703295289373472</v>
      </c>
      <c r="N10">
        <f t="shared" si="3"/>
        <v>0.17317758570463582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2020-06-02T11:12:51Z</dcterms:created>
  <dcterms:modified xsi:type="dcterms:W3CDTF">2020-06-19T14:41:49Z</dcterms:modified>
</cp:coreProperties>
</file>