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25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2" i="1"/>
  <c r="O6"/>
  <c r="O4"/>
  <c r="O10"/>
  <c r="O8"/>
  <c r="O2"/>
</calcChain>
</file>

<file path=xl/sharedStrings.xml><?xml version="1.0" encoding="utf-8"?>
<sst xmlns="http://schemas.openxmlformats.org/spreadsheetml/2006/main" count="26" uniqueCount="20">
  <si>
    <r>
      <t xml:space="preserve">јули </t>
    </r>
    <r>
      <rPr>
        <sz val="8"/>
        <rFont val="Calibri"/>
        <family val="2"/>
        <charset val="204"/>
      </rPr>
      <t>ʼ84</t>
    </r>
  </si>
  <si>
    <t xml:space="preserve">септември  ʼ84 </t>
  </si>
  <si>
    <t>јануари  ʼ85</t>
  </si>
  <si>
    <t>април  ʼ85</t>
  </si>
  <si>
    <t>мај  ʼ05</t>
  </si>
  <si>
    <t>јуни  ʼ05</t>
  </si>
  <si>
    <t>јули   ʼ05</t>
  </si>
  <si>
    <t>август   ʼ05</t>
  </si>
  <si>
    <t>септември   ʼ05</t>
  </si>
  <si>
    <t>октомври   ʼ05</t>
  </si>
  <si>
    <t>ноември   ʼ05</t>
  </si>
  <si>
    <t>декември   ʼ05</t>
  </si>
  <si>
    <t>јануари   ʼ06</t>
  </si>
  <si>
    <t>P1-површина</t>
  </si>
  <si>
    <t>P2-површина</t>
  </si>
  <si>
    <t>P2-5m</t>
  </si>
  <si>
    <t>P2-10m</t>
  </si>
  <si>
    <t>P2-20m</t>
  </si>
  <si>
    <t>P3-површина</t>
  </si>
  <si>
    <t>Корелација меѓу температурата и кислородот за дадената длабочина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</si>
</sst>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2" fillId="0" borderId="0" xfId="5" applyFont="1"/>
    <xf numFmtId="0" fontId="3" fillId="0" borderId="0" xfId="0" applyFont="1"/>
    <xf numFmtId="0" fontId="0" fillId="0" borderId="0" xfId="0"/>
    <xf numFmtId="0" fontId="2" fillId="0" borderId="0" xfId="5" applyFont="1"/>
    <xf numFmtId="0" fontId="2" fillId="0" borderId="0" xfId="1" applyFont="1" applyFill="1" applyAlignment="1">
      <alignment wrapText="1"/>
    </xf>
    <xf numFmtId="0" fontId="0" fillId="0" borderId="0" xfId="0"/>
    <xf numFmtId="0" fontId="0" fillId="0" borderId="0" xfId="0"/>
    <xf numFmtId="0" fontId="3" fillId="0" borderId="0" xfId="0" applyFont="1"/>
    <xf numFmtId="0" fontId="5" fillId="0" borderId="0" xfId="14"/>
    <xf numFmtId="0" fontId="3" fillId="0" borderId="0" xfId="0" applyFont="1"/>
    <xf numFmtId="0" fontId="5" fillId="0" borderId="0" xfId="19"/>
    <xf numFmtId="0" fontId="5" fillId="0" borderId="0" xfId="20"/>
    <xf numFmtId="0" fontId="5" fillId="0" borderId="0" xfId="25"/>
    <xf numFmtId="0" fontId="5" fillId="0" borderId="0" xfId="26"/>
    <xf numFmtId="0" fontId="5" fillId="0" borderId="0" xfId="27"/>
    <xf numFmtId="0" fontId="5" fillId="0" borderId="0" xfId="37"/>
    <xf numFmtId="0" fontId="5" fillId="0" borderId="0" xfId="42"/>
    <xf numFmtId="0" fontId="0" fillId="0" borderId="0" xfId="0" applyAlignment="1">
      <alignment horizontal="center"/>
    </xf>
  </cellXfs>
  <cellStyles count="43">
    <cellStyle name="Normal" xfId="0" builtinId="0"/>
    <cellStyle name="Normal 2" xfId="1"/>
    <cellStyle name="Normal 2 10" xfId="14"/>
    <cellStyle name="Normal 2 11" xfId="19"/>
    <cellStyle name="Normal 2 12" xfId="20"/>
    <cellStyle name="Normal 2 13" xfId="25"/>
    <cellStyle name="Normal 2 14" xfId="26"/>
    <cellStyle name="Normal 2 15" xfId="27"/>
    <cellStyle name="Normal 2 16" xfId="32"/>
    <cellStyle name="Normal 2 17" xfId="37"/>
    <cellStyle name="Normal 2 18" xfId="42"/>
    <cellStyle name="Normal 2 2" xfId="2"/>
    <cellStyle name="Normal 2 2 2" xfId="9"/>
    <cellStyle name="Normal 2 2 3" xfId="15"/>
    <cellStyle name="Normal 2 2 4" xfId="21"/>
    <cellStyle name="Normal 2 2 5" xfId="28"/>
    <cellStyle name="Normal 2 2 6" xfId="33"/>
    <cellStyle name="Normal 2 2 7" xfId="38"/>
    <cellStyle name="Normal 2 3" xfId="3"/>
    <cellStyle name="Normal 2 3 2" xfId="10"/>
    <cellStyle name="Normal 2 3 3" xfId="16"/>
    <cellStyle name="Normal 2 3 4" xfId="22"/>
    <cellStyle name="Normal 2 3 5" xfId="29"/>
    <cellStyle name="Normal 2 3 6" xfId="34"/>
    <cellStyle name="Normal 2 3 7" xfId="39"/>
    <cellStyle name="Normal 2 4" xfId="4"/>
    <cellStyle name="Normal 2 4 2" xfId="11"/>
    <cellStyle name="Normal 2 4 3" xfId="17"/>
    <cellStyle name="Normal 2 4 4" xfId="23"/>
    <cellStyle name="Normal 2 4 5" xfId="30"/>
    <cellStyle name="Normal 2 4 6" xfId="35"/>
    <cellStyle name="Normal 2 4 7" xfId="40"/>
    <cellStyle name="Normal 2 5" xfId="5"/>
    <cellStyle name="Normal 2 5 2" xfId="12"/>
    <cellStyle name="Normal 2 5 3" xfId="18"/>
    <cellStyle name="Normal 2 5 4" xfId="24"/>
    <cellStyle name="Normal 2 5 5" xfId="31"/>
    <cellStyle name="Normal 2 5 6" xfId="36"/>
    <cellStyle name="Normal 2 5 7" xfId="41"/>
    <cellStyle name="Normal 2 6" xfId="6"/>
    <cellStyle name="Normal 2 7" xfId="7"/>
    <cellStyle name="Normal 2 8" xfId="8"/>
    <cellStyle name="Normal 2 9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topLeftCell="A4" zoomScale="130" zoomScaleNormal="130" workbookViewId="0">
      <selection activeCell="D15" sqref="D15"/>
    </sheetView>
  </sheetViews>
  <sheetFormatPr defaultRowHeight="15"/>
  <cols>
    <col min="1" max="1" width="11" customWidth="1"/>
    <col min="3" max="4" width="10.85546875" customWidth="1"/>
    <col min="15" max="15" width="15.140625" customWidth="1"/>
  </cols>
  <sheetData>
    <row r="1" spans="1:15" ht="54.7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8" t="s">
        <v>19</v>
      </c>
    </row>
    <row r="2" spans="1:15">
      <c r="A2" s="5" t="s">
        <v>13</v>
      </c>
      <c r="B2" s="6">
        <v>23.8</v>
      </c>
      <c r="C2" s="6">
        <v>20</v>
      </c>
      <c r="D2" s="6">
        <v>3</v>
      </c>
      <c r="E2" s="6">
        <v>7.7</v>
      </c>
      <c r="F2" s="6">
        <v>16</v>
      </c>
      <c r="G2" s="6">
        <v>22.5</v>
      </c>
      <c r="H2" s="6">
        <v>24</v>
      </c>
      <c r="I2" s="6">
        <v>22.5</v>
      </c>
      <c r="J2" s="6">
        <v>21</v>
      </c>
      <c r="K2" s="6">
        <v>16</v>
      </c>
      <c r="L2" s="6">
        <v>12</v>
      </c>
      <c r="M2" s="6">
        <v>6.8</v>
      </c>
      <c r="N2" s="6">
        <v>4.8</v>
      </c>
      <c r="O2" s="21">
        <f>CORREL(B2:N2,B3:N3)</f>
        <v>-0.66025839315097234</v>
      </c>
    </row>
    <row r="3" spans="1:15">
      <c r="A3" s="7" t="s">
        <v>13</v>
      </c>
      <c r="B3" s="1">
        <v>8.41</v>
      </c>
      <c r="C3" s="1">
        <v>8.5399999999999991</v>
      </c>
      <c r="D3" s="1">
        <v>10.02</v>
      </c>
      <c r="E3" s="1">
        <v>12.33</v>
      </c>
      <c r="F3" s="1">
        <v>11.11</v>
      </c>
      <c r="G3" s="1">
        <v>10.039999999999999</v>
      </c>
      <c r="H3" s="1">
        <v>8.4600000000000009</v>
      </c>
      <c r="I3" s="1">
        <v>10.220000000000001</v>
      </c>
      <c r="J3" s="1">
        <v>8.89</v>
      </c>
      <c r="K3" s="1">
        <v>9.1</v>
      </c>
      <c r="L3" s="1">
        <v>10.35</v>
      </c>
      <c r="M3" s="1">
        <v>10.93</v>
      </c>
      <c r="N3" s="1">
        <v>10.78</v>
      </c>
      <c r="O3" s="21"/>
    </row>
    <row r="4" spans="1:15">
      <c r="A4" s="4" t="s">
        <v>15</v>
      </c>
      <c r="B4" s="15">
        <v>12.3</v>
      </c>
      <c r="C4" s="15">
        <v>18</v>
      </c>
      <c r="D4" s="15">
        <v>3</v>
      </c>
      <c r="E4" s="15">
        <v>7.6</v>
      </c>
      <c r="F4" s="15">
        <v>10</v>
      </c>
      <c r="G4" s="15">
        <v>12</v>
      </c>
      <c r="H4" s="15">
        <v>16</v>
      </c>
      <c r="I4" s="15">
        <v>14</v>
      </c>
      <c r="J4" s="15">
        <v>14</v>
      </c>
      <c r="K4" s="15">
        <v>12</v>
      </c>
      <c r="L4" s="15">
        <v>12</v>
      </c>
      <c r="M4" s="15">
        <v>6.8</v>
      </c>
      <c r="N4" s="15">
        <v>4.8</v>
      </c>
      <c r="O4" s="21">
        <f>CORREL(B4:N4,B5:N5)</f>
        <v>-0.6546614957001804</v>
      </c>
    </row>
    <row r="5" spans="1:15">
      <c r="A5" s="7" t="s">
        <v>15</v>
      </c>
      <c r="B5" s="16">
        <v>6.57</v>
      </c>
      <c r="C5" s="16">
        <v>6.6</v>
      </c>
      <c r="D5" s="16">
        <v>9.86</v>
      </c>
      <c r="E5" s="16">
        <v>10.59</v>
      </c>
      <c r="F5" s="16">
        <v>10.51</v>
      </c>
      <c r="G5" s="16">
        <v>10.68</v>
      </c>
      <c r="H5" s="16">
        <v>6.56</v>
      </c>
      <c r="I5" s="16">
        <v>9.58</v>
      </c>
      <c r="J5" s="16">
        <v>9.2799999999999994</v>
      </c>
      <c r="K5" s="16">
        <v>9.7799999999999994</v>
      </c>
      <c r="L5" s="16">
        <v>10.41</v>
      </c>
      <c r="M5" s="16">
        <v>10.65</v>
      </c>
      <c r="N5" s="16">
        <v>10.71</v>
      </c>
      <c r="O5" s="21"/>
    </row>
    <row r="6" spans="1:15">
      <c r="A6" s="7" t="s">
        <v>16</v>
      </c>
      <c r="B6" s="18">
        <v>12.3</v>
      </c>
      <c r="C6" s="18">
        <v>11</v>
      </c>
      <c r="D6" s="18">
        <v>3</v>
      </c>
      <c r="E6" s="18">
        <v>7.3</v>
      </c>
      <c r="F6" s="18">
        <v>9</v>
      </c>
      <c r="G6" s="18">
        <v>9</v>
      </c>
      <c r="H6" s="18">
        <v>10.5</v>
      </c>
      <c r="I6" s="18">
        <v>9.5</v>
      </c>
      <c r="J6" s="18">
        <v>9</v>
      </c>
      <c r="K6" s="18">
        <v>8.5</v>
      </c>
      <c r="L6" s="18">
        <v>8.5</v>
      </c>
      <c r="M6" s="18">
        <v>6.8</v>
      </c>
      <c r="N6" s="18">
        <v>4.8</v>
      </c>
      <c r="O6" s="21">
        <f>CORREL(B6:N6,B7:N7)</f>
        <v>-0.49885807381714053</v>
      </c>
    </row>
    <row r="7" spans="1:15">
      <c r="A7" s="7" t="s">
        <v>16</v>
      </c>
      <c r="B7" s="17">
        <v>7.64</v>
      </c>
      <c r="C7" s="17">
        <v>5.68</v>
      </c>
      <c r="D7" s="17">
        <v>9</v>
      </c>
      <c r="E7" s="17">
        <v>11.02</v>
      </c>
      <c r="F7" s="17">
        <v>9.73</v>
      </c>
      <c r="G7" s="17">
        <v>11.24</v>
      </c>
      <c r="H7" s="17">
        <v>8.94</v>
      </c>
      <c r="I7" s="17">
        <v>7.77</v>
      </c>
      <c r="J7" s="17">
        <v>9.23</v>
      </c>
      <c r="K7" s="17">
        <v>8.59</v>
      </c>
      <c r="L7" s="17">
        <v>7.92</v>
      </c>
      <c r="M7" s="17">
        <v>9.8699999999999992</v>
      </c>
      <c r="N7" s="17">
        <v>10.63</v>
      </c>
      <c r="O7" s="21"/>
    </row>
    <row r="8" spans="1:15">
      <c r="A8" s="5" t="s">
        <v>18</v>
      </c>
      <c r="B8" s="9">
        <v>20.5</v>
      </c>
      <c r="C8" s="9">
        <v>19</v>
      </c>
      <c r="D8" s="9">
        <v>3</v>
      </c>
      <c r="E8" s="9">
        <v>7.6</v>
      </c>
      <c r="F8" s="9">
        <v>18</v>
      </c>
      <c r="G8" s="9">
        <v>20.5</v>
      </c>
      <c r="H8" s="9">
        <v>25</v>
      </c>
      <c r="I8" s="9">
        <v>22</v>
      </c>
      <c r="J8" s="9">
        <v>20</v>
      </c>
      <c r="K8" s="9">
        <v>16.3</v>
      </c>
      <c r="L8" s="9">
        <v>12</v>
      </c>
      <c r="M8" s="9">
        <v>6.8</v>
      </c>
      <c r="N8" s="9">
        <v>4.8</v>
      </c>
      <c r="O8" s="21">
        <f>CORREL(B8:N8,B9:N9)</f>
        <v>-0.6104918360676298</v>
      </c>
    </row>
    <row r="9" spans="1:15">
      <c r="A9" s="11" t="s">
        <v>18</v>
      </c>
      <c r="B9" s="10">
        <v>8.32</v>
      </c>
      <c r="C9" s="10">
        <v>8.7899999999999991</v>
      </c>
      <c r="D9" s="10">
        <v>10.45</v>
      </c>
      <c r="E9" s="10">
        <v>10.87</v>
      </c>
      <c r="F9" s="10">
        <v>11.71</v>
      </c>
      <c r="G9" s="10">
        <v>10.43</v>
      </c>
      <c r="H9" s="10">
        <v>8.23</v>
      </c>
      <c r="I9" s="10">
        <v>9.4</v>
      </c>
      <c r="J9" s="10">
        <v>9.26</v>
      </c>
      <c r="K9" s="10">
        <v>9.7899999999999991</v>
      </c>
      <c r="L9" s="10">
        <v>11.06</v>
      </c>
      <c r="M9" s="10">
        <v>10.33</v>
      </c>
      <c r="N9" s="10">
        <v>10.81</v>
      </c>
      <c r="O9" s="21"/>
    </row>
    <row r="10" spans="1:15">
      <c r="A10" s="13" t="s">
        <v>14</v>
      </c>
      <c r="B10" s="12">
        <v>23</v>
      </c>
      <c r="C10" s="12">
        <v>21</v>
      </c>
      <c r="D10" s="12">
        <v>3</v>
      </c>
      <c r="E10" s="12">
        <v>7.6</v>
      </c>
      <c r="F10" s="12">
        <v>17</v>
      </c>
      <c r="G10" s="12">
        <v>22</v>
      </c>
      <c r="H10" s="12">
        <v>25</v>
      </c>
      <c r="I10" s="12">
        <v>22</v>
      </c>
      <c r="J10" s="12">
        <v>21</v>
      </c>
      <c r="K10" s="12">
        <v>16.3</v>
      </c>
      <c r="L10" s="12">
        <v>12</v>
      </c>
      <c r="M10" s="12">
        <v>6.8</v>
      </c>
      <c r="N10" s="12">
        <v>4.8</v>
      </c>
      <c r="O10" s="21">
        <f>CORREL(B10:N10,B11:N11)</f>
        <v>-0.64419931143933884</v>
      </c>
    </row>
    <row r="11" spans="1:15">
      <c r="A11" s="13" t="s">
        <v>14</v>
      </c>
      <c r="B11" s="14">
        <v>9.66</v>
      </c>
      <c r="C11" s="14">
        <v>8.51</v>
      </c>
      <c r="D11" s="14">
        <v>10.31</v>
      </c>
      <c r="E11" s="14">
        <v>11.09</v>
      </c>
      <c r="F11" s="14">
        <v>9.89</v>
      </c>
      <c r="G11" s="14">
        <v>10.63</v>
      </c>
      <c r="H11" s="14">
        <v>8.6199999999999992</v>
      </c>
      <c r="I11" s="14">
        <v>9.93</v>
      </c>
      <c r="J11" s="14">
        <v>9.1199999999999992</v>
      </c>
      <c r="K11" s="14">
        <v>9.34</v>
      </c>
      <c r="L11" s="14">
        <v>10.33</v>
      </c>
      <c r="M11" s="14">
        <v>9.9600000000000009</v>
      </c>
      <c r="N11" s="14">
        <v>10.81</v>
      </c>
      <c r="O11" s="21"/>
    </row>
    <row r="12" spans="1:15">
      <c r="A12" s="7" t="s">
        <v>17</v>
      </c>
      <c r="B12" s="19">
        <v>6.5</v>
      </c>
      <c r="C12" s="19">
        <v>10</v>
      </c>
      <c r="D12" s="19">
        <v>3</v>
      </c>
      <c r="E12" s="19">
        <v>7.3</v>
      </c>
      <c r="F12" s="19">
        <v>6</v>
      </c>
      <c r="G12" s="19">
        <v>8</v>
      </c>
      <c r="H12" s="19">
        <v>8</v>
      </c>
      <c r="I12" s="19">
        <v>8</v>
      </c>
      <c r="J12" s="19">
        <v>7</v>
      </c>
      <c r="K12" s="19">
        <v>7</v>
      </c>
      <c r="L12" s="19">
        <v>7</v>
      </c>
      <c r="M12" s="19">
        <v>6.8</v>
      </c>
      <c r="N12" s="19">
        <v>4.8</v>
      </c>
      <c r="O12" s="21">
        <f>CORREL(B12:N12,B13:N13)</f>
        <v>-0.45176008931694916</v>
      </c>
    </row>
    <row r="13" spans="1:15">
      <c r="A13" s="7" t="s">
        <v>17</v>
      </c>
      <c r="B13" s="20">
        <v>7.35</v>
      </c>
      <c r="C13" s="20">
        <v>4.95</v>
      </c>
      <c r="D13" s="20">
        <v>9.23</v>
      </c>
      <c r="E13" s="20">
        <v>11.13</v>
      </c>
      <c r="F13" s="20">
        <v>10.68</v>
      </c>
      <c r="G13" s="20">
        <v>9.58</v>
      </c>
      <c r="H13" s="20">
        <v>10.06</v>
      </c>
      <c r="I13" s="20">
        <v>9.3000000000000007</v>
      </c>
      <c r="J13" s="20">
        <v>9.0500000000000007</v>
      </c>
      <c r="K13" s="20">
        <v>7.63</v>
      </c>
      <c r="L13" s="20">
        <v>7.75</v>
      </c>
      <c r="M13" s="20">
        <v>10.39</v>
      </c>
      <c r="N13" s="20">
        <v>11.18</v>
      </c>
      <c r="O13" s="21"/>
    </row>
  </sheetData>
  <mergeCells count="6">
    <mergeCell ref="O2:O3"/>
    <mergeCell ref="O4:O5"/>
    <mergeCell ref="O6:O7"/>
    <mergeCell ref="O8:O9"/>
    <mergeCell ref="O10:O11"/>
    <mergeCell ref="O12:O1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2020-06-19T12:48:49Z</dcterms:created>
  <dcterms:modified xsi:type="dcterms:W3CDTF">2020-06-19T13:53:00Z</dcterms:modified>
</cp:coreProperties>
</file>