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ri\Desktop\"/>
    </mc:Choice>
  </mc:AlternateContent>
  <xr:revisionPtr revIDLastSave="0" documentId="13_ncr:40009_{1FC994D6-E4C3-42D3-A2BC-45FDC6A0AE9E}" xr6:coauthVersionLast="46" xr6:coauthVersionMax="46" xr10:uidLastSave="{00000000-0000-0000-0000-000000000000}"/>
  <bookViews>
    <workbookView xWindow="-120" yWindow="-120" windowWidth="29040" windowHeight="15840"/>
  </bookViews>
  <sheets>
    <sheet name="ludnosc" sheetId="1" r:id="rId1"/>
  </sheets>
  <calcPr calcId="0"/>
</workbook>
</file>

<file path=xl/calcChain.xml><?xml version="1.0" encoding="utf-8"?>
<calcChain xmlns="http://schemas.openxmlformats.org/spreadsheetml/2006/main">
  <c r="AC71" i="1" l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70" i="1"/>
  <c r="AA31" i="1" a="1"/>
  <c r="AA31" i="1" s="1"/>
  <c r="AA32" i="1" a="1"/>
  <c r="AA32" i="1" s="1"/>
  <c r="AA33" i="1" a="1"/>
  <c r="AA33" i="1" s="1"/>
  <c r="AA34" i="1" a="1"/>
  <c r="AA34" i="1"/>
  <c r="AA35" i="1" a="1"/>
  <c r="AA35" i="1" s="1"/>
  <c r="AA36" i="1" a="1"/>
  <c r="AA36" i="1" s="1"/>
  <c r="AA37" i="1" a="1"/>
  <c r="AA37" i="1" s="1"/>
  <c r="AA38" i="1" a="1"/>
  <c r="AA38" i="1"/>
  <c r="AA39" i="1" a="1"/>
  <c r="AA39" i="1" s="1"/>
  <c r="AA40" i="1" a="1"/>
  <c r="AA40" i="1" s="1"/>
  <c r="AA41" i="1" a="1"/>
  <c r="AA41" i="1" s="1"/>
  <c r="AA42" i="1" a="1"/>
  <c r="AA42" i="1" s="1"/>
  <c r="AA43" i="1" a="1"/>
  <c r="AA43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30" i="1" a="1"/>
  <c r="AA30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 s="1"/>
  <c r="I455" i="1" s="1"/>
  <c r="I456" i="1" s="1"/>
  <c r="I457" i="1" s="1"/>
  <c r="I458" i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 s="1"/>
  <c r="I557" i="1" s="1"/>
  <c r="I558" i="1" s="1"/>
  <c r="I559" i="1" s="1"/>
  <c r="I560" i="1" s="1"/>
  <c r="I561" i="1" s="1"/>
  <c r="I562" i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 s="1"/>
  <c r="I657" i="1"/>
  <c r="I658" i="1"/>
  <c r="I659" i="1" s="1"/>
  <c r="I660" i="1" s="1"/>
  <c r="I661" i="1" s="1"/>
  <c r="I662" i="1" s="1"/>
  <c r="I663" i="1" s="1"/>
  <c r="I664" i="1" s="1"/>
  <c r="I665" i="1" s="1"/>
  <c r="I666" i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 s="1"/>
  <c r="I759" i="1"/>
  <c r="I760" i="1" s="1"/>
  <c r="I761" i="1" s="1"/>
  <c r="I762" i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 s="1"/>
  <c r="I861" i="1" s="1"/>
  <c r="I862" i="1" s="1"/>
  <c r="I863" i="1" s="1"/>
  <c r="I864" i="1" s="1"/>
  <c r="I865" i="1" s="1"/>
  <c r="I866" i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 s="1"/>
  <c r="I1773" i="1" s="1"/>
  <c r="I1774" i="1" s="1"/>
  <c r="I1775" i="1" s="1"/>
  <c r="I1776" i="1" s="1"/>
  <c r="I1777" i="1" s="1"/>
  <c r="I1778" i="1" s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 s="1"/>
  <c r="I1974" i="1"/>
  <c r="I1975" i="1"/>
  <c r="I1976" i="1"/>
  <c r="I1977" i="1"/>
  <c r="I1978" i="1" s="1"/>
  <c r="I1979" i="1" s="1"/>
  <c r="I1980" i="1" s="1"/>
  <c r="I1981" i="1" s="1"/>
  <c r="I1982" i="1" s="1"/>
  <c r="I1983" i="1" s="1"/>
  <c r="I1984" i="1" s="1"/>
  <c r="I1985" i="1" s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I2004" i="1" s="1"/>
  <c r="I2005" i="1" s="1"/>
  <c r="I2006" i="1" s="1"/>
  <c r="I2007" i="1" s="1"/>
  <c r="I2008" i="1" s="1"/>
  <c r="I2009" i="1" s="1"/>
  <c r="I2010" i="1" s="1"/>
  <c r="I2011" i="1" s="1"/>
  <c r="I2012" i="1" s="1"/>
  <c r="I2013" i="1" s="1"/>
  <c r="I2014" i="1" s="1"/>
  <c r="I2015" i="1" s="1"/>
  <c r="I2016" i="1" s="1"/>
  <c r="I2017" i="1" s="1"/>
  <c r="I2018" i="1" s="1"/>
  <c r="I2019" i="1" s="1"/>
  <c r="I2020" i="1" s="1"/>
  <c r="I2021" i="1" s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 s="1"/>
  <c r="I2077" i="1" s="1"/>
  <c r="I2078" i="1" s="1"/>
  <c r="I2079" i="1" s="1"/>
  <c r="I2080" i="1" s="1"/>
  <c r="I2081" i="1" s="1"/>
  <c r="I2082" i="1" s="1"/>
  <c r="I2083" i="1" s="1"/>
  <c r="I2084" i="1" s="1"/>
  <c r="I2085" i="1" s="1"/>
  <c r="I2086" i="1" s="1"/>
  <c r="I2087" i="1" s="1"/>
  <c r="I2088" i="1" s="1"/>
  <c r="I2089" i="1" s="1"/>
  <c r="I2090" i="1" s="1"/>
  <c r="I2091" i="1" s="1"/>
  <c r="I2092" i="1" s="1"/>
  <c r="I2093" i="1" s="1"/>
  <c r="I2094" i="1" s="1"/>
  <c r="I2095" i="1" s="1"/>
  <c r="I2096" i="1" s="1"/>
  <c r="I2097" i="1" s="1"/>
  <c r="I2098" i="1" s="1"/>
  <c r="I2099" i="1" s="1"/>
  <c r="I2100" i="1" s="1"/>
  <c r="I2101" i="1" s="1"/>
  <c r="I2102" i="1" s="1"/>
  <c r="I2103" i="1" s="1"/>
  <c r="I2104" i="1" s="1"/>
  <c r="I2105" i="1" s="1"/>
  <c r="I2106" i="1" s="1"/>
  <c r="I2107" i="1" s="1"/>
  <c r="I2108" i="1" s="1"/>
  <c r="I2109" i="1" s="1"/>
  <c r="I2110" i="1" s="1"/>
  <c r="I2111" i="1" s="1"/>
  <c r="I2112" i="1" s="1"/>
  <c r="I2113" i="1" s="1"/>
  <c r="I2114" i="1" s="1"/>
  <c r="I2115" i="1" s="1"/>
  <c r="I2116" i="1" s="1"/>
  <c r="I2117" i="1" s="1"/>
  <c r="I2118" i="1" s="1"/>
  <c r="I2119" i="1" s="1"/>
  <c r="I2120" i="1" s="1"/>
  <c r="I2121" i="1" s="1"/>
  <c r="I2122" i="1" s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 s="1"/>
  <c r="I2179" i="1" s="1"/>
  <c r="I2180" i="1" s="1"/>
  <c r="I2181" i="1" s="1"/>
  <c r="I2182" i="1" s="1"/>
  <c r="I2183" i="1" s="1"/>
  <c r="I2184" i="1" s="1"/>
  <c r="I2185" i="1" s="1"/>
  <c r="I2186" i="1" s="1"/>
  <c r="I2187" i="1" s="1"/>
  <c r="I2188" i="1" s="1"/>
  <c r="I2189" i="1" s="1"/>
  <c r="I2190" i="1" s="1"/>
  <c r="I2191" i="1" s="1"/>
  <c r="I2192" i="1" s="1"/>
  <c r="I2193" i="1" s="1"/>
  <c r="I2194" i="1" s="1"/>
  <c r="I2195" i="1" s="1"/>
  <c r="I2196" i="1" s="1"/>
  <c r="I2197" i="1" s="1"/>
  <c r="I2198" i="1" s="1"/>
  <c r="I2199" i="1" s="1"/>
  <c r="I2200" i="1" s="1"/>
  <c r="I2201" i="1" s="1"/>
  <c r="I2202" i="1" s="1"/>
  <c r="I2203" i="1" s="1"/>
  <c r="I2204" i="1" s="1"/>
  <c r="I2205" i="1" s="1"/>
  <c r="I2206" i="1" s="1"/>
  <c r="I2207" i="1" s="1"/>
  <c r="I2208" i="1" s="1"/>
  <c r="I2209" i="1" s="1"/>
  <c r="I2210" i="1" s="1"/>
  <c r="I2211" i="1" s="1"/>
  <c r="I2212" i="1" s="1"/>
  <c r="I2213" i="1" s="1"/>
  <c r="I2214" i="1" s="1"/>
  <c r="I2215" i="1" s="1"/>
  <c r="I2216" i="1" s="1"/>
  <c r="I2217" i="1" s="1"/>
  <c r="I2218" i="1" s="1"/>
  <c r="I2219" i="1" s="1"/>
  <c r="I2220" i="1" s="1"/>
  <c r="I2221" i="1" s="1"/>
  <c r="I2222" i="1" s="1"/>
  <c r="I2223" i="1" s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 s="1"/>
  <c r="I2283" i="1" s="1"/>
  <c r="I2284" i="1" s="1"/>
  <c r="I2285" i="1" s="1"/>
  <c r="I2286" i="1" s="1"/>
  <c r="I2287" i="1" s="1"/>
  <c r="I2288" i="1" s="1"/>
  <c r="I2289" i="1" s="1"/>
  <c r="I2290" i="1" s="1"/>
  <c r="I2291" i="1" s="1"/>
  <c r="I2292" i="1" s="1"/>
  <c r="I2293" i="1" s="1"/>
  <c r="I2294" i="1" s="1"/>
  <c r="I2295" i="1" s="1"/>
  <c r="I2296" i="1" s="1"/>
  <c r="I2297" i="1" s="1"/>
  <c r="I2298" i="1" s="1"/>
  <c r="I2299" i="1" s="1"/>
  <c r="I2300" i="1" s="1"/>
  <c r="I2301" i="1" s="1"/>
  <c r="I2302" i="1" s="1"/>
  <c r="I2303" i="1" s="1"/>
  <c r="I2304" i="1" s="1"/>
  <c r="I2305" i="1" s="1"/>
  <c r="I2306" i="1" s="1"/>
  <c r="I2307" i="1" s="1"/>
  <c r="I2308" i="1" s="1"/>
  <c r="I2309" i="1" s="1"/>
  <c r="I2310" i="1" s="1"/>
  <c r="I2311" i="1" s="1"/>
  <c r="I2312" i="1" s="1"/>
  <c r="I2313" i="1" s="1"/>
  <c r="I2314" i="1" s="1"/>
  <c r="I2315" i="1" s="1"/>
  <c r="I2316" i="1" s="1"/>
  <c r="I2317" i="1" s="1"/>
  <c r="I2318" i="1" s="1"/>
  <c r="I2319" i="1" s="1"/>
  <c r="I2320" i="1" s="1"/>
  <c r="I2321" i="1" s="1"/>
  <c r="I2322" i="1" s="1"/>
  <c r="I2323" i="1" s="1"/>
  <c r="I2324" i="1" s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 s="1"/>
  <c r="I2381" i="1" s="1"/>
  <c r="I2382" i="1"/>
  <c r="I2383" i="1" s="1"/>
  <c r="I2384" i="1" s="1"/>
  <c r="I2385" i="1" s="1"/>
  <c r="I2386" i="1" s="1"/>
  <c r="I2387" i="1" s="1"/>
  <c r="I2388" i="1" s="1"/>
  <c r="I2389" i="1" s="1"/>
  <c r="I2390" i="1" s="1"/>
  <c r="I2391" i="1" s="1"/>
  <c r="I2392" i="1" s="1"/>
  <c r="I2393" i="1" s="1"/>
  <c r="I2394" i="1" s="1"/>
  <c r="I2395" i="1" s="1"/>
  <c r="I2396" i="1" s="1"/>
  <c r="I2397" i="1" s="1"/>
  <c r="I2398" i="1" s="1"/>
  <c r="I2399" i="1" s="1"/>
  <c r="I2400" i="1" s="1"/>
  <c r="I2401" i="1" s="1"/>
  <c r="I2402" i="1" s="1"/>
  <c r="I2403" i="1" s="1"/>
  <c r="I2404" i="1" s="1"/>
  <c r="I2405" i="1" s="1"/>
  <c r="I2406" i="1" s="1"/>
  <c r="I2407" i="1" s="1"/>
  <c r="I2408" i="1" s="1"/>
  <c r="I2409" i="1" s="1"/>
  <c r="I2410" i="1" s="1"/>
  <c r="I2411" i="1" s="1"/>
  <c r="I2412" i="1" s="1"/>
  <c r="I2413" i="1" s="1"/>
  <c r="I2414" i="1" s="1"/>
  <c r="I2415" i="1" s="1"/>
  <c r="I2416" i="1" s="1"/>
  <c r="I2417" i="1" s="1"/>
  <c r="I2418" i="1" s="1"/>
  <c r="I2419" i="1" s="1"/>
  <c r="I2420" i="1" s="1"/>
  <c r="I2421" i="1" s="1"/>
  <c r="I2422" i="1" s="1"/>
  <c r="I2423" i="1" s="1"/>
  <c r="I2424" i="1" s="1"/>
  <c r="I2425" i="1" s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 s="1"/>
  <c r="I2485" i="1" s="1"/>
  <c r="I2486" i="1" s="1"/>
  <c r="I2487" i="1" s="1"/>
  <c r="I2488" i="1" s="1"/>
  <c r="I2489" i="1" s="1"/>
  <c r="I2490" i="1" s="1"/>
  <c r="I2491" i="1" s="1"/>
  <c r="I2492" i="1" s="1"/>
  <c r="I2493" i="1" s="1"/>
  <c r="I2494" i="1" s="1"/>
  <c r="I2495" i="1" s="1"/>
  <c r="I2496" i="1" s="1"/>
  <c r="I2497" i="1" s="1"/>
  <c r="I2498" i="1" s="1"/>
  <c r="I2499" i="1" s="1"/>
  <c r="I2500" i="1" s="1"/>
  <c r="I2501" i="1" s="1"/>
  <c r="I2502" i="1" s="1"/>
  <c r="I2503" i="1" s="1"/>
  <c r="I2504" i="1" s="1"/>
  <c r="I2505" i="1" s="1"/>
  <c r="I2506" i="1" s="1"/>
  <c r="I2507" i="1" s="1"/>
  <c r="I2508" i="1" s="1"/>
  <c r="I2509" i="1" s="1"/>
  <c r="I2510" i="1" s="1"/>
  <c r="I2511" i="1" s="1"/>
  <c r="I2512" i="1" s="1"/>
  <c r="I2513" i="1" s="1"/>
  <c r="I2514" i="1" s="1"/>
  <c r="I2515" i="1" s="1"/>
  <c r="I2516" i="1" s="1"/>
  <c r="I2517" i="1" s="1"/>
  <c r="I2518" i="1" s="1"/>
  <c r="I2519" i="1" s="1"/>
  <c r="I2520" i="1" s="1"/>
  <c r="I2521" i="1" s="1"/>
  <c r="I2522" i="1" s="1"/>
  <c r="I2523" i="1" s="1"/>
  <c r="I2524" i="1" s="1"/>
  <c r="I2525" i="1" s="1"/>
  <c r="I2526" i="1" s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 s="1"/>
  <c r="I2584" i="1" s="1"/>
  <c r="I2585" i="1" s="1"/>
  <c r="I2586" i="1" s="1"/>
  <c r="I2587" i="1" s="1"/>
  <c r="I2588" i="1" s="1"/>
  <c r="I2589" i="1" s="1"/>
  <c r="I2590" i="1" s="1"/>
  <c r="I2591" i="1" s="1"/>
  <c r="I2592" i="1" s="1"/>
  <c r="I2593" i="1" s="1"/>
  <c r="I2594" i="1" s="1"/>
  <c r="I2595" i="1" s="1"/>
  <c r="I2596" i="1" s="1"/>
  <c r="I2597" i="1" s="1"/>
  <c r="I2598" i="1" s="1"/>
  <c r="I2599" i="1" s="1"/>
  <c r="I2600" i="1" s="1"/>
  <c r="I2601" i="1" s="1"/>
  <c r="I2602" i="1" s="1"/>
  <c r="I2603" i="1" s="1"/>
  <c r="I2604" i="1" s="1"/>
  <c r="I2605" i="1" s="1"/>
  <c r="I2606" i="1" s="1"/>
  <c r="I2607" i="1" s="1"/>
  <c r="I2608" i="1" s="1"/>
  <c r="I2609" i="1" s="1"/>
  <c r="I2610" i="1" s="1"/>
  <c r="I2611" i="1" s="1"/>
  <c r="I2612" i="1" s="1"/>
  <c r="I2613" i="1" s="1"/>
  <c r="I2614" i="1" s="1"/>
  <c r="I2615" i="1" s="1"/>
  <c r="I2616" i="1" s="1"/>
  <c r="I2617" i="1" s="1"/>
  <c r="I2618" i="1" s="1"/>
  <c r="I2619" i="1" s="1"/>
  <c r="I2620" i="1" s="1"/>
  <c r="I2621" i="1" s="1"/>
  <c r="I2622" i="1" s="1"/>
  <c r="I2623" i="1" s="1"/>
  <c r="I2624" i="1" s="1"/>
  <c r="I2625" i="1" s="1"/>
  <c r="I2626" i="1" s="1"/>
  <c r="I2627" i="1" s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 s="1"/>
  <c r="I2685" i="1" s="1"/>
  <c r="I2686" i="1" s="1"/>
  <c r="I2687" i="1" s="1"/>
  <c r="I2688" i="1" s="1"/>
  <c r="I2689" i="1" s="1"/>
  <c r="I2690" i="1" s="1"/>
  <c r="I2691" i="1" s="1"/>
  <c r="I2692" i="1" s="1"/>
  <c r="I2693" i="1" s="1"/>
  <c r="I2694" i="1" s="1"/>
  <c r="I2695" i="1" s="1"/>
  <c r="I2696" i="1" s="1"/>
  <c r="I2697" i="1" s="1"/>
  <c r="I2698" i="1" s="1"/>
  <c r="I2699" i="1" s="1"/>
  <c r="I2700" i="1" s="1"/>
  <c r="I2701" i="1" s="1"/>
  <c r="I2702" i="1" s="1"/>
  <c r="I2703" i="1" s="1"/>
  <c r="I2704" i="1" s="1"/>
  <c r="I2705" i="1" s="1"/>
  <c r="I2706" i="1" s="1"/>
  <c r="I2707" i="1" s="1"/>
  <c r="I2708" i="1" s="1"/>
  <c r="I2709" i="1" s="1"/>
  <c r="I2710" i="1" s="1"/>
  <c r="I2711" i="1" s="1"/>
  <c r="I2712" i="1" s="1"/>
  <c r="I2713" i="1" s="1"/>
  <c r="I2714" i="1" s="1"/>
  <c r="I2715" i="1" s="1"/>
  <c r="I2716" i="1" s="1"/>
  <c r="I2717" i="1" s="1"/>
  <c r="I2718" i="1" s="1"/>
  <c r="I2719" i="1" s="1"/>
  <c r="I2720" i="1" s="1"/>
  <c r="I2721" i="1" s="1"/>
  <c r="I2722" i="1" s="1"/>
  <c r="I2723" i="1" s="1"/>
  <c r="I2724" i="1" s="1"/>
  <c r="I2725" i="1" s="1"/>
  <c r="I2726" i="1" s="1"/>
  <c r="I2727" i="1" s="1"/>
  <c r="I2728" i="1" s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 s="1"/>
  <c r="I2787" i="1" s="1"/>
  <c r="I2788" i="1" s="1"/>
  <c r="I2789" i="1" s="1"/>
  <c r="I2790" i="1" s="1"/>
  <c r="I2791" i="1" s="1"/>
  <c r="I2792" i="1" s="1"/>
  <c r="I2793" i="1" s="1"/>
  <c r="I2794" i="1" s="1"/>
  <c r="I2795" i="1" s="1"/>
  <c r="I2796" i="1" s="1"/>
  <c r="I2797" i="1" s="1"/>
  <c r="I2798" i="1" s="1"/>
  <c r="I2799" i="1" s="1"/>
  <c r="I2800" i="1" s="1"/>
  <c r="I2801" i="1" s="1"/>
  <c r="I2802" i="1" s="1"/>
  <c r="I2803" i="1" s="1"/>
  <c r="I2804" i="1" s="1"/>
  <c r="I2805" i="1" s="1"/>
  <c r="I2806" i="1" s="1"/>
  <c r="I2807" i="1" s="1"/>
  <c r="I2808" i="1" s="1"/>
  <c r="I2809" i="1" s="1"/>
  <c r="I2810" i="1" s="1"/>
  <c r="I2811" i="1" s="1"/>
  <c r="I2812" i="1" s="1"/>
  <c r="I2813" i="1" s="1"/>
  <c r="I2814" i="1" s="1"/>
  <c r="I2815" i="1" s="1"/>
  <c r="I2816" i="1" s="1"/>
  <c r="I2817" i="1" s="1"/>
  <c r="I2818" i="1" s="1"/>
  <c r="I2819" i="1" s="1"/>
  <c r="I2820" i="1" s="1"/>
  <c r="I2821" i="1" s="1"/>
  <c r="I2822" i="1" s="1"/>
  <c r="I2823" i="1" s="1"/>
  <c r="I2824" i="1" s="1"/>
  <c r="I2825" i="1" s="1"/>
  <c r="I2826" i="1" s="1"/>
  <c r="I2827" i="1" s="1"/>
  <c r="I2828" i="1" s="1"/>
  <c r="I2829" i="1" s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 s="1"/>
  <c r="I2888" i="1" s="1"/>
  <c r="I2889" i="1" s="1"/>
  <c r="I2890" i="1" s="1"/>
  <c r="I2891" i="1" s="1"/>
  <c r="I2892" i="1" s="1"/>
  <c r="I2893" i="1" s="1"/>
  <c r="I2894" i="1" s="1"/>
  <c r="I2895" i="1" s="1"/>
  <c r="I2896" i="1" s="1"/>
  <c r="I2897" i="1" s="1"/>
  <c r="I2898" i="1" s="1"/>
  <c r="I2899" i="1" s="1"/>
  <c r="I2900" i="1" s="1"/>
  <c r="I2901" i="1" s="1"/>
  <c r="I2902" i="1" s="1"/>
  <c r="I2903" i="1" s="1"/>
  <c r="I2904" i="1" s="1"/>
  <c r="I2905" i="1" s="1"/>
  <c r="I2906" i="1" s="1"/>
  <c r="I2907" i="1" s="1"/>
  <c r="I2908" i="1" s="1"/>
  <c r="I2909" i="1" s="1"/>
  <c r="I2910" i="1" s="1"/>
  <c r="I2911" i="1" s="1"/>
  <c r="I2912" i="1" s="1"/>
  <c r="I2913" i="1" s="1"/>
  <c r="I2914" i="1" s="1"/>
  <c r="I2915" i="1" s="1"/>
  <c r="I2916" i="1" s="1"/>
  <c r="I2917" i="1" s="1"/>
  <c r="I2918" i="1" s="1"/>
  <c r="I2919" i="1" s="1"/>
  <c r="I2920" i="1" s="1"/>
  <c r="I2921" i="1" s="1"/>
  <c r="I2922" i="1" s="1"/>
  <c r="I2923" i="1" s="1"/>
  <c r="I2924" i="1" s="1"/>
  <c r="I2925" i="1" s="1"/>
  <c r="I2926" i="1" s="1"/>
  <c r="I2927" i="1" s="1"/>
  <c r="I2928" i="1" s="1"/>
  <c r="I2929" i="1" s="1"/>
  <c r="I2930" i="1" s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 s="1"/>
  <c r="I2989" i="1" s="1"/>
  <c r="I2990" i="1" s="1"/>
  <c r="I2991" i="1" s="1"/>
  <c r="I2992" i="1" s="1"/>
  <c r="I2993" i="1" s="1"/>
  <c r="I2994" i="1" s="1"/>
  <c r="I2995" i="1" s="1"/>
  <c r="I2996" i="1" s="1"/>
  <c r="I2997" i="1" s="1"/>
  <c r="I2998" i="1" s="1"/>
  <c r="I2999" i="1" s="1"/>
  <c r="I3000" i="1" s="1"/>
  <c r="I3001" i="1" s="1"/>
  <c r="I3002" i="1" s="1"/>
  <c r="I3003" i="1" s="1"/>
  <c r="I3004" i="1" s="1"/>
  <c r="I3005" i="1" s="1"/>
  <c r="I3006" i="1" s="1"/>
  <c r="I3007" i="1" s="1"/>
  <c r="I3008" i="1" s="1"/>
  <c r="I3009" i="1" s="1"/>
  <c r="I3010" i="1" s="1"/>
  <c r="I3011" i="1" s="1"/>
  <c r="I3012" i="1" s="1"/>
  <c r="I3013" i="1" s="1"/>
  <c r="I3014" i="1" s="1"/>
  <c r="I3015" i="1" s="1"/>
  <c r="I3016" i="1" s="1"/>
  <c r="I3017" i="1" s="1"/>
  <c r="I3018" i="1" s="1"/>
  <c r="I3019" i="1" s="1"/>
  <c r="I3020" i="1" s="1"/>
  <c r="I3021" i="1" s="1"/>
  <c r="I3022" i="1" s="1"/>
  <c r="I3023" i="1" s="1"/>
  <c r="I3024" i="1" s="1"/>
  <c r="I3025" i="1" s="1"/>
  <c r="I3026" i="1" s="1"/>
  <c r="I3027" i="1" s="1"/>
  <c r="I3028" i="1" s="1"/>
  <c r="I3029" i="1" s="1"/>
  <c r="I3030" i="1" s="1"/>
  <c r="I3031" i="1" s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 s="1"/>
  <c r="I3091" i="1" s="1"/>
  <c r="I3092" i="1" s="1"/>
  <c r="I3093" i="1" s="1"/>
  <c r="I3094" i="1" s="1"/>
  <c r="I3095" i="1" s="1"/>
  <c r="I3096" i="1" s="1"/>
  <c r="I3097" i="1" s="1"/>
  <c r="I3098" i="1" s="1"/>
  <c r="I3099" i="1" s="1"/>
  <c r="I3100" i="1" s="1"/>
  <c r="I3101" i="1" s="1"/>
  <c r="I3102" i="1" s="1"/>
  <c r="I3103" i="1" s="1"/>
  <c r="I3104" i="1" s="1"/>
  <c r="I3105" i="1" s="1"/>
  <c r="I3106" i="1" s="1"/>
  <c r="I3107" i="1" s="1"/>
  <c r="I3108" i="1" s="1"/>
  <c r="I3109" i="1" s="1"/>
  <c r="I3110" i="1" s="1"/>
  <c r="I3111" i="1" s="1"/>
  <c r="I3112" i="1" s="1"/>
  <c r="I3113" i="1" s="1"/>
  <c r="I3114" i="1" s="1"/>
  <c r="I3115" i="1" s="1"/>
  <c r="I3116" i="1" s="1"/>
  <c r="I3117" i="1" s="1"/>
  <c r="I3118" i="1" s="1"/>
  <c r="I3119" i="1" s="1"/>
  <c r="I3120" i="1" s="1"/>
  <c r="I3121" i="1" s="1"/>
  <c r="I3122" i="1" s="1"/>
  <c r="I3123" i="1" s="1"/>
  <c r="I3124" i="1" s="1"/>
  <c r="I3125" i="1" s="1"/>
  <c r="I3126" i="1" s="1"/>
  <c r="I3127" i="1" s="1"/>
  <c r="I3128" i="1" s="1"/>
  <c r="I3129" i="1" s="1"/>
  <c r="I3130" i="1" s="1"/>
  <c r="I3131" i="1" s="1"/>
  <c r="I3132" i="1" s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 s="1"/>
  <c r="I3192" i="1" s="1"/>
  <c r="I3193" i="1" s="1"/>
  <c r="I3194" i="1" s="1"/>
  <c r="I3195" i="1" s="1"/>
  <c r="I3196" i="1" s="1"/>
  <c r="I3197" i="1" s="1"/>
  <c r="I3198" i="1" s="1"/>
  <c r="I3199" i="1" s="1"/>
  <c r="I3200" i="1" s="1"/>
  <c r="I3201" i="1" s="1"/>
  <c r="I3202" i="1" s="1"/>
  <c r="I3203" i="1" s="1"/>
  <c r="I3204" i="1" s="1"/>
  <c r="I3205" i="1" s="1"/>
  <c r="I3206" i="1" s="1"/>
  <c r="I3207" i="1" s="1"/>
  <c r="I3208" i="1" s="1"/>
  <c r="I3209" i="1" s="1"/>
  <c r="I3210" i="1" s="1"/>
  <c r="I3211" i="1" s="1"/>
  <c r="I3212" i="1" s="1"/>
  <c r="I3213" i="1" s="1"/>
  <c r="I3214" i="1" s="1"/>
  <c r="I3215" i="1" s="1"/>
  <c r="I3216" i="1" s="1"/>
  <c r="I3217" i="1" s="1"/>
  <c r="I3218" i="1" s="1"/>
  <c r="I3219" i="1" s="1"/>
  <c r="I3220" i="1" s="1"/>
  <c r="I3221" i="1" s="1"/>
  <c r="I3222" i="1" s="1"/>
  <c r="I3223" i="1" s="1"/>
  <c r="I3224" i="1" s="1"/>
  <c r="I3225" i="1" s="1"/>
  <c r="I3226" i="1" s="1"/>
  <c r="I3227" i="1" s="1"/>
  <c r="I3228" i="1" s="1"/>
  <c r="I3229" i="1" s="1"/>
  <c r="I3230" i="1" s="1"/>
  <c r="I3231" i="1" s="1"/>
  <c r="I3232" i="1" s="1"/>
  <c r="I3233" i="1" s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 s="1"/>
  <c r="I3294" i="1" s="1"/>
  <c r="I3295" i="1" s="1"/>
  <c r="I3296" i="1" s="1"/>
  <c r="I3297" i="1" s="1"/>
  <c r="I3298" i="1" s="1"/>
  <c r="I3299" i="1" s="1"/>
  <c r="I3300" i="1" s="1"/>
  <c r="I3301" i="1" s="1"/>
  <c r="I3302" i="1" s="1"/>
  <c r="I3303" i="1" s="1"/>
  <c r="I3304" i="1" s="1"/>
  <c r="I3305" i="1" s="1"/>
  <c r="I3306" i="1" s="1"/>
  <c r="I3307" i="1" s="1"/>
  <c r="I3308" i="1" s="1"/>
  <c r="I3309" i="1" s="1"/>
  <c r="I3310" i="1" s="1"/>
  <c r="I3311" i="1" s="1"/>
  <c r="I3312" i="1" s="1"/>
  <c r="I3313" i="1" s="1"/>
  <c r="I3314" i="1" s="1"/>
  <c r="I3315" i="1" s="1"/>
  <c r="I3316" i="1" s="1"/>
  <c r="I3317" i="1" s="1"/>
  <c r="I3318" i="1" s="1"/>
  <c r="I3319" i="1" s="1"/>
  <c r="I3320" i="1" s="1"/>
  <c r="I3321" i="1" s="1"/>
  <c r="I3322" i="1" s="1"/>
  <c r="I3323" i="1" s="1"/>
  <c r="I3324" i="1" s="1"/>
  <c r="I3325" i="1" s="1"/>
  <c r="I3326" i="1" s="1"/>
  <c r="I3327" i="1" s="1"/>
  <c r="I3328" i="1" s="1"/>
  <c r="I3329" i="1" s="1"/>
  <c r="I3330" i="1" s="1"/>
  <c r="I3331" i="1" s="1"/>
  <c r="I3332" i="1" s="1"/>
  <c r="I3333" i="1" s="1"/>
  <c r="I3334" i="1" s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 s="1"/>
  <c r="I3397" i="1" s="1"/>
  <c r="I3398" i="1" s="1"/>
  <c r="I3399" i="1" s="1"/>
  <c r="I3400" i="1" s="1"/>
  <c r="I3401" i="1" s="1"/>
  <c r="I3402" i="1" s="1"/>
  <c r="I3403" i="1" s="1"/>
  <c r="I3404" i="1" s="1"/>
  <c r="I3405" i="1" s="1"/>
  <c r="I3406" i="1" s="1"/>
  <c r="I3407" i="1" s="1"/>
  <c r="I3408" i="1" s="1"/>
  <c r="I3409" i="1" s="1"/>
  <c r="I3410" i="1" s="1"/>
  <c r="I3411" i="1" s="1"/>
  <c r="I3412" i="1" s="1"/>
  <c r="I3413" i="1" s="1"/>
  <c r="I3414" i="1" s="1"/>
  <c r="I3415" i="1" s="1"/>
  <c r="I3416" i="1" s="1"/>
  <c r="I3417" i="1" s="1"/>
  <c r="I3418" i="1" s="1"/>
  <c r="I3419" i="1" s="1"/>
  <c r="I3420" i="1" s="1"/>
  <c r="I3421" i="1" s="1"/>
  <c r="I3422" i="1" s="1"/>
  <c r="I3423" i="1" s="1"/>
  <c r="I3424" i="1" s="1"/>
  <c r="I3425" i="1" s="1"/>
  <c r="I3426" i="1" s="1"/>
  <c r="I3427" i="1" s="1"/>
  <c r="I3428" i="1" s="1"/>
  <c r="I3429" i="1" s="1"/>
  <c r="I3430" i="1" s="1"/>
  <c r="I3431" i="1" s="1"/>
  <c r="I3432" i="1" s="1"/>
  <c r="I3433" i="1" s="1"/>
  <c r="I3434" i="1" s="1"/>
  <c r="I3435" i="1" s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 s="1"/>
  <c r="I3496" i="1" s="1"/>
  <c r="I3497" i="1" s="1"/>
  <c r="I3498" i="1" s="1"/>
  <c r="I3499" i="1" s="1"/>
  <c r="I3500" i="1" s="1"/>
  <c r="I3501" i="1" s="1"/>
  <c r="I3502" i="1" s="1"/>
  <c r="I3503" i="1" s="1"/>
  <c r="I3504" i="1" s="1"/>
  <c r="I3505" i="1" s="1"/>
  <c r="I3506" i="1" s="1"/>
  <c r="I3507" i="1" s="1"/>
  <c r="I3508" i="1" s="1"/>
  <c r="I3509" i="1" s="1"/>
  <c r="I3510" i="1" s="1"/>
  <c r="I3511" i="1" s="1"/>
  <c r="I3512" i="1" s="1"/>
  <c r="I3513" i="1" s="1"/>
  <c r="I3514" i="1" s="1"/>
  <c r="I3515" i="1" s="1"/>
  <c r="I3516" i="1" s="1"/>
  <c r="I3517" i="1" s="1"/>
  <c r="I3518" i="1" s="1"/>
  <c r="I3519" i="1" s="1"/>
  <c r="I3520" i="1" s="1"/>
  <c r="I3521" i="1" s="1"/>
  <c r="I3522" i="1" s="1"/>
  <c r="I3523" i="1" s="1"/>
  <c r="I3524" i="1" s="1"/>
  <c r="I3525" i="1" s="1"/>
  <c r="I3526" i="1" s="1"/>
  <c r="I3527" i="1" s="1"/>
  <c r="I3528" i="1" s="1"/>
  <c r="I3529" i="1" s="1"/>
  <c r="I3530" i="1" s="1"/>
  <c r="I3531" i="1" s="1"/>
  <c r="I3532" i="1" s="1"/>
  <c r="I3533" i="1" s="1"/>
  <c r="I3534" i="1" s="1"/>
  <c r="I3535" i="1" s="1"/>
  <c r="I3536" i="1" s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 s="1"/>
  <c r="I3598" i="1" s="1"/>
  <c r="I3599" i="1" s="1"/>
  <c r="I3600" i="1" s="1"/>
  <c r="I3601" i="1" s="1"/>
  <c r="I3602" i="1" s="1"/>
  <c r="I3603" i="1" s="1"/>
  <c r="I3604" i="1" s="1"/>
  <c r="I3605" i="1" s="1"/>
  <c r="I3606" i="1" s="1"/>
  <c r="I3607" i="1" s="1"/>
  <c r="I3608" i="1" s="1"/>
  <c r="I3609" i="1" s="1"/>
  <c r="I3610" i="1" s="1"/>
  <c r="I3611" i="1" s="1"/>
  <c r="I3612" i="1" s="1"/>
  <c r="I3613" i="1" s="1"/>
  <c r="I3614" i="1" s="1"/>
  <c r="I3615" i="1" s="1"/>
  <c r="I3616" i="1" s="1"/>
  <c r="I3617" i="1" s="1"/>
  <c r="I3618" i="1" s="1"/>
  <c r="I3619" i="1" s="1"/>
  <c r="I3620" i="1" s="1"/>
  <c r="I3621" i="1" s="1"/>
  <c r="I3622" i="1" s="1"/>
  <c r="I3623" i="1" s="1"/>
  <c r="I3624" i="1" s="1"/>
  <c r="I3625" i="1" s="1"/>
  <c r="I3626" i="1" s="1"/>
  <c r="I3627" i="1" s="1"/>
  <c r="I3628" i="1" s="1"/>
  <c r="I3629" i="1" s="1"/>
  <c r="I3630" i="1" s="1"/>
  <c r="I3631" i="1" s="1"/>
  <c r="I3632" i="1" s="1"/>
  <c r="I3633" i="1" s="1"/>
  <c r="I3634" i="1" s="1"/>
  <c r="I3635" i="1" s="1"/>
  <c r="I3636" i="1" s="1"/>
  <c r="I3637" i="1" s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 s="1"/>
  <c r="I3701" i="1" s="1"/>
  <c r="I3702" i="1" s="1"/>
  <c r="I3703" i="1" s="1"/>
  <c r="I3704" i="1" s="1"/>
  <c r="I3705" i="1" s="1"/>
  <c r="I3706" i="1" s="1"/>
  <c r="I3707" i="1" s="1"/>
  <c r="I3708" i="1" s="1"/>
  <c r="I3709" i="1" s="1"/>
  <c r="I3710" i="1" s="1"/>
  <c r="I3711" i="1" s="1"/>
  <c r="I3712" i="1" s="1"/>
  <c r="I3713" i="1" s="1"/>
  <c r="I3714" i="1" s="1"/>
  <c r="I3715" i="1" s="1"/>
  <c r="I3716" i="1" s="1"/>
  <c r="I3717" i="1" s="1"/>
  <c r="I3718" i="1" s="1"/>
  <c r="I3719" i="1" s="1"/>
  <c r="I3720" i="1" s="1"/>
  <c r="I3721" i="1" s="1"/>
  <c r="I3722" i="1" s="1"/>
  <c r="I3723" i="1" s="1"/>
  <c r="I3724" i="1" s="1"/>
  <c r="I3725" i="1" s="1"/>
  <c r="I3726" i="1" s="1"/>
  <c r="I3727" i="1" s="1"/>
  <c r="I3728" i="1" s="1"/>
  <c r="I3729" i="1" s="1"/>
  <c r="I3730" i="1" s="1"/>
  <c r="I3731" i="1" s="1"/>
  <c r="I3732" i="1" s="1"/>
  <c r="I3733" i="1" s="1"/>
  <c r="I3734" i="1" s="1"/>
  <c r="I3735" i="1" s="1"/>
  <c r="I3736" i="1" s="1"/>
  <c r="I3737" i="1" s="1"/>
  <c r="I3738" i="1" s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 s="1"/>
  <c r="I3802" i="1" s="1"/>
  <c r="I3803" i="1" s="1"/>
  <c r="I3804" i="1" s="1"/>
  <c r="I3805" i="1" s="1"/>
  <c r="I3806" i="1" s="1"/>
  <c r="I3807" i="1" s="1"/>
  <c r="I3808" i="1" s="1"/>
  <c r="I3809" i="1" s="1"/>
  <c r="I3810" i="1" s="1"/>
  <c r="I3811" i="1" s="1"/>
  <c r="I3812" i="1" s="1"/>
  <c r="I3813" i="1" s="1"/>
  <c r="I3814" i="1" s="1"/>
  <c r="I3815" i="1" s="1"/>
  <c r="I3816" i="1" s="1"/>
  <c r="I3817" i="1" s="1"/>
  <c r="I3818" i="1" s="1"/>
  <c r="I3819" i="1" s="1"/>
  <c r="I3820" i="1" s="1"/>
  <c r="I3821" i="1" s="1"/>
  <c r="I3822" i="1" s="1"/>
  <c r="I3823" i="1" s="1"/>
  <c r="I3824" i="1" s="1"/>
  <c r="I3825" i="1" s="1"/>
  <c r="I3826" i="1" s="1"/>
  <c r="I3827" i="1" s="1"/>
  <c r="I3828" i="1" s="1"/>
  <c r="I3829" i="1" s="1"/>
  <c r="I3830" i="1" s="1"/>
  <c r="I3831" i="1" s="1"/>
  <c r="I3832" i="1" s="1"/>
  <c r="I3833" i="1" s="1"/>
  <c r="I3834" i="1" s="1"/>
  <c r="I3835" i="1" s="1"/>
  <c r="I3836" i="1" s="1"/>
  <c r="I3837" i="1" s="1"/>
  <c r="I3838" i="1" s="1"/>
  <c r="I3839" i="1" s="1"/>
  <c r="I3" i="1"/>
  <c r="I2" i="1"/>
  <c r="AA27" i="1"/>
  <c r="AA2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2" i="1"/>
  <c r="AA23" i="1"/>
  <c r="AA22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<sst xmlns="http://schemas.openxmlformats.org/spreadsheetml/2006/main" count="19" uniqueCount="19">
  <si>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rok</t>
  </si>
  <si>
    <t>wiek</t>
  </si>
  <si>
    <t>m_miasto</t>
  </si>
  <si>
    <t>k_miasto</t>
  </si>
  <si>
    <t>m_wies</t>
  </si>
  <si>
    <t>k_wies</t>
  </si>
  <si>
    <t>z96.1</t>
  </si>
  <si>
    <t>suma</t>
  </si>
  <si>
    <t>z96.2</t>
  </si>
  <si>
    <t>z96.3</t>
  </si>
  <si>
    <t>pomoc m miasto</t>
  </si>
  <si>
    <t>poczatek przxewagi kobiet</t>
  </si>
  <si>
    <t>z96.4</t>
  </si>
  <si>
    <t>początek "permanentnej" przewagi liczebnej kobiet</t>
  </si>
  <si>
    <t>z96.5</t>
  </si>
  <si>
    <t>&lt;18</t>
  </si>
  <si>
    <t>19-67</t>
  </si>
  <si>
    <t>&gt;67</t>
  </si>
  <si>
    <t>zapychadło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</si>
</sst>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0" xfId="0" applyFill="1" applyBorder="1"/>
    <xf numFmtId="0" fontId="0" fillId="0" borderId="14" xfId="0" applyBorder="1"/>
    <xf numFmtId="0" fontId="0" fillId="0" borderId="15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ludności w zależności</a:t>
            </a:r>
            <a:r>
              <a:rPr lang="pl-PL" baseline="0"/>
              <a:t> od wieku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2013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ludnosc!$W$5:$W$106</c:f>
              <c:numCache>
                <c:formatCode>General</c:formatCode>
                <c:ptCount val="102"/>
                <c:pt idx="0">
                  <c:v>2013</c:v>
                </c:pt>
                <c:pt idx="1">
                  <c:v>360195</c:v>
                </c:pt>
                <c:pt idx="2">
                  <c:v>388703</c:v>
                </c:pt>
                <c:pt idx="3">
                  <c:v>396675</c:v>
                </c:pt>
                <c:pt idx="4">
                  <c:v>414644</c:v>
                </c:pt>
                <c:pt idx="5">
                  <c:v>433879</c:v>
                </c:pt>
                <c:pt idx="6">
                  <c:v>431875</c:v>
                </c:pt>
                <c:pt idx="7">
                  <c:v>404041</c:v>
                </c:pt>
                <c:pt idx="8">
                  <c:v>383617</c:v>
                </c:pt>
                <c:pt idx="9">
                  <c:v>369354</c:v>
                </c:pt>
                <c:pt idx="10">
                  <c:v>357584</c:v>
                </c:pt>
                <c:pt idx="11">
                  <c:v>351292</c:v>
                </c:pt>
                <c:pt idx="12">
                  <c:v>354742</c:v>
                </c:pt>
                <c:pt idx="13">
                  <c:v>367200</c:v>
                </c:pt>
                <c:pt idx="14">
                  <c:v>377259</c:v>
                </c:pt>
                <c:pt idx="15">
                  <c:v>380366</c:v>
                </c:pt>
                <c:pt idx="16">
                  <c:v>391481</c:v>
                </c:pt>
                <c:pt idx="17">
                  <c:v>407957</c:v>
                </c:pt>
                <c:pt idx="18">
                  <c:v>424498</c:v>
                </c:pt>
                <c:pt idx="19">
                  <c:v>436369</c:v>
                </c:pt>
                <c:pt idx="20">
                  <c:v>464004</c:v>
                </c:pt>
                <c:pt idx="21">
                  <c:v>483068</c:v>
                </c:pt>
                <c:pt idx="22">
                  <c:v>501682</c:v>
                </c:pt>
                <c:pt idx="23">
                  <c:v>531952</c:v>
                </c:pt>
                <c:pt idx="24">
                  <c:v>544488</c:v>
                </c:pt>
                <c:pt idx="25">
                  <c:v>549252</c:v>
                </c:pt>
                <c:pt idx="26">
                  <c:v>566374</c:v>
                </c:pt>
                <c:pt idx="27">
                  <c:v>577107</c:v>
                </c:pt>
                <c:pt idx="28">
                  <c:v>602508</c:v>
                </c:pt>
                <c:pt idx="29">
                  <c:v>637626</c:v>
                </c:pt>
                <c:pt idx="30">
                  <c:v>657703</c:v>
                </c:pt>
                <c:pt idx="31">
                  <c:v>677329</c:v>
                </c:pt>
                <c:pt idx="32">
                  <c:v>655933</c:v>
                </c:pt>
                <c:pt idx="33">
                  <c:v>627765</c:v>
                </c:pt>
                <c:pt idx="34">
                  <c:v>639282</c:v>
                </c:pt>
                <c:pt idx="35">
                  <c:v>634889</c:v>
                </c:pt>
                <c:pt idx="36">
                  <c:v>616707</c:v>
                </c:pt>
                <c:pt idx="37">
                  <c:v>611542</c:v>
                </c:pt>
                <c:pt idx="38">
                  <c:v>613397</c:v>
                </c:pt>
                <c:pt idx="39">
                  <c:v>592060</c:v>
                </c:pt>
                <c:pt idx="40">
                  <c:v>570567</c:v>
                </c:pt>
                <c:pt idx="41">
                  <c:v>547955</c:v>
                </c:pt>
                <c:pt idx="42">
                  <c:v>527557</c:v>
                </c:pt>
                <c:pt idx="43">
                  <c:v>506625</c:v>
                </c:pt>
                <c:pt idx="44">
                  <c:v>491196</c:v>
                </c:pt>
                <c:pt idx="45">
                  <c:v>472915</c:v>
                </c:pt>
                <c:pt idx="46">
                  <c:v>464649</c:v>
                </c:pt>
                <c:pt idx="47">
                  <c:v>460146</c:v>
                </c:pt>
                <c:pt idx="48">
                  <c:v>462596</c:v>
                </c:pt>
                <c:pt idx="49">
                  <c:v>467965</c:v>
                </c:pt>
                <c:pt idx="50">
                  <c:v>478212</c:v>
                </c:pt>
                <c:pt idx="51">
                  <c:v>487937</c:v>
                </c:pt>
                <c:pt idx="52">
                  <c:v>491873</c:v>
                </c:pt>
                <c:pt idx="53">
                  <c:v>509654</c:v>
                </c:pt>
                <c:pt idx="54">
                  <c:v>537866</c:v>
                </c:pt>
                <c:pt idx="55">
                  <c:v>571958</c:v>
                </c:pt>
                <c:pt idx="56">
                  <c:v>589942</c:v>
                </c:pt>
                <c:pt idx="57">
                  <c:v>597556</c:v>
                </c:pt>
                <c:pt idx="58">
                  <c:v>589647</c:v>
                </c:pt>
                <c:pt idx="59">
                  <c:v>592813</c:v>
                </c:pt>
                <c:pt idx="60">
                  <c:v>566872</c:v>
                </c:pt>
                <c:pt idx="61">
                  <c:v>559316</c:v>
                </c:pt>
                <c:pt idx="62">
                  <c:v>546174</c:v>
                </c:pt>
                <c:pt idx="63">
                  <c:v>532556</c:v>
                </c:pt>
                <c:pt idx="64">
                  <c:v>504198</c:v>
                </c:pt>
                <c:pt idx="65">
                  <c:v>477907</c:v>
                </c:pt>
                <c:pt idx="66">
                  <c:v>458699</c:v>
                </c:pt>
                <c:pt idx="67">
                  <c:v>422475</c:v>
                </c:pt>
                <c:pt idx="68">
                  <c:v>378863</c:v>
                </c:pt>
                <c:pt idx="69">
                  <c:v>268089</c:v>
                </c:pt>
                <c:pt idx="70">
                  <c:v>261532</c:v>
                </c:pt>
                <c:pt idx="71">
                  <c:v>249750</c:v>
                </c:pt>
                <c:pt idx="72">
                  <c:v>240525</c:v>
                </c:pt>
                <c:pt idx="73">
                  <c:v>252004</c:v>
                </c:pt>
                <c:pt idx="74">
                  <c:v>257698</c:v>
                </c:pt>
                <c:pt idx="75">
                  <c:v>252477</c:v>
                </c:pt>
                <c:pt idx="76">
                  <c:v>245854</c:v>
                </c:pt>
                <c:pt idx="77">
                  <c:v>240104</c:v>
                </c:pt>
                <c:pt idx="78">
                  <c:v>234183</c:v>
                </c:pt>
                <c:pt idx="79">
                  <c:v>221326</c:v>
                </c:pt>
                <c:pt idx="80">
                  <c:v>205887</c:v>
                </c:pt>
                <c:pt idx="81">
                  <c:v>191494</c:v>
                </c:pt>
                <c:pt idx="82">
                  <c:v>186668</c:v>
                </c:pt>
                <c:pt idx="83">
                  <c:v>175055</c:v>
                </c:pt>
                <c:pt idx="84">
                  <c:v>164587</c:v>
                </c:pt>
                <c:pt idx="85">
                  <c:v>141574</c:v>
                </c:pt>
                <c:pt idx="86">
                  <c:v>123619</c:v>
                </c:pt>
                <c:pt idx="87">
                  <c:v>102173</c:v>
                </c:pt>
                <c:pt idx="88">
                  <c:v>88253</c:v>
                </c:pt>
                <c:pt idx="89">
                  <c:v>78250</c:v>
                </c:pt>
                <c:pt idx="90">
                  <c:v>60353</c:v>
                </c:pt>
                <c:pt idx="91">
                  <c:v>50166</c:v>
                </c:pt>
                <c:pt idx="92">
                  <c:v>38493</c:v>
                </c:pt>
                <c:pt idx="93">
                  <c:v>26141</c:v>
                </c:pt>
                <c:pt idx="94">
                  <c:v>19042</c:v>
                </c:pt>
                <c:pt idx="95">
                  <c:v>12774</c:v>
                </c:pt>
                <c:pt idx="96">
                  <c:v>6599</c:v>
                </c:pt>
                <c:pt idx="97">
                  <c:v>4820</c:v>
                </c:pt>
                <c:pt idx="98">
                  <c:v>3690</c:v>
                </c:pt>
                <c:pt idx="99">
                  <c:v>2705</c:v>
                </c:pt>
                <c:pt idx="100">
                  <c:v>2444</c:v>
                </c:pt>
                <c:pt idx="101">
                  <c:v>4242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55-4AC4-82D2-57FB898FA773}"/>
            </c:ext>
          </c:extLst>
        </c:ser>
        <c:ser>
          <c:idx val="2"/>
          <c:order val="1"/>
          <c:tx>
            <c:v>2050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ludnosc!$X$5:$X$106</c:f>
              <c:numCache>
                <c:formatCode>General</c:formatCode>
                <c:ptCount val="102"/>
                <c:pt idx="0">
                  <c:v>2050</c:v>
                </c:pt>
                <c:pt idx="1">
                  <c:v>256584</c:v>
                </c:pt>
                <c:pt idx="2">
                  <c:v>261540</c:v>
                </c:pt>
                <c:pt idx="3">
                  <c:v>266031</c:v>
                </c:pt>
                <c:pt idx="4">
                  <c:v>269967</c:v>
                </c:pt>
                <c:pt idx="5">
                  <c:v>273296</c:v>
                </c:pt>
                <c:pt idx="6">
                  <c:v>275994</c:v>
                </c:pt>
                <c:pt idx="7">
                  <c:v>278002</c:v>
                </c:pt>
                <c:pt idx="8">
                  <c:v>279364</c:v>
                </c:pt>
                <c:pt idx="9">
                  <c:v>280126</c:v>
                </c:pt>
                <c:pt idx="10">
                  <c:v>280401</c:v>
                </c:pt>
                <c:pt idx="11">
                  <c:v>280317</c:v>
                </c:pt>
                <c:pt idx="12">
                  <c:v>280047</c:v>
                </c:pt>
                <c:pt idx="13">
                  <c:v>279725</c:v>
                </c:pt>
                <c:pt idx="14">
                  <c:v>279512</c:v>
                </c:pt>
                <c:pt idx="15">
                  <c:v>279571</c:v>
                </c:pt>
                <c:pt idx="16">
                  <c:v>279985</c:v>
                </c:pt>
                <c:pt idx="17">
                  <c:v>280796</c:v>
                </c:pt>
                <c:pt idx="18">
                  <c:v>282104</c:v>
                </c:pt>
                <c:pt idx="19">
                  <c:v>283974</c:v>
                </c:pt>
                <c:pt idx="20">
                  <c:v>286452</c:v>
                </c:pt>
                <c:pt idx="21">
                  <c:v>289552</c:v>
                </c:pt>
                <c:pt idx="22">
                  <c:v>293288</c:v>
                </c:pt>
                <c:pt idx="23">
                  <c:v>297654</c:v>
                </c:pt>
                <c:pt idx="24">
                  <c:v>302672</c:v>
                </c:pt>
                <c:pt idx="25">
                  <c:v>308273</c:v>
                </c:pt>
                <c:pt idx="26">
                  <c:v>314368</c:v>
                </c:pt>
                <c:pt idx="27">
                  <c:v>320738</c:v>
                </c:pt>
                <c:pt idx="28">
                  <c:v>327120</c:v>
                </c:pt>
                <c:pt idx="29">
                  <c:v>333116</c:v>
                </c:pt>
                <c:pt idx="30">
                  <c:v>338474</c:v>
                </c:pt>
                <c:pt idx="31">
                  <c:v>342911</c:v>
                </c:pt>
                <c:pt idx="32">
                  <c:v>346126</c:v>
                </c:pt>
                <c:pt idx="33">
                  <c:v>348236</c:v>
                </c:pt>
                <c:pt idx="34">
                  <c:v>348907</c:v>
                </c:pt>
                <c:pt idx="35">
                  <c:v>351345</c:v>
                </c:pt>
                <c:pt idx="36">
                  <c:v>355839</c:v>
                </c:pt>
                <c:pt idx="37">
                  <c:v>361611</c:v>
                </c:pt>
                <c:pt idx="38">
                  <c:v>361158</c:v>
                </c:pt>
                <c:pt idx="39">
                  <c:v>387378</c:v>
                </c:pt>
                <c:pt idx="40">
                  <c:v>393878</c:v>
                </c:pt>
                <c:pt idx="41">
                  <c:v>410163</c:v>
                </c:pt>
                <c:pt idx="42">
                  <c:v>427764</c:v>
                </c:pt>
                <c:pt idx="43">
                  <c:v>425025</c:v>
                </c:pt>
                <c:pt idx="44">
                  <c:v>397623</c:v>
                </c:pt>
                <c:pt idx="45">
                  <c:v>377404</c:v>
                </c:pt>
                <c:pt idx="46">
                  <c:v>363152</c:v>
                </c:pt>
                <c:pt idx="47">
                  <c:v>351317</c:v>
                </c:pt>
                <c:pt idx="48">
                  <c:v>344723</c:v>
                </c:pt>
                <c:pt idx="49">
                  <c:v>347289</c:v>
                </c:pt>
                <c:pt idx="50">
                  <c:v>358293</c:v>
                </c:pt>
                <c:pt idx="51">
                  <c:v>366911</c:v>
                </c:pt>
                <c:pt idx="52">
                  <c:v>368837</c:v>
                </c:pt>
                <c:pt idx="53">
                  <c:v>378136</c:v>
                </c:pt>
                <c:pt idx="54">
                  <c:v>392239</c:v>
                </c:pt>
                <c:pt idx="55">
                  <c:v>406319</c:v>
                </c:pt>
                <c:pt idx="56">
                  <c:v>416013</c:v>
                </c:pt>
                <c:pt idx="57">
                  <c:v>439943</c:v>
                </c:pt>
                <c:pt idx="58">
                  <c:v>455779</c:v>
                </c:pt>
                <c:pt idx="59">
                  <c:v>471018</c:v>
                </c:pt>
                <c:pt idx="60">
                  <c:v>496390</c:v>
                </c:pt>
                <c:pt idx="61">
                  <c:v>505296</c:v>
                </c:pt>
                <c:pt idx="62">
                  <c:v>506843</c:v>
                </c:pt>
                <c:pt idx="63">
                  <c:v>519413</c:v>
                </c:pt>
                <c:pt idx="64">
                  <c:v>525734</c:v>
                </c:pt>
                <c:pt idx="65">
                  <c:v>545014</c:v>
                </c:pt>
                <c:pt idx="66">
                  <c:v>572343</c:v>
                </c:pt>
                <c:pt idx="67">
                  <c:v>585688</c:v>
                </c:pt>
                <c:pt idx="68">
                  <c:v>598172</c:v>
                </c:pt>
                <c:pt idx="69">
                  <c:v>574383</c:v>
                </c:pt>
                <c:pt idx="70">
                  <c:v>544762</c:v>
                </c:pt>
                <c:pt idx="71">
                  <c:v>548852</c:v>
                </c:pt>
                <c:pt idx="72">
                  <c:v>538582</c:v>
                </c:pt>
                <c:pt idx="73">
                  <c:v>516395</c:v>
                </c:pt>
                <c:pt idx="74">
                  <c:v>504310</c:v>
                </c:pt>
                <c:pt idx="75">
                  <c:v>497219</c:v>
                </c:pt>
                <c:pt idx="76">
                  <c:v>470734</c:v>
                </c:pt>
                <c:pt idx="77">
                  <c:v>443557</c:v>
                </c:pt>
                <c:pt idx="78">
                  <c:v>415448</c:v>
                </c:pt>
                <c:pt idx="79">
                  <c:v>388490</c:v>
                </c:pt>
                <c:pt idx="80">
                  <c:v>361055</c:v>
                </c:pt>
                <c:pt idx="81">
                  <c:v>336786</c:v>
                </c:pt>
                <c:pt idx="82">
                  <c:v>310630</c:v>
                </c:pt>
                <c:pt idx="83">
                  <c:v>290253</c:v>
                </c:pt>
                <c:pt idx="84">
                  <c:v>271671</c:v>
                </c:pt>
                <c:pt idx="85">
                  <c:v>256346</c:v>
                </c:pt>
                <c:pt idx="86">
                  <c:v>241527</c:v>
                </c:pt>
                <c:pt idx="87">
                  <c:v>227302</c:v>
                </c:pt>
                <c:pt idx="88">
                  <c:v>212020</c:v>
                </c:pt>
                <c:pt idx="89">
                  <c:v>193485</c:v>
                </c:pt>
                <c:pt idx="90">
                  <c:v>179934</c:v>
                </c:pt>
                <c:pt idx="91">
                  <c:v>168718</c:v>
                </c:pt>
                <c:pt idx="92">
                  <c:v>157376</c:v>
                </c:pt>
                <c:pt idx="93">
                  <c:v>140759</c:v>
                </c:pt>
                <c:pt idx="94">
                  <c:v>121999</c:v>
                </c:pt>
                <c:pt idx="95">
                  <c:v>101250</c:v>
                </c:pt>
                <c:pt idx="96">
                  <c:v>84232</c:v>
                </c:pt>
                <c:pt idx="97">
                  <c:v>65447</c:v>
                </c:pt>
                <c:pt idx="98">
                  <c:v>51296</c:v>
                </c:pt>
                <c:pt idx="99">
                  <c:v>38792</c:v>
                </c:pt>
                <c:pt idx="100">
                  <c:v>28585</c:v>
                </c:pt>
                <c:pt idx="101">
                  <c:v>59095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55-4AC4-82D2-57FB898FA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700912"/>
        <c:axId val="1166698832"/>
      </c:scatterChart>
      <c:valAx>
        <c:axId val="116670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698832"/>
        <c:crosses val="autoZero"/>
        <c:crossBetween val="midCat"/>
      </c:valAx>
      <c:valAx>
        <c:axId val="116669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700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procent ludności w danej kategorii wiekowej </a:t>
            </a:r>
          </a:p>
          <a:p>
            <a:pPr>
              <a:defRPr/>
            </a:pPr>
            <a:r>
              <a:rPr lang="pl-PL" baseline="0"/>
              <a:t>latach 2013-2050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ludnosc!$AA$69</c:f>
              <c:strCache>
                <c:ptCount val="1"/>
                <c:pt idx="0">
                  <c:v>&lt;18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ludnosc!$Z$70:$Z$107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ludnosc!$AA$70:$AA$107</c:f>
              <c:numCache>
                <c:formatCode>General</c:formatCode>
                <c:ptCount val="38"/>
                <c:pt idx="0">
                  <c:v>7431731</c:v>
                </c:pt>
                <c:pt idx="1">
                  <c:v>7354807</c:v>
                </c:pt>
                <c:pt idx="2">
                  <c:v>7283764</c:v>
                </c:pt>
                <c:pt idx="3">
                  <c:v>7224733</c:v>
                </c:pt>
                <c:pt idx="4">
                  <c:v>7179741</c:v>
                </c:pt>
                <c:pt idx="5">
                  <c:v>7145401</c:v>
                </c:pt>
                <c:pt idx="6">
                  <c:v>7112261</c:v>
                </c:pt>
                <c:pt idx="7">
                  <c:v>7086266</c:v>
                </c:pt>
                <c:pt idx="8">
                  <c:v>7068606</c:v>
                </c:pt>
                <c:pt idx="9">
                  <c:v>7049510</c:v>
                </c:pt>
                <c:pt idx="10">
                  <c:v>7018662</c:v>
                </c:pt>
                <c:pt idx="11">
                  <c:v>6970264</c:v>
                </c:pt>
                <c:pt idx="12">
                  <c:v>6901805</c:v>
                </c:pt>
                <c:pt idx="13">
                  <c:v>6807323</c:v>
                </c:pt>
                <c:pt idx="14">
                  <c:v>6679893</c:v>
                </c:pt>
                <c:pt idx="15">
                  <c:v>6545441</c:v>
                </c:pt>
                <c:pt idx="16">
                  <c:v>6425427</c:v>
                </c:pt>
                <c:pt idx="17">
                  <c:v>6318966</c:v>
                </c:pt>
                <c:pt idx="18">
                  <c:v>6216595</c:v>
                </c:pt>
                <c:pt idx="19">
                  <c:v>6139034</c:v>
                </c:pt>
                <c:pt idx="20">
                  <c:v>6059548</c:v>
                </c:pt>
                <c:pt idx="21">
                  <c:v>5985067</c:v>
                </c:pt>
                <c:pt idx="22">
                  <c:v>5914725</c:v>
                </c:pt>
                <c:pt idx="23">
                  <c:v>5846519</c:v>
                </c:pt>
                <c:pt idx="24">
                  <c:v>5778941</c:v>
                </c:pt>
                <c:pt idx="25">
                  <c:v>5713564</c:v>
                </c:pt>
                <c:pt idx="26">
                  <c:v>5651495</c:v>
                </c:pt>
                <c:pt idx="27">
                  <c:v>5593812</c:v>
                </c:pt>
                <c:pt idx="28">
                  <c:v>5541191</c:v>
                </c:pt>
                <c:pt idx="29">
                  <c:v>5493897</c:v>
                </c:pt>
                <c:pt idx="30">
                  <c:v>5451860</c:v>
                </c:pt>
                <c:pt idx="31">
                  <c:v>5414635</c:v>
                </c:pt>
                <c:pt idx="32">
                  <c:v>5381517</c:v>
                </c:pt>
                <c:pt idx="33">
                  <c:v>5351626</c:v>
                </c:pt>
                <c:pt idx="34">
                  <c:v>5324077</c:v>
                </c:pt>
                <c:pt idx="35">
                  <c:v>5297987</c:v>
                </c:pt>
                <c:pt idx="36">
                  <c:v>5272620</c:v>
                </c:pt>
                <c:pt idx="37">
                  <c:v>5247336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B-4EFC-AE3C-6B5DC90282A1}"/>
            </c:ext>
          </c:extLst>
        </c:ser>
        <c:ser>
          <c:idx val="1"/>
          <c:order val="1"/>
          <c:tx>
            <c:strRef>
              <c:f>ludnosc!$AB$69</c:f>
              <c:strCache>
                <c:ptCount val="1"/>
                <c:pt idx="0">
                  <c:v>19-67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ludnosc!$Z$70:$Z$107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ludnosc!$AB$70:$AB$107</c:f>
              <c:numCache>
                <c:formatCode>General</c:formatCode>
                <c:ptCount val="38"/>
                <c:pt idx="0">
                  <c:v>26651357</c:v>
                </c:pt>
                <c:pt idx="1">
                  <c:v>26577489</c:v>
                </c:pt>
                <c:pt idx="2">
                  <c:v>26458255</c:v>
                </c:pt>
                <c:pt idx="3">
                  <c:v>26297487</c:v>
                </c:pt>
                <c:pt idx="4">
                  <c:v>26111937</c:v>
                </c:pt>
                <c:pt idx="5">
                  <c:v>25900524</c:v>
                </c:pt>
                <c:pt idx="6">
                  <c:v>25669437</c:v>
                </c:pt>
                <c:pt idx="7">
                  <c:v>25425339</c:v>
                </c:pt>
                <c:pt idx="8">
                  <c:v>25165896</c:v>
                </c:pt>
                <c:pt idx="9">
                  <c:v>24904665</c:v>
                </c:pt>
                <c:pt idx="10">
                  <c:v>24634845</c:v>
                </c:pt>
                <c:pt idx="11">
                  <c:v>24387017</c:v>
                </c:pt>
                <c:pt idx="12">
                  <c:v>24153284</c:v>
                </c:pt>
                <c:pt idx="13">
                  <c:v>23952994</c:v>
                </c:pt>
                <c:pt idx="14">
                  <c:v>23801438</c:v>
                </c:pt>
                <c:pt idx="15">
                  <c:v>23686222</c:v>
                </c:pt>
                <c:pt idx="16">
                  <c:v>23580568</c:v>
                </c:pt>
                <c:pt idx="17">
                  <c:v>23476372</c:v>
                </c:pt>
                <c:pt idx="18">
                  <c:v>23369764</c:v>
                </c:pt>
                <c:pt idx="19">
                  <c:v>23245576</c:v>
                </c:pt>
                <c:pt idx="20">
                  <c:v>23131350</c:v>
                </c:pt>
                <c:pt idx="21">
                  <c:v>23016356</c:v>
                </c:pt>
                <c:pt idx="22">
                  <c:v>22899517</c:v>
                </c:pt>
                <c:pt idx="23">
                  <c:v>22776675</c:v>
                </c:pt>
                <c:pt idx="24">
                  <c:v>22646469</c:v>
                </c:pt>
                <c:pt idx="25">
                  <c:v>22499142</c:v>
                </c:pt>
                <c:pt idx="26">
                  <c:v>22336048</c:v>
                </c:pt>
                <c:pt idx="27">
                  <c:v>22151591</c:v>
                </c:pt>
                <c:pt idx="28">
                  <c:v>21945573</c:v>
                </c:pt>
                <c:pt idx="29">
                  <c:v>21715586</c:v>
                </c:pt>
                <c:pt idx="30">
                  <c:v>21462397</c:v>
                </c:pt>
                <c:pt idx="31">
                  <c:v>21186095</c:v>
                </c:pt>
                <c:pt idx="32">
                  <c:v>20907180</c:v>
                </c:pt>
                <c:pt idx="33">
                  <c:v>20619759</c:v>
                </c:pt>
                <c:pt idx="34">
                  <c:v>20313109</c:v>
                </c:pt>
                <c:pt idx="35">
                  <c:v>19999691</c:v>
                </c:pt>
                <c:pt idx="36">
                  <c:v>19693932</c:v>
                </c:pt>
                <c:pt idx="37">
                  <c:v>19361937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0B-4EFC-AE3C-6B5DC90282A1}"/>
            </c:ext>
          </c:extLst>
        </c:ser>
        <c:ser>
          <c:idx val="2"/>
          <c:order val="2"/>
          <c:tx>
            <c:strRef>
              <c:f>ludnosc!$AC$69</c:f>
              <c:strCache>
                <c:ptCount val="1"/>
                <c:pt idx="0">
                  <c:v>&gt;67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ludnosc!$Z$70:$Z$107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ludnosc!$AC$70:$AC$107</c:f>
              <c:numCache>
                <c:formatCode>General</c:formatCode>
                <c:ptCount val="38"/>
                <c:pt idx="0">
                  <c:v>4412571</c:v>
                </c:pt>
                <c:pt idx="1">
                  <c:v>4529454</c:v>
                </c:pt>
                <c:pt idx="2">
                  <c:v>4676985</c:v>
                </c:pt>
                <c:pt idx="3">
                  <c:v>4847171</c:v>
                </c:pt>
                <c:pt idx="4">
                  <c:v>5023777</c:v>
                </c:pt>
                <c:pt idx="5">
                  <c:v>5213603</c:v>
                </c:pt>
                <c:pt idx="6">
                  <c:v>5418855</c:v>
                </c:pt>
                <c:pt idx="7">
                  <c:v>5626190</c:v>
                </c:pt>
                <c:pt idx="8">
                  <c:v>5835815</c:v>
                </c:pt>
                <c:pt idx="9">
                  <c:v>6043227</c:v>
                </c:pt>
                <c:pt idx="10">
                  <c:v>6265061</c:v>
                </c:pt>
                <c:pt idx="11">
                  <c:v>6476038</c:v>
                </c:pt>
                <c:pt idx="12">
                  <c:v>6686366</c:v>
                </c:pt>
                <c:pt idx="13">
                  <c:v>6882709</c:v>
                </c:pt>
                <c:pt idx="14">
                  <c:v>7056676</c:v>
                </c:pt>
                <c:pt idx="15">
                  <c:v>7194857</c:v>
                </c:pt>
                <c:pt idx="16">
                  <c:v>7302802</c:v>
                </c:pt>
                <c:pt idx="17">
                  <c:v>7389723</c:v>
                </c:pt>
                <c:pt idx="18">
                  <c:v>7468266</c:v>
                </c:pt>
                <c:pt idx="19">
                  <c:v>7533369</c:v>
                </c:pt>
                <c:pt idx="20">
                  <c:v>7584765</c:v>
                </c:pt>
                <c:pt idx="21">
                  <c:v>7626925</c:v>
                </c:pt>
                <c:pt idx="22">
                  <c:v>7662538</c:v>
                </c:pt>
                <c:pt idx="23">
                  <c:v>7697784</c:v>
                </c:pt>
                <c:pt idx="24">
                  <c:v>7736281</c:v>
                </c:pt>
                <c:pt idx="25">
                  <c:v>7786721</c:v>
                </c:pt>
                <c:pt idx="26">
                  <c:v>7847284</c:v>
                </c:pt>
                <c:pt idx="27">
                  <c:v>7922821</c:v>
                </c:pt>
                <c:pt idx="28">
                  <c:v>8013468</c:v>
                </c:pt>
                <c:pt idx="29">
                  <c:v>8121448</c:v>
                </c:pt>
                <c:pt idx="30">
                  <c:v>8246393</c:v>
                </c:pt>
                <c:pt idx="31">
                  <c:v>8388678</c:v>
                </c:pt>
                <c:pt idx="32">
                  <c:v>8528655</c:v>
                </c:pt>
                <c:pt idx="33">
                  <c:v>8673312</c:v>
                </c:pt>
                <c:pt idx="34">
                  <c:v>8834213</c:v>
                </c:pt>
                <c:pt idx="35">
                  <c:v>9000151</c:v>
                </c:pt>
                <c:pt idx="36">
                  <c:v>9157575</c:v>
                </c:pt>
                <c:pt idx="37">
                  <c:v>9341290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0B-4EFC-AE3C-6B5DC9028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3719088"/>
        <c:axId val="1253716592"/>
      </c:barChart>
      <c:catAx>
        <c:axId val="125371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716592"/>
        <c:crosses val="autoZero"/>
        <c:auto val="1"/>
        <c:lblAlgn val="ctr"/>
        <c:lblOffset val="100"/>
        <c:noMultiLvlLbl val="0"/>
      </c:catAx>
      <c:valAx>
        <c:axId val="125371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71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47625</xdr:colOff>
      <xdr:row>3</xdr:row>
      <xdr:rowOff>195262</xdr:rowOff>
    </xdr:from>
    <xdr:to>
      <xdr:col>26</xdr:col>
      <xdr:colOff>3390900</xdr:colOff>
      <xdr:row>18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81C654-9C56-4C2E-B942-99D8F4D68D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47625</xdr:colOff>
      <xdr:row>67</xdr:row>
      <xdr:rowOff>195262</xdr:rowOff>
    </xdr:from>
    <xdr:to>
      <xdr:col>36</xdr:col>
      <xdr:colOff>352425</xdr:colOff>
      <xdr:row>82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103588-7E18-4AD5-83F5-A03C6EF73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839"/>
  <sheetViews>
    <sheetView tabSelected="1" topLeftCell="O64" workbookViewId="0">
      <selection activeCell="AF83" sqref="AF83"/>
    </sheetView>
  </sheetViews>
  <sheetFormatPr defaultRowHeight="15" x14ac:dyDescent="0.25"/>
  <cols>
    <col min="1" max="2" width="9.140625" style="4"/>
    <col min="3" max="3" width="9.28515625" style="4" customWidth="1"/>
    <col min="4" max="6" width="9.140625" style="4"/>
    <col min="7" max="7" width="9.140625" style="4" customWidth="1"/>
    <col min="8" max="8" width="18.140625" style="4" customWidth="1"/>
    <col min="9" max="9" width="27.42578125" style="4" customWidth="1"/>
    <col min="27" max="27" width="63.85546875" customWidth="1"/>
  </cols>
  <sheetData>
    <row r="1" spans="1:2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7" t="s">
        <v>7</v>
      </c>
      <c r="H1" s="5" t="s">
        <v>10</v>
      </c>
      <c r="I1" s="5" t="s">
        <v>11</v>
      </c>
    </row>
    <row r="2" spans="1:24" x14ac:dyDescent="0.25">
      <c r="A2" s="4">
        <v>2013</v>
      </c>
      <c r="B2" s="4">
        <v>0</v>
      </c>
      <c r="C2" s="4">
        <v>107301</v>
      </c>
      <c r="D2" s="4">
        <v>101414</v>
      </c>
      <c r="E2" s="4">
        <v>77659</v>
      </c>
      <c r="F2" s="6">
        <v>73821</v>
      </c>
      <c r="G2" s="8">
        <f>SUM(C2:F2)</f>
        <v>360195</v>
      </c>
      <c r="H2" s="4">
        <f>B2*C2</f>
        <v>0</v>
      </c>
      <c r="I2" s="4">
        <f>0</f>
        <v>0</v>
      </c>
    </row>
    <row r="3" spans="1:24" x14ac:dyDescent="0.25">
      <c r="A3" s="4">
        <v>2013</v>
      </c>
      <c r="B3" s="4">
        <v>1</v>
      </c>
      <c r="C3" s="4">
        <v>116232</v>
      </c>
      <c r="D3" s="4">
        <v>109575</v>
      </c>
      <c r="E3" s="4">
        <v>83756</v>
      </c>
      <c r="F3" s="6">
        <v>79140</v>
      </c>
      <c r="G3" s="4">
        <f t="shared" ref="G3:G66" si="0">SUM(C3:F3)</f>
        <v>388703</v>
      </c>
      <c r="H3" s="4">
        <f t="shared" ref="H3:H66" si="1">B3*C3</f>
        <v>116232</v>
      </c>
      <c r="I3" s="4">
        <f>IF(AND(F3+D3&gt;C3+E3,A3=A2),IF(I2=0,1,2),0)</f>
        <v>0</v>
      </c>
    </row>
    <row r="4" spans="1:24" ht="15.75" thickBot="1" x14ac:dyDescent="0.3">
      <c r="A4" s="4">
        <v>2013</v>
      </c>
      <c r="B4" s="4">
        <v>2</v>
      </c>
      <c r="C4" s="4">
        <v>118851</v>
      </c>
      <c r="D4" s="4">
        <v>111765</v>
      </c>
      <c r="E4" s="4">
        <v>85217</v>
      </c>
      <c r="F4" s="6">
        <v>80842</v>
      </c>
      <c r="G4" s="4">
        <f t="shared" si="0"/>
        <v>396675</v>
      </c>
      <c r="H4" s="4">
        <f t="shared" si="1"/>
        <v>237702</v>
      </c>
      <c r="I4" s="4">
        <f t="shared" ref="I4:I67" si="2">IF(AND(F4+D4&gt;C4+E4,A4=A3),IF(I3=0,1,2),0)</f>
        <v>0</v>
      </c>
    </row>
    <row r="5" spans="1:24" ht="15.75" thickBot="1" x14ac:dyDescent="0.3">
      <c r="A5" s="4">
        <v>2013</v>
      </c>
      <c r="B5" s="4">
        <v>3</v>
      </c>
      <c r="C5" s="4">
        <v>124020</v>
      </c>
      <c r="D5" s="4">
        <v>117326</v>
      </c>
      <c r="E5" s="4">
        <v>89070</v>
      </c>
      <c r="F5" s="6">
        <v>84228</v>
      </c>
      <c r="G5" s="4">
        <f t="shared" si="0"/>
        <v>414644</v>
      </c>
      <c r="H5" s="4">
        <f t="shared" si="1"/>
        <v>372060</v>
      </c>
      <c r="I5" s="4">
        <f t="shared" si="2"/>
        <v>0</v>
      </c>
      <c r="V5" s="3" t="s">
        <v>6</v>
      </c>
      <c r="W5" s="10">
        <v>2013</v>
      </c>
      <c r="X5" s="3">
        <v>2050</v>
      </c>
    </row>
    <row r="6" spans="1:24" x14ac:dyDescent="0.25">
      <c r="A6" s="4">
        <v>2013</v>
      </c>
      <c r="B6" s="4">
        <v>4</v>
      </c>
      <c r="C6" s="4">
        <v>128663</v>
      </c>
      <c r="D6" s="4">
        <v>122341</v>
      </c>
      <c r="E6" s="4">
        <v>93529</v>
      </c>
      <c r="F6" s="6">
        <v>89346</v>
      </c>
      <c r="G6" s="4">
        <f t="shared" si="0"/>
        <v>433879</v>
      </c>
      <c r="H6" s="4">
        <f t="shared" si="1"/>
        <v>514652</v>
      </c>
      <c r="I6" s="4">
        <f t="shared" si="2"/>
        <v>0</v>
      </c>
      <c r="V6" s="8">
        <v>0</v>
      </c>
      <c r="W6" s="10">
        <f>G2</f>
        <v>360195</v>
      </c>
      <c r="X6" s="8">
        <f>G3739</f>
        <v>256584</v>
      </c>
    </row>
    <row r="7" spans="1:24" x14ac:dyDescent="0.25">
      <c r="A7" s="4">
        <v>2013</v>
      </c>
      <c r="B7" s="4">
        <v>5</v>
      </c>
      <c r="C7" s="4">
        <v>126600</v>
      </c>
      <c r="D7" s="4">
        <v>120860</v>
      </c>
      <c r="E7" s="4">
        <v>94532</v>
      </c>
      <c r="F7" s="6">
        <v>89883</v>
      </c>
      <c r="G7" s="4">
        <f t="shared" si="0"/>
        <v>431875</v>
      </c>
      <c r="H7" s="4">
        <f t="shared" si="1"/>
        <v>633000</v>
      </c>
      <c r="I7" s="4">
        <f t="shared" si="2"/>
        <v>0</v>
      </c>
      <c r="V7" s="4">
        <v>1</v>
      </c>
      <c r="W7" s="6">
        <f t="shared" ref="W7:W70" si="3">G3</f>
        <v>388703</v>
      </c>
      <c r="X7" s="4">
        <f t="shared" ref="X7:X70" si="4">G3740</f>
        <v>261540</v>
      </c>
    </row>
    <row r="8" spans="1:24" x14ac:dyDescent="0.25">
      <c r="A8" s="4">
        <v>2013</v>
      </c>
      <c r="B8" s="4">
        <v>6</v>
      </c>
      <c r="C8" s="4">
        <v>117425</v>
      </c>
      <c r="D8" s="4">
        <v>111901</v>
      </c>
      <c r="E8" s="4">
        <v>89763</v>
      </c>
      <c r="F8" s="6">
        <v>84952</v>
      </c>
      <c r="G8" s="4">
        <f t="shared" si="0"/>
        <v>404041</v>
      </c>
      <c r="H8" s="4">
        <f t="shared" si="1"/>
        <v>704550</v>
      </c>
      <c r="I8" s="4">
        <f t="shared" si="2"/>
        <v>0</v>
      </c>
      <c r="V8" s="4">
        <v>2</v>
      </c>
      <c r="W8" s="6">
        <f t="shared" si="3"/>
        <v>396675</v>
      </c>
      <c r="X8" s="4">
        <f t="shared" si="4"/>
        <v>266031</v>
      </c>
    </row>
    <row r="9" spans="1:24" x14ac:dyDescent="0.25">
      <c r="A9" s="4">
        <v>2013</v>
      </c>
      <c r="B9" s="4">
        <v>7</v>
      </c>
      <c r="C9" s="4">
        <v>110723</v>
      </c>
      <c r="D9" s="4">
        <v>105277</v>
      </c>
      <c r="E9" s="4">
        <v>86115</v>
      </c>
      <c r="F9" s="6">
        <v>81502</v>
      </c>
      <c r="G9" s="4">
        <f t="shared" si="0"/>
        <v>383617</v>
      </c>
      <c r="H9" s="4">
        <f t="shared" si="1"/>
        <v>775061</v>
      </c>
      <c r="I9" s="4">
        <f t="shared" si="2"/>
        <v>0</v>
      </c>
      <c r="V9" s="4">
        <v>3</v>
      </c>
      <c r="W9" s="6">
        <f t="shared" si="3"/>
        <v>414644</v>
      </c>
      <c r="X9" s="4">
        <f t="shared" si="4"/>
        <v>269967</v>
      </c>
    </row>
    <row r="10" spans="1:24" x14ac:dyDescent="0.25">
      <c r="A10" s="4">
        <v>2013</v>
      </c>
      <c r="B10" s="4">
        <v>8</v>
      </c>
      <c r="C10" s="4">
        <v>105477</v>
      </c>
      <c r="D10" s="4">
        <v>100139</v>
      </c>
      <c r="E10" s="4">
        <v>83808</v>
      </c>
      <c r="F10" s="6">
        <v>79930</v>
      </c>
      <c r="G10" s="4">
        <f t="shared" si="0"/>
        <v>369354</v>
      </c>
      <c r="H10" s="4">
        <f t="shared" si="1"/>
        <v>843816</v>
      </c>
      <c r="I10" s="4">
        <f t="shared" si="2"/>
        <v>0</v>
      </c>
      <c r="V10" s="4">
        <v>4</v>
      </c>
      <c r="W10" s="6">
        <f t="shared" si="3"/>
        <v>433879</v>
      </c>
      <c r="X10" s="4">
        <f t="shared" si="4"/>
        <v>273296</v>
      </c>
    </row>
    <row r="11" spans="1:24" x14ac:dyDescent="0.25">
      <c r="A11" s="4">
        <v>2013</v>
      </c>
      <c r="B11" s="4">
        <v>9</v>
      </c>
      <c r="C11" s="4">
        <v>101413</v>
      </c>
      <c r="D11" s="4">
        <v>95721</v>
      </c>
      <c r="E11" s="4">
        <v>82317</v>
      </c>
      <c r="F11" s="6">
        <v>78133</v>
      </c>
      <c r="G11" s="4">
        <f t="shared" si="0"/>
        <v>357584</v>
      </c>
      <c r="H11" s="4">
        <f t="shared" si="1"/>
        <v>912717</v>
      </c>
      <c r="I11" s="4">
        <f t="shared" si="2"/>
        <v>0</v>
      </c>
      <c r="V11" s="4">
        <v>5</v>
      </c>
      <c r="W11" s="6">
        <f t="shared" si="3"/>
        <v>431875</v>
      </c>
      <c r="X11" s="4">
        <f t="shared" si="4"/>
        <v>275994</v>
      </c>
    </row>
    <row r="12" spans="1:24" x14ac:dyDescent="0.25">
      <c r="A12" s="4">
        <v>2013</v>
      </c>
      <c r="B12" s="4">
        <v>10</v>
      </c>
      <c r="C12" s="4">
        <v>97795</v>
      </c>
      <c r="D12" s="4">
        <v>93328</v>
      </c>
      <c r="E12" s="4">
        <v>82287</v>
      </c>
      <c r="F12" s="6">
        <v>77882</v>
      </c>
      <c r="G12" s="4">
        <f t="shared" si="0"/>
        <v>351292</v>
      </c>
      <c r="H12" s="4">
        <f t="shared" si="1"/>
        <v>977950</v>
      </c>
      <c r="I12" s="4">
        <f t="shared" si="2"/>
        <v>0</v>
      </c>
      <c r="V12" s="4">
        <v>6</v>
      </c>
      <c r="W12" s="6">
        <f t="shared" si="3"/>
        <v>404041</v>
      </c>
      <c r="X12" s="4">
        <f t="shared" si="4"/>
        <v>278002</v>
      </c>
    </row>
    <row r="13" spans="1:24" x14ac:dyDescent="0.25">
      <c r="A13" s="4">
        <v>2013</v>
      </c>
      <c r="B13" s="4">
        <v>11</v>
      </c>
      <c r="C13" s="4">
        <v>97770</v>
      </c>
      <c r="D13" s="4">
        <v>92796</v>
      </c>
      <c r="E13" s="4">
        <v>84278</v>
      </c>
      <c r="F13" s="6">
        <v>79898</v>
      </c>
      <c r="G13" s="4">
        <f t="shared" si="0"/>
        <v>354742</v>
      </c>
      <c r="H13" s="4">
        <f t="shared" si="1"/>
        <v>1075470</v>
      </c>
      <c r="I13" s="4">
        <f t="shared" si="2"/>
        <v>0</v>
      </c>
      <c r="V13" s="4">
        <v>7</v>
      </c>
      <c r="W13" s="6">
        <f t="shared" si="3"/>
        <v>383617</v>
      </c>
      <c r="X13" s="4">
        <f t="shared" si="4"/>
        <v>279364</v>
      </c>
    </row>
    <row r="14" spans="1:24" x14ac:dyDescent="0.25">
      <c r="A14" s="4">
        <v>2013</v>
      </c>
      <c r="B14" s="4">
        <v>12</v>
      </c>
      <c r="C14" s="4">
        <v>101009</v>
      </c>
      <c r="D14" s="4">
        <v>95871</v>
      </c>
      <c r="E14" s="4">
        <v>87285</v>
      </c>
      <c r="F14" s="6">
        <v>83035</v>
      </c>
      <c r="G14" s="4">
        <f t="shared" si="0"/>
        <v>367200</v>
      </c>
      <c r="H14" s="4">
        <f t="shared" si="1"/>
        <v>1212108</v>
      </c>
      <c r="I14" s="4">
        <f t="shared" si="2"/>
        <v>0</v>
      </c>
      <c r="V14" s="4">
        <v>8</v>
      </c>
      <c r="W14" s="6">
        <f t="shared" si="3"/>
        <v>369354</v>
      </c>
      <c r="X14" s="4">
        <f t="shared" si="4"/>
        <v>280126</v>
      </c>
    </row>
    <row r="15" spans="1:24" x14ac:dyDescent="0.25">
      <c r="A15" s="4">
        <v>2013</v>
      </c>
      <c r="B15" s="4">
        <v>13</v>
      </c>
      <c r="C15" s="4">
        <v>103357</v>
      </c>
      <c r="D15" s="4">
        <v>98104</v>
      </c>
      <c r="E15" s="4">
        <v>90110</v>
      </c>
      <c r="F15" s="6">
        <v>85688</v>
      </c>
      <c r="G15" s="4">
        <f t="shared" si="0"/>
        <v>377259</v>
      </c>
      <c r="H15" s="4">
        <f t="shared" si="1"/>
        <v>1343641</v>
      </c>
      <c r="I15" s="4">
        <f t="shared" si="2"/>
        <v>0</v>
      </c>
      <c r="V15" s="4">
        <v>9</v>
      </c>
      <c r="W15" s="6">
        <f t="shared" si="3"/>
        <v>357584</v>
      </c>
      <c r="X15" s="4">
        <f t="shared" si="4"/>
        <v>280401</v>
      </c>
    </row>
    <row r="16" spans="1:24" x14ac:dyDescent="0.25">
      <c r="A16" s="4">
        <v>2013</v>
      </c>
      <c r="B16" s="4">
        <v>14</v>
      </c>
      <c r="C16" s="4">
        <v>103084</v>
      </c>
      <c r="D16" s="4">
        <v>97837</v>
      </c>
      <c r="E16" s="4">
        <v>91843</v>
      </c>
      <c r="F16" s="6">
        <v>87602</v>
      </c>
      <c r="G16" s="4">
        <f t="shared" si="0"/>
        <v>380366</v>
      </c>
      <c r="H16" s="4">
        <f t="shared" si="1"/>
        <v>1443176</v>
      </c>
      <c r="I16" s="4">
        <f t="shared" si="2"/>
        <v>0</v>
      </c>
      <c r="V16" s="4">
        <v>10</v>
      </c>
      <c r="W16" s="6">
        <f t="shared" si="3"/>
        <v>351292</v>
      </c>
      <c r="X16" s="4">
        <f t="shared" si="4"/>
        <v>280317</v>
      </c>
    </row>
    <row r="17" spans="1:27" x14ac:dyDescent="0.25">
      <c r="A17" s="4">
        <v>2013</v>
      </c>
      <c r="B17" s="4">
        <v>15</v>
      </c>
      <c r="C17" s="4">
        <v>106142</v>
      </c>
      <c r="D17" s="4">
        <v>100361</v>
      </c>
      <c r="E17" s="4">
        <v>94932</v>
      </c>
      <c r="F17" s="6">
        <v>90046</v>
      </c>
      <c r="G17" s="4">
        <f t="shared" si="0"/>
        <v>391481</v>
      </c>
      <c r="H17" s="4">
        <f t="shared" si="1"/>
        <v>1592130</v>
      </c>
      <c r="I17" s="4">
        <f t="shared" si="2"/>
        <v>0</v>
      </c>
      <c r="V17" s="4">
        <v>11</v>
      </c>
      <c r="W17" s="6">
        <f t="shared" si="3"/>
        <v>354742</v>
      </c>
      <c r="X17" s="4">
        <f t="shared" si="4"/>
        <v>280047</v>
      </c>
    </row>
    <row r="18" spans="1:27" x14ac:dyDescent="0.25">
      <c r="A18" s="4">
        <v>2013</v>
      </c>
      <c r="B18" s="4">
        <v>16</v>
      </c>
      <c r="C18" s="4">
        <v>112637</v>
      </c>
      <c r="D18" s="4">
        <v>109207</v>
      </c>
      <c r="E18" s="4">
        <v>96272</v>
      </c>
      <c r="F18" s="6">
        <v>89841</v>
      </c>
      <c r="G18" s="4">
        <f t="shared" si="0"/>
        <v>407957</v>
      </c>
      <c r="H18" s="4">
        <f t="shared" si="1"/>
        <v>1802192</v>
      </c>
      <c r="I18" s="4">
        <f t="shared" si="2"/>
        <v>0</v>
      </c>
      <c r="V18" s="4">
        <v>12</v>
      </c>
      <c r="W18" s="6">
        <f t="shared" si="3"/>
        <v>367200</v>
      </c>
      <c r="X18" s="4">
        <f t="shared" si="4"/>
        <v>279725</v>
      </c>
    </row>
    <row r="19" spans="1:27" x14ac:dyDescent="0.25">
      <c r="A19" s="4">
        <v>2013</v>
      </c>
      <c r="B19" s="4">
        <v>17</v>
      </c>
      <c r="C19" s="4">
        <v>117377</v>
      </c>
      <c r="D19" s="4">
        <v>113591</v>
      </c>
      <c r="E19" s="4">
        <v>100294</v>
      </c>
      <c r="F19" s="6">
        <v>93236</v>
      </c>
      <c r="G19" s="4">
        <f t="shared" si="0"/>
        <v>424498</v>
      </c>
      <c r="H19" s="4">
        <f t="shared" si="1"/>
        <v>1995409</v>
      </c>
      <c r="I19" s="4">
        <f t="shared" si="2"/>
        <v>0</v>
      </c>
      <c r="V19" s="4">
        <v>13</v>
      </c>
      <c r="W19" s="6">
        <f t="shared" si="3"/>
        <v>377259</v>
      </c>
      <c r="X19" s="4">
        <f t="shared" si="4"/>
        <v>279512</v>
      </c>
    </row>
    <row r="20" spans="1:27" ht="15.75" thickBot="1" x14ac:dyDescent="0.3">
      <c r="A20" s="4">
        <v>2013</v>
      </c>
      <c r="B20" s="4">
        <v>18</v>
      </c>
      <c r="C20" s="4">
        <v>116961</v>
      </c>
      <c r="D20" s="4">
        <v>112327</v>
      </c>
      <c r="E20" s="4">
        <v>105850</v>
      </c>
      <c r="F20" s="6">
        <v>101231</v>
      </c>
      <c r="G20" s="4">
        <f t="shared" si="0"/>
        <v>436369</v>
      </c>
      <c r="H20" s="4">
        <f t="shared" si="1"/>
        <v>2105298</v>
      </c>
      <c r="I20" s="4">
        <f t="shared" si="2"/>
        <v>0</v>
      </c>
      <c r="V20" s="4">
        <v>14</v>
      </c>
      <c r="W20" s="6">
        <f t="shared" si="3"/>
        <v>380366</v>
      </c>
      <c r="X20" s="4">
        <f t="shared" si="4"/>
        <v>279571</v>
      </c>
    </row>
    <row r="21" spans="1:27" ht="15.75" thickBot="1" x14ac:dyDescent="0.3">
      <c r="A21" s="4">
        <v>2013</v>
      </c>
      <c r="B21" s="4">
        <v>19</v>
      </c>
      <c r="C21" s="4">
        <v>126765</v>
      </c>
      <c r="D21" s="4">
        <v>123202</v>
      </c>
      <c r="E21" s="4">
        <v>109453</v>
      </c>
      <c r="F21" s="6">
        <v>104584</v>
      </c>
      <c r="G21" s="4">
        <f t="shared" si="0"/>
        <v>464004</v>
      </c>
      <c r="H21" s="4">
        <f t="shared" si="1"/>
        <v>2408535</v>
      </c>
      <c r="I21" s="4">
        <f t="shared" si="2"/>
        <v>0</v>
      </c>
      <c r="V21" s="4">
        <v>15</v>
      </c>
      <c r="W21" s="6">
        <f t="shared" si="3"/>
        <v>391481</v>
      </c>
      <c r="X21" s="4">
        <f t="shared" si="4"/>
        <v>279985</v>
      </c>
      <c r="Z21" s="1" t="s">
        <v>8</v>
      </c>
      <c r="AA21" s="2"/>
    </row>
    <row r="22" spans="1:27" x14ac:dyDescent="0.25">
      <c r="A22" s="4">
        <v>2013</v>
      </c>
      <c r="B22" s="4">
        <v>20</v>
      </c>
      <c r="C22" s="4">
        <v>131951</v>
      </c>
      <c r="D22" s="4">
        <v>127982</v>
      </c>
      <c r="E22" s="4">
        <v>114662</v>
      </c>
      <c r="F22" s="6">
        <v>108473</v>
      </c>
      <c r="G22" s="4">
        <f t="shared" si="0"/>
        <v>483068</v>
      </c>
      <c r="H22" s="4">
        <f t="shared" si="1"/>
        <v>2639020</v>
      </c>
      <c r="I22" s="4">
        <f t="shared" si="2"/>
        <v>0</v>
      </c>
      <c r="V22" s="4">
        <v>16</v>
      </c>
      <c r="W22" s="6">
        <f t="shared" si="3"/>
        <v>407957</v>
      </c>
      <c r="X22" s="4">
        <f t="shared" si="4"/>
        <v>280796</v>
      </c>
      <c r="Z22" s="8">
        <v>2013</v>
      </c>
      <c r="AA22" s="8">
        <f>ROUND((SUM(C2:C101)+SUM(D2:D101))/(SUM(E2:E101)+SUM(F2:F101)),2)</f>
        <v>1.53</v>
      </c>
    </row>
    <row r="23" spans="1:27" ht="15.75" thickBot="1" x14ac:dyDescent="0.3">
      <c r="A23" s="4">
        <v>2013</v>
      </c>
      <c r="B23" s="4">
        <v>21</v>
      </c>
      <c r="C23" s="4">
        <v>136348</v>
      </c>
      <c r="D23" s="4">
        <v>131586</v>
      </c>
      <c r="E23" s="4">
        <v>119510</v>
      </c>
      <c r="F23" s="6">
        <v>114238</v>
      </c>
      <c r="G23" s="4">
        <f t="shared" si="0"/>
        <v>501682</v>
      </c>
      <c r="H23" s="4">
        <f t="shared" si="1"/>
        <v>2863308</v>
      </c>
      <c r="I23" s="4">
        <f t="shared" si="2"/>
        <v>0</v>
      </c>
      <c r="V23" s="4">
        <v>17</v>
      </c>
      <c r="W23" s="6">
        <f t="shared" si="3"/>
        <v>424498</v>
      </c>
      <c r="X23" s="4">
        <f t="shared" si="4"/>
        <v>282104</v>
      </c>
      <c r="Z23" s="9">
        <v>2050</v>
      </c>
      <c r="AA23" s="9">
        <f>ROUND((SUM(C3739:C3838)+SUM(D3739:D3838))/(SUM(E3739:E3838)+SUM(F3739:F3838)),2)</f>
        <v>1.24</v>
      </c>
    </row>
    <row r="24" spans="1:27" ht="15.75" thickBot="1" x14ac:dyDescent="0.3">
      <c r="A24" s="4">
        <v>2013</v>
      </c>
      <c r="B24" s="4">
        <v>22</v>
      </c>
      <c r="C24" s="4">
        <v>149281</v>
      </c>
      <c r="D24" s="4">
        <v>145925</v>
      </c>
      <c r="E24" s="4">
        <v>122419</v>
      </c>
      <c r="F24" s="6">
        <v>114327</v>
      </c>
      <c r="G24" s="4">
        <f t="shared" si="0"/>
        <v>531952</v>
      </c>
      <c r="H24" s="4">
        <f t="shared" si="1"/>
        <v>3284182</v>
      </c>
      <c r="I24" s="4">
        <f t="shared" si="2"/>
        <v>0</v>
      </c>
      <c r="V24" s="4">
        <v>18</v>
      </c>
      <c r="W24" s="6">
        <f t="shared" si="3"/>
        <v>436369</v>
      </c>
      <c r="X24" s="4">
        <f t="shared" si="4"/>
        <v>283974</v>
      </c>
    </row>
    <row r="25" spans="1:27" ht="15.75" thickBot="1" x14ac:dyDescent="0.3">
      <c r="A25" s="4">
        <v>2013</v>
      </c>
      <c r="B25" s="4">
        <v>23</v>
      </c>
      <c r="C25" s="4">
        <v>155744</v>
      </c>
      <c r="D25" s="4">
        <v>153242</v>
      </c>
      <c r="E25" s="4">
        <v>121861</v>
      </c>
      <c r="F25" s="6">
        <v>113641</v>
      </c>
      <c r="G25" s="4">
        <f t="shared" si="0"/>
        <v>544488</v>
      </c>
      <c r="H25" s="4">
        <f t="shared" si="1"/>
        <v>3582112</v>
      </c>
      <c r="I25" s="4">
        <f t="shared" si="2"/>
        <v>0</v>
      </c>
      <c r="V25" s="4">
        <v>19</v>
      </c>
      <c r="W25" s="6">
        <f t="shared" si="3"/>
        <v>464004</v>
      </c>
      <c r="X25" s="4">
        <f t="shared" si="4"/>
        <v>286452</v>
      </c>
      <c r="Z25" s="1" t="s">
        <v>9</v>
      </c>
      <c r="AA25" s="2"/>
    </row>
    <row r="26" spans="1:27" x14ac:dyDescent="0.25">
      <c r="A26" s="4">
        <v>2013</v>
      </c>
      <c r="B26" s="4">
        <v>24</v>
      </c>
      <c r="C26" s="4">
        <v>159656</v>
      </c>
      <c r="D26" s="4">
        <v>157020</v>
      </c>
      <c r="E26" s="4">
        <v>120233</v>
      </c>
      <c r="F26" s="6">
        <v>112343</v>
      </c>
      <c r="G26" s="4">
        <f t="shared" si="0"/>
        <v>549252</v>
      </c>
      <c r="H26" s="4">
        <f t="shared" si="1"/>
        <v>3831744</v>
      </c>
      <c r="I26" s="4">
        <f t="shared" si="2"/>
        <v>0</v>
      </c>
      <c r="V26" s="4">
        <v>20</v>
      </c>
      <c r="W26" s="6">
        <f t="shared" si="3"/>
        <v>483068</v>
      </c>
      <c r="X26" s="4">
        <f t="shared" si="4"/>
        <v>289552</v>
      </c>
      <c r="Z26" s="8">
        <v>2013</v>
      </c>
      <c r="AA26" s="8">
        <f>ROUND(SUM(H2:H101)/SUM(C2:C101),0)</f>
        <v>39</v>
      </c>
    </row>
    <row r="27" spans="1:27" ht="15.75" thickBot="1" x14ac:dyDescent="0.3">
      <c r="A27" s="4">
        <v>2013</v>
      </c>
      <c r="B27" s="4">
        <v>25</v>
      </c>
      <c r="C27" s="4">
        <v>166157</v>
      </c>
      <c r="D27" s="4">
        <v>165846</v>
      </c>
      <c r="E27" s="4">
        <v>121619</v>
      </c>
      <c r="F27" s="6">
        <v>112752</v>
      </c>
      <c r="G27" s="4">
        <f t="shared" si="0"/>
        <v>566374</v>
      </c>
      <c r="H27" s="4">
        <f t="shared" si="1"/>
        <v>4153925</v>
      </c>
      <c r="I27" s="4">
        <f t="shared" si="2"/>
        <v>0</v>
      </c>
      <c r="V27" s="4">
        <v>21</v>
      </c>
      <c r="W27" s="6">
        <f t="shared" si="3"/>
        <v>501682</v>
      </c>
      <c r="X27" s="4">
        <f t="shared" si="4"/>
        <v>293288</v>
      </c>
      <c r="Z27" s="9">
        <v>2050</v>
      </c>
      <c r="AA27" s="9">
        <f>ROUND(SUM(H3739:H3838)/SUM(C3739:C3838),0)</f>
        <v>48</v>
      </c>
    </row>
    <row r="28" spans="1:27" ht="15.75" thickBot="1" x14ac:dyDescent="0.3">
      <c r="A28" s="4">
        <v>2013</v>
      </c>
      <c r="B28" s="4">
        <v>26</v>
      </c>
      <c r="C28" s="4">
        <v>172847</v>
      </c>
      <c r="D28" s="4">
        <v>171387</v>
      </c>
      <c r="E28" s="4">
        <v>120907</v>
      </c>
      <c r="F28" s="6">
        <v>111966</v>
      </c>
      <c r="G28" s="4">
        <f t="shared" si="0"/>
        <v>577107</v>
      </c>
      <c r="H28" s="4">
        <f t="shared" si="1"/>
        <v>4494022</v>
      </c>
      <c r="I28" s="4">
        <f t="shared" si="2"/>
        <v>0</v>
      </c>
      <c r="V28" s="4">
        <v>22</v>
      </c>
      <c r="W28" s="6">
        <f t="shared" si="3"/>
        <v>531952</v>
      </c>
      <c r="X28" s="4">
        <f t="shared" si="4"/>
        <v>297654</v>
      </c>
    </row>
    <row r="29" spans="1:27" ht="15.75" thickBot="1" x14ac:dyDescent="0.3">
      <c r="A29" s="4">
        <v>2013</v>
      </c>
      <c r="B29" s="4">
        <v>27</v>
      </c>
      <c r="C29" s="4">
        <v>183256</v>
      </c>
      <c r="D29" s="4">
        <v>182586</v>
      </c>
      <c r="E29" s="4">
        <v>122326</v>
      </c>
      <c r="F29" s="6">
        <v>114340</v>
      </c>
      <c r="G29" s="4">
        <f t="shared" si="0"/>
        <v>602508</v>
      </c>
      <c r="H29" s="4">
        <f t="shared" si="1"/>
        <v>4947912</v>
      </c>
      <c r="I29" s="4">
        <f t="shared" si="2"/>
        <v>0</v>
      </c>
      <c r="V29" s="4">
        <v>23</v>
      </c>
      <c r="W29" s="6">
        <f t="shared" si="3"/>
        <v>544488</v>
      </c>
      <c r="X29" s="4">
        <f t="shared" si="4"/>
        <v>302672</v>
      </c>
      <c r="Z29" s="3" t="s">
        <v>12</v>
      </c>
      <c r="AA29" s="3" t="s">
        <v>13</v>
      </c>
    </row>
    <row r="30" spans="1:27" x14ac:dyDescent="0.25">
      <c r="A30" s="4">
        <v>2013</v>
      </c>
      <c r="B30" s="4">
        <v>28</v>
      </c>
      <c r="C30" s="4">
        <v>196448</v>
      </c>
      <c r="D30" s="4">
        <v>195926</v>
      </c>
      <c r="E30" s="4">
        <v>127057</v>
      </c>
      <c r="F30" s="6">
        <v>118195</v>
      </c>
      <c r="G30" s="4">
        <f t="shared" si="0"/>
        <v>637626</v>
      </c>
      <c r="H30" s="4">
        <f t="shared" si="1"/>
        <v>5500544</v>
      </c>
      <c r="I30" s="4">
        <f t="shared" si="2"/>
        <v>0</v>
      </c>
      <c r="V30" s="4">
        <v>24</v>
      </c>
      <c r="W30" s="6">
        <f t="shared" si="3"/>
        <v>549252</v>
      </c>
      <c r="X30" s="4">
        <f t="shared" si="4"/>
        <v>308273</v>
      </c>
      <c r="Z30" s="8">
        <v>2013</v>
      </c>
      <c r="AA30" s="8" cm="1">
        <f t="array" ref="AA30">MAX(_xlfn._xlws.FILTER($B$2:$B$9999,($I$2:$I$9999=1)*($A$2:$A$9999=Z30)))</f>
        <v>49</v>
      </c>
    </row>
    <row r="31" spans="1:27" x14ac:dyDescent="0.25">
      <c r="A31" s="4">
        <v>2013</v>
      </c>
      <c r="B31" s="4">
        <v>29</v>
      </c>
      <c r="C31" s="4">
        <v>206204</v>
      </c>
      <c r="D31" s="4">
        <v>204568</v>
      </c>
      <c r="E31" s="4">
        <v>127802</v>
      </c>
      <c r="F31" s="6">
        <v>119129</v>
      </c>
      <c r="G31" s="4">
        <f t="shared" si="0"/>
        <v>657703</v>
      </c>
      <c r="H31" s="4">
        <f t="shared" si="1"/>
        <v>5979916</v>
      </c>
      <c r="I31" s="4">
        <f t="shared" si="2"/>
        <v>0</v>
      </c>
      <c r="V31" s="4">
        <v>25</v>
      </c>
      <c r="W31" s="6">
        <f t="shared" si="3"/>
        <v>566374</v>
      </c>
      <c r="X31" s="4">
        <f t="shared" si="4"/>
        <v>314368</v>
      </c>
      <c r="Z31" s="4">
        <v>2014</v>
      </c>
      <c r="AA31" s="4" cm="1">
        <f t="array" ref="AA31">MAX(_xlfn._xlws.FILTER($B$2:$B$9999,($I$2:$I$9999=1)*($A$2:$A$9999=Z31)))</f>
        <v>49</v>
      </c>
    </row>
    <row r="32" spans="1:27" x14ac:dyDescent="0.25">
      <c r="A32" s="4">
        <v>2013</v>
      </c>
      <c r="B32" s="4">
        <v>30</v>
      </c>
      <c r="C32" s="4">
        <v>213424</v>
      </c>
      <c r="D32" s="4">
        <v>212641</v>
      </c>
      <c r="E32" s="4">
        <v>129563</v>
      </c>
      <c r="F32" s="6">
        <v>121701</v>
      </c>
      <c r="G32" s="4">
        <f t="shared" si="0"/>
        <v>677329</v>
      </c>
      <c r="H32" s="4">
        <f t="shared" si="1"/>
        <v>6402720</v>
      </c>
      <c r="I32" s="4">
        <f t="shared" si="2"/>
        <v>0</v>
      </c>
      <c r="V32" s="4">
        <v>26</v>
      </c>
      <c r="W32" s="6">
        <f t="shared" si="3"/>
        <v>577107</v>
      </c>
      <c r="X32" s="4">
        <f t="shared" si="4"/>
        <v>320738</v>
      </c>
      <c r="Z32" s="4">
        <v>2015</v>
      </c>
      <c r="AA32" s="4" cm="1">
        <f t="array" ref="AA32">MAX(_xlfn._xlws.FILTER($B$2:$B$9999,($I$2:$I$9999=1)*($A$2:$A$9999=Z32)))</f>
        <v>49</v>
      </c>
    </row>
    <row r="33" spans="1:27" x14ac:dyDescent="0.25">
      <c r="A33" s="4">
        <v>2013</v>
      </c>
      <c r="B33" s="4">
        <v>31</v>
      </c>
      <c r="C33" s="4">
        <v>206355</v>
      </c>
      <c r="D33" s="4">
        <v>204888</v>
      </c>
      <c r="E33" s="4">
        <v>126770</v>
      </c>
      <c r="F33" s="6">
        <v>117920</v>
      </c>
      <c r="G33" s="4">
        <f t="shared" si="0"/>
        <v>655933</v>
      </c>
      <c r="H33" s="4">
        <f t="shared" si="1"/>
        <v>6397005</v>
      </c>
      <c r="I33" s="4">
        <f t="shared" si="2"/>
        <v>0</v>
      </c>
      <c r="V33" s="4">
        <v>27</v>
      </c>
      <c r="W33" s="6">
        <f t="shared" si="3"/>
        <v>602508</v>
      </c>
      <c r="X33" s="4">
        <f t="shared" si="4"/>
        <v>327120</v>
      </c>
      <c r="Z33" s="4">
        <v>2016</v>
      </c>
      <c r="AA33" s="4" cm="1">
        <f t="array" ref="AA33">MAX(_xlfn._xlws.FILTER($B$2:$B$9999,($I$2:$I$9999=1)*($A$2:$A$9999=Z33)))</f>
        <v>49</v>
      </c>
    </row>
    <row r="34" spans="1:27" x14ac:dyDescent="0.25">
      <c r="A34" s="4">
        <v>2013</v>
      </c>
      <c r="B34" s="4">
        <v>32</v>
      </c>
      <c r="C34" s="4">
        <v>197559</v>
      </c>
      <c r="D34" s="4">
        <v>197831</v>
      </c>
      <c r="E34" s="4">
        <v>120275</v>
      </c>
      <c r="F34" s="6">
        <v>112100</v>
      </c>
      <c r="G34" s="4">
        <f t="shared" si="0"/>
        <v>627765</v>
      </c>
      <c r="H34" s="4">
        <f t="shared" si="1"/>
        <v>6321888</v>
      </c>
      <c r="I34" s="4">
        <f t="shared" si="2"/>
        <v>0</v>
      </c>
      <c r="V34" s="4">
        <v>28</v>
      </c>
      <c r="W34" s="6">
        <f t="shared" si="3"/>
        <v>637626</v>
      </c>
      <c r="X34" s="4">
        <f t="shared" si="4"/>
        <v>333116</v>
      </c>
      <c r="Z34" s="4">
        <v>2017</v>
      </c>
      <c r="AA34" s="4" cm="1">
        <f t="array" ref="AA34">MAX(_xlfn._xlws.FILTER($B$2:$B$9999,($I$2:$I$9999=1)*($A$2:$A$9999=Z34)))</f>
        <v>48</v>
      </c>
    </row>
    <row r="35" spans="1:27" x14ac:dyDescent="0.25">
      <c r="A35" s="4">
        <v>2013</v>
      </c>
      <c r="B35" s="4">
        <v>33</v>
      </c>
      <c r="C35" s="4">
        <v>201320</v>
      </c>
      <c r="D35" s="4">
        <v>200817</v>
      </c>
      <c r="E35" s="4">
        <v>122146</v>
      </c>
      <c r="F35" s="6">
        <v>114999</v>
      </c>
      <c r="G35" s="4">
        <f t="shared" si="0"/>
        <v>639282</v>
      </c>
      <c r="H35" s="4">
        <f t="shared" si="1"/>
        <v>6643560</v>
      </c>
      <c r="I35" s="4">
        <f t="shared" si="2"/>
        <v>0</v>
      </c>
      <c r="V35" s="4">
        <v>29</v>
      </c>
      <c r="W35" s="6">
        <f t="shared" si="3"/>
        <v>657703</v>
      </c>
      <c r="X35" s="4">
        <f t="shared" si="4"/>
        <v>338474</v>
      </c>
      <c r="Z35" s="4">
        <v>2018</v>
      </c>
      <c r="AA35" s="4" cm="1">
        <f t="array" ref="AA35">MAX(_xlfn._xlws.FILTER($B$2:$B$9999,($I$2:$I$9999=1)*($A$2:$A$9999=Z35)))</f>
        <v>49</v>
      </c>
    </row>
    <row r="36" spans="1:27" x14ac:dyDescent="0.25">
      <c r="A36" s="4">
        <v>2013</v>
      </c>
      <c r="B36" s="4">
        <v>34</v>
      </c>
      <c r="C36" s="4">
        <v>201051</v>
      </c>
      <c r="D36" s="4">
        <v>198747</v>
      </c>
      <c r="E36" s="4">
        <v>121295</v>
      </c>
      <c r="F36" s="6">
        <v>113796</v>
      </c>
      <c r="G36" s="4">
        <f t="shared" si="0"/>
        <v>634889</v>
      </c>
      <c r="H36" s="4">
        <f t="shared" si="1"/>
        <v>6835734</v>
      </c>
      <c r="I36" s="4">
        <f t="shared" si="2"/>
        <v>0</v>
      </c>
      <c r="V36" s="4">
        <v>30</v>
      </c>
      <c r="W36" s="6">
        <f t="shared" si="3"/>
        <v>677329</v>
      </c>
      <c r="X36" s="4">
        <f t="shared" si="4"/>
        <v>342911</v>
      </c>
      <c r="Z36" s="4">
        <v>2019</v>
      </c>
      <c r="AA36" s="4" cm="1">
        <f t="array" ref="AA36">MAX(_xlfn._xlws.FILTER($B$2:$B$9999,($I$2:$I$9999=1)*($A$2:$A$9999=Z36)))</f>
        <v>50</v>
      </c>
    </row>
    <row r="37" spans="1:27" x14ac:dyDescent="0.25">
      <c r="A37" s="4">
        <v>2013</v>
      </c>
      <c r="B37" s="4">
        <v>35</v>
      </c>
      <c r="C37" s="4">
        <v>193876</v>
      </c>
      <c r="D37" s="4">
        <v>192437</v>
      </c>
      <c r="E37" s="4">
        <v>118644</v>
      </c>
      <c r="F37" s="6">
        <v>111750</v>
      </c>
      <c r="G37" s="4">
        <f t="shared" si="0"/>
        <v>616707</v>
      </c>
      <c r="H37" s="4">
        <f t="shared" si="1"/>
        <v>6785660</v>
      </c>
      <c r="I37" s="4">
        <f t="shared" si="2"/>
        <v>0</v>
      </c>
      <c r="V37" s="4">
        <v>31</v>
      </c>
      <c r="W37" s="6">
        <f t="shared" si="3"/>
        <v>655933</v>
      </c>
      <c r="X37" s="4">
        <f t="shared" si="4"/>
        <v>346126</v>
      </c>
      <c r="Z37" s="4">
        <v>2020</v>
      </c>
      <c r="AA37" s="4" cm="1">
        <f t="array" ref="AA37">MAX(_xlfn._xlws.FILTER($B$2:$B$9999,($I$2:$I$9999=1)*($A$2:$A$9999=Z37)))</f>
        <v>51</v>
      </c>
    </row>
    <row r="38" spans="1:27" x14ac:dyDescent="0.25">
      <c r="A38" s="4">
        <v>2013</v>
      </c>
      <c r="B38" s="4">
        <v>36</v>
      </c>
      <c r="C38" s="4">
        <v>191127</v>
      </c>
      <c r="D38" s="4">
        <v>190011</v>
      </c>
      <c r="E38" s="4">
        <v>118955</v>
      </c>
      <c r="F38" s="6">
        <v>111449</v>
      </c>
      <c r="G38" s="4">
        <f t="shared" si="0"/>
        <v>611542</v>
      </c>
      <c r="H38" s="4">
        <f t="shared" si="1"/>
        <v>6880572</v>
      </c>
      <c r="I38" s="4">
        <f t="shared" si="2"/>
        <v>0</v>
      </c>
      <c r="V38" s="4">
        <v>32</v>
      </c>
      <c r="W38" s="6">
        <f t="shared" si="3"/>
        <v>627765</v>
      </c>
      <c r="X38" s="4">
        <f t="shared" si="4"/>
        <v>348236</v>
      </c>
      <c r="Z38" s="4">
        <v>2021</v>
      </c>
      <c r="AA38" s="4" cm="1">
        <f t="array" ref="AA38">MAX(_xlfn._xlws.FILTER($B$2:$B$9999,($I$2:$I$9999=1)*($A$2:$A$9999=Z38)))</f>
        <v>50</v>
      </c>
    </row>
    <row r="39" spans="1:27" x14ac:dyDescent="0.25">
      <c r="A39" s="4">
        <v>2013</v>
      </c>
      <c r="B39" s="4">
        <v>37</v>
      </c>
      <c r="C39" s="4">
        <v>189899</v>
      </c>
      <c r="D39" s="4">
        <v>190531</v>
      </c>
      <c r="E39" s="4">
        <v>120559</v>
      </c>
      <c r="F39" s="6">
        <v>112408</v>
      </c>
      <c r="G39" s="4">
        <f t="shared" si="0"/>
        <v>613397</v>
      </c>
      <c r="H39" s="4">
        <f t="shared" si="1"/>
        <v>7026263</v>
      </c>
      <c r="I39" s="4">
        <f t="shared" si="2"/>
        <v>0</v>
      </c>
      <c r="V39" s="4">
        <v>33</v>
      </c>
      <c r="W39" s="6">
        <f t="shared" si="3"/>
        <v>639282</v>
      </c>
      <c r="X39" s="4">
        <f t="shared" si="4"/>
        <v>348907</v>
      </c>
      <c r="Z39" s="4">
        <v>2022</v>
      </c>
      <c r="AA39" s="4" cm="1">
        <f t="array" ref="AA39">MAX(_xlfn._xlws.FILTER($B$2:$B$9999,($I$2:$I$9999=1)*($A$2:$A$9999=Z39)))</f>
        <v>51</v>
      </c>
    </row>
    <row r="40" spans="1:27" x14ac:dyDescent="0.25">
      <c r="A40" s="4">
        <v>2013</v>
      </c>
      <c r="B40" s="4">
        <v>38</v>
      </c>
      <c r="C40" s="4">
        <v>181596</v>
      </c>
      <c r="D40" s="4">
        <v>181217</v>
      </c>
      <c r="E40" s="4">
        <v>117931</v>
      </c>
      <c r="F40" s="6">
        <v>111316</v>
      </c>
      <c r="G40" s="4">
        <f t="shared" si="0"/>
        <v>592060</v>
      </c>
      <c r="H40" s="4">
        <f t="shared" si="1"/>
        <v>6900648</v>
      </c>
      <c r="I40" s="4">
        <f t="shared" si="2"/>
        <v>0</v>
      </c>
      <c r="V40" s="4">
        <v>34</v>
      </c>
      <c r="W40" s="6">
        <f t="shared" si="3"/>
        <v>634889</v>
      </c>
      <c r="X40" s="4">
        <f t="shared" si="4"/>
        <v>351345</v>
      </c>
      <c r="Z40" s="4">
        <v>2023</v>
      </c>
      <c r="AA40" s="4" cm="1">
        <f t="array" ref="AA40">MAX(_xlfn._xlws.FILTER($B$2:$B$9999,($I$2:$I$9999=1)*($A$2:$A$9999=Z40)))</f>
        <v>50</v>
      </c>
    </row>
    <row r="41" spans="1:27" x14ac:dyDescent="0.25">
      <c r="A41" s="4">
        <v>2013</v>
      </c>
      <c r="B41" s="4">
        <v>39</v>
      </c>
      <c r="C41" s="4">
        <v>172861</v>
      </c>
      <c r="D41" s="4">
        <v>172625</v>
      </c>
      <c r="E41" s="4">
        <v>116268</v>
      </c>
      <c r="F41" s="6">
        <v>108813</v>
      </c>
      <c r="G41" s="4">
        <f t="shared" si="0"/>
        <v>570567</v>
      </c>
      <c r="H41" s="4">
        <f t="shared" si="1"/>
        <v>6741579</v>
      </c>
      <c r="I41" s="4">
        <f t="shared" si="2"/>
        <v>0</v>
      </c>
      <c r="V41" s="4">
        <v>35</v>
      </c>
      <c r="W41" s="6">
        <f t="shared" si="3"/>
        <v>616707</v>
      </c>
      <c r="X41" s="4">
        <f t="shared" si="4"/>
        <v>355839</v>
      </c>
      <c r="Z41" s="4">
        <v>2024</v>
      </c>
      <c r="AA41" s="4" cm="1">
        <f t="array" ref="AA41">MAX(_xlfn._xlws.FILTER($B$2:$B$9999,($I$2:$I$9999=1)*($A$2:$A$9999=Z41)))</f>
        <v>51</v>
      </c>
    </row>
    <row r="42" spans="1:27" x14ac:dyDescent="0.25">
      <c r="A42" s="4">
        <v>2013</v>
      </c>
      <c r="B42" s="4">
        <v>40</v>
      </c>
      <c r="C42" s="4">
        <v>164151</v>
      </c>
      <c r="D42" s="4">
        <v>164691</v>
      </c>
      <c r="E42" s="4">
        <v>112784</v>
      </c>
      <c r="F42" s="6">
        <v>106329</v>
      </c>
      <c r="G42" s="4">
        <f t="shared" si="0"/>
        <v>547955</v>
      </c>
      <c r="H42" s="4">
        <f t="shared" si="1"/>
        <v>6566040</v>
      </c>
      <c r="I42" s="4">
        <f t="shared" si="2"/>
        <v>0</v>
      </c>
      <c r="V42" s="4">
        <v>36</v>
      </c>
      <c r="W42" s="6">
        <f t="shared" si="3"/>
        <v>611542</v>
      </c>
      <c r="X42" s="4">
        <f t="shared" si="4"/>
        <v>361611</v>
      </c>
      <c r="Z42" s="4">
        <v>2025</v>
      </c>
      <c r="AA42" s="4" cm="1">
        <f t="array" ref="AA42">MAX(_xlfn._xlws.FILTER($B$2:$B$9999,($I$2:$I$9999=1)*($A$2:$A$9999=Z42)))</f>
        <v>52</v>
      </c>
    </row>
    <row r="43" spans="1:27" x14ac:dyDescent="0.25">
      <c r="A43" s="4">
        <v>2013</v>
      </c>
      <c r="B43" s="4">
        <v>41</v>
      </c>
      <c r="C43" s="4">
        <v>157040</v>
      </c>
      <c r="D43" s="4">
        <v>157292</v>
      </c>
      <c r="E43" s="4">
        <v>109684</v>
      </c>
      <c r="F43" s="6">
        <v>103541</v>
      </c>
      <c r="G43" s="4">
        <f t="shared" si="0"/>
        <v>527557</v>
      </c>
      <c r="H43" s="4">
        <f t="shared" si="1"/>
        <v>6438640</v>
      </c>
      <c r="I43" s="4">
        <f t="shared" si="2"/>
        <v>0</v>
      </c>
      <c r="V43" s="4">
        <v>37</v>
      </c>
      <c r="W43" s="6">
        <f t="shared" si="3"/>
        <v>613397</v>
      </c>
      <c r="X43" s="4">
        <f t="shared" si="4"/>
        <v>361158</v>
      </c>
      <c r="Z43" s="4">
        <v>2026</v>
      </c>
      <c r="AA43" s="4" cm="1">
        <f t="array" ref="AA43">MAX(_xlfn._xlws.FILTER($B$2:$B$9999,($I$2:$I$9999=1)*($A$2:$A$9999=Z43)))</f>
        <v>51</v>
      </c>
    </row>
    <row r="44" spans="1:27" x14ac:dyDescent="0.25">
      <c r="A44" s="4">
        <v>2013</v>
      </c>
      <c r="B44" s="4">
        <v>42</v>
      </c>
      <c r="C44" s="4">
        <v>148202</v>
      </c>
      <c r="D44" s="4">
        <v>150621</v>
      </c>
      <c r="E44" s="4">
        <v>106886</v>
      </c>
      <c r="F44" s="6">
        <v>100916</v>
      </c>
      <c r="G44" s="4">
        <f t="shared" si="0"/>
        <v>506625</v>
      </c>
      <c r="H44" s="4">
        <f t="shared" si="1"/>
        <v>6224484</v>
      </c>
      <c r="I44" s="4">
        <f t="shared" si="2"/>
        <v>0</v>
      </c>
      <c r="V44" s="4">
        <v>38</v>
      </c>
      <c r="W44" s="6">
        <f t="shared" si="3"/>
        <v>592060</v>
      </c>
      <c r="X44" s="4">
        <f t="shared" si="4"/>
        <v>387378</v>
      </c>
      <c r="Z44" s="4">
        <v>2027</v>
      </c>
      <c r="AA44" s="4" cm="1">
        <f t="array" ref="AA44">MAX(_xlfn._xlws.FILTER($B$2:$B$9999,($I$2:$I$9999=1)*($A$2:$A$9999=Z44)))</f>
        <v>51</v>
      </c>
    </row>
    <row r="45" spans="1:27" x14ac:dyDescent="0.25">
      <c r="A45" s="4">
        <v>2013</v>
      </c>
      <c r="B45" s="4">
        <v>43</v>
      </c>
      <c r="C45" s="4">
        <v>143702</v>
      </c>
      <c r="D45" s="4">
        <v>146153</v>
      </c>
      <c r="E45" s="4">
        <v>104293</v>
      </c>
      <c r="F45" s="6">
        <v>97048</v>
      </c>
      <c r="G45" s="4">
        <f t="shared" si="0"/>
        <v>491196</v>
      </c>
      <c r="H45" s="4">
        <f t="shared" si="1"/>
        <v>6179186</v>
      </c>
      <c r="I45" s="4">
        <f t="shared" si="2"/>
        <v>0</v>
      </c>
      <c r="V45" s="4">
        <v>39</v>
      </c>
      <c r="W45" s="6">
        <f t="shared" si="3"/>
        <v>570567</v>
      </c>
      <c r="X45" s="4">
        <f t="shared" si="4"/>
        <v>393878</v>
      </c>
      <c r="Z45" s="4">
        <v>2028</v>
      </c>
      <c r="AA45" s="4" cm="1">
        <f t="array" ref="AA45">MAX(_xlfn._xlws.FILTER($B$2:$B$9999,($I$2:$I$9999=1)*($A$2:$A$9999=Z45)))</f>
        <v>52</v>
      </c>
    </row>
    <row r="46" spans="1:27" x14ac:dyDescent="0.25">
      <c r="A46" s="4">
        <v>2013</v>
      </c>
      <c r="B46" s="4">
        <v>44</v>
      </c>
      <c r="C46" s="4">
        <v>136281</v>
      </c>
      <c r="D46" s="4">
        <v>139953</v>
      </c>
      <c r="E46" s="4">
        <v>101461</v>
      </c>
      <c r="F46" s="6">
        <v>95220</v>
      </c>
      <c r="G46" s="4">
        <f t="shared" si="0"/>
        <v>472915</v>
      </c>
      <c r="H46" s="4">
        <f t="shared" si="1"/>
        <v>5996364</v>
      </c>
      <c r="I46" s="4">
        <f t="shared" si="2"/>
        <v>0</v>
      </c>
      <c r="V46" s="4">
        <v>40</v>
      </c>
      <c r="W46" s="6">
        <f t="shared" si="3"/>
        <v>547955</v>
      </c>
      <c r="X46" s="4">
        <f t="shared" si="4"/>
        <v>410163</v>
      </c>
      <c r="Z46" s="4">
        <v>2029</v>
      </c>
      <c r="AA46" s="4" cm="1">
        <f t="array" ref="AA46">MAX(_xlfn._xlws.FILTER($B$2:$B$9999,($I$2:$I$9999=1)*($A$2:$A$9999=Z46)))</f>
        <v>53</v>
      </c>
    </row>
    <row r="47" spans="1:27" x14ac:dyDescent="0.25">
      <c r="A47" s="4">
        <v>2013</v>
      </c>
      <c r="B47" s="4">
        <v>45</v>
      </c>
      <c r="C47" s="4">
        <v>133127</v>
      </c>
      <c r="D47" s="4">
        <v>137428</v>
      </c>
      <c r="E47" s="4">
        <v>100491</v>
      </c>
      <c r="F47" s="6">
        <v>93603</v>
      </c>
      <c r="G47" s="4">
        <f t="shared" si="0"/>
        <v>464649</v>
      </c>
      <c r="H47" s="4">
        <f t="shared" si="1"/>
        <v>5990715</v>
      </c>
      <c r="I47" s="4">
        <f t="shared" si="2"/>
        <v>0</v>
      </c>
      <c r="V47" s="4">
        <v>41</v>
      </c>
      <c r="W47" s="6">
        <f t="shared" si="3"/>
        <v>527557</v>
      </c>
      <c r="X47" s="4">
        <f t="shared" si="4"/>
        <v>427764</v>
      </c>
      <c r="Z47" s="4">
        <v>2030</v>
      </c>
      <c r="AA47" s="4" cm="1">
        <f t="array" ref="AA47">MAX(_xlfn._xlws.FILTER($B$2:$B$9999,($I$2:$I$9999=1)*($A$2:$A$9999=Z47)))</f>
        <v>53</v>
      </c>
    </row>
    <row r="48" spans="1:27" x14ac:dyDescent="0.25">
      <c r="A48" s="4">
        <v>2013</v>
      </c>
      <c r="B48" s="4">
        <v>46</v>
      </c>
      <c r="C48" s="4">
        <v>130531</v>
      </c>
      <c r="D48" s="4">
        <v>136365</v>
      </c>
      <c r="E48" s="4">
        <v>100464</v>
      </c>
      <c r="F48" s="6">
        <v>92786</v>
      </c>
      <c r="G48" s="4">
        <f t="shared" si="0"/>
        <v>460146</v>
      </c>
      <c r="H48" s="4">
        <f t="shared" si="1"/>
        <v>6004426</v>
      </c>
      <c r="I48" s="4">
        <f t="shared" si="2"/>
        <v>0</v>
      </c>
      <c r="V48" s="4">
        <v>42</v>
      </c>
      <c r="W48" s="6">
        <f t="shared" si="3"/>
        <v>506625</v>
      </c>
      <c r="X48" s="4">
        <f t="shared" si="4"/>
        <v>425025</v>
      </c>
      <c r="Z48" s="4">
        <v>2031</v>
      </c>
      <c r="AA48" s="4" cm="1">
        <f t="array" ref="AA48">MAX(_xlfn._xlws.FILTER($B$2:$B$9999,($I$2:$I$9999=1)*($A$2:$A$9999=Z48)))</f>
        <v>53</v>
      </c>
    </row>
    <row r="49" spans="1:27" x14ac:dyDescent="0.25">
      <c r="A49" s="4">
        <v>2013</v>
      </c>
      <c r="B49" s="4">
        <v>47</v>
      </c>
      <c r="C49" s="4">
        <v>131279</v>
      </c>
      <c r="D49" s="4">
        <v>138640</v>
      </c>
      <c r="E49" s="4">
        <v>100505</v>
      </c>
      <c r="F49" s="6">
        <v>92172</v>
      </c>
      <c r="G49" s="4">
        <f t="shared" si="0"/>
        <v>462596</v>
      </c>
      <c r="H49" s="4">
        <f t="shared" si="1"/>
        <v>6170113</v>
      </c>
      <c r="I49" s="4">
        <f t="shared" si="2"/>
        <v>0</v>
      </c>
      <c r="V49" s="4">
        <v>43</v>
      </c>
      <c r="W49" s="6">
        <f t="shared" si="3"/>
        <v>491196</v>
      </c>
      <c r="X49" s="4">
        <f t="shared" si="4"/>
        <v>397623</v>
      </c>
      <c r="Z49" s="4">
        <v>2032</v>
      </c>
      <c r="AA49" s="4" cm="1">
        <f t="array" ref="AA49">MAX(_xlfn._xlws.FILTER($B$2:$B$9999,($I$2:$I$9999=1)*($A$2:$A$9999=Z49)))</f>
        <v>54</v>
      </c>
    </row>
    <row r="50" spans="1:27" x14ac:dyDescent="0.25">
      <c r="A50" s="4">
        <v>2013</v>
      </c>
      <c r="B50" s="4">
        <v>48</v>
      </c>
      <c r="C50" s="4">
        <v>132373</v>
      </c>
      <c r="D50" s="4">
        <v>140874</v>
      </c>
      <c r="E50" s="4">
        <v>101816</v>
      </c>
      <c r="F50" s="6">
        <v>92902</v>
      </c>
      <c r="G50" s="4">
        <f t="shared" si="0"/>
        <v>467965</v>
      </c>
      <c r="H50" s="4">
        <f t="shared" si="1"/>
        <v>6353904</v>
      </c>
      <c r="I50" s="4">
        <f t="shared" si="2"/>
        <v>0</v>
      </c>
      <c r="V50" s="4">
        <v>44</v>
      </c>
      <c r="W50" s="6">
        <f t="shared" si="3"/>
        <v>472915</v>
      </c>
      <c r="X50" s="4">
        <f t="shared" si="4"/>
        <v>377404</v>
      </c>
      <c r="Z50" s="4">
        <v>2033</v>
      </c>
      <c r="AA50" s="4" cm="1">
        <f t="array" ref="AA50">MAX(_xlfn._xlws.FILTER($B$2:$B$9999,($I$2:$I$9999=1)*($A$2:$A$9999=Z50)))</f>
        <v>53</v>
      </c>
    </row>
    <row r="51" spans="1:27" x14ac:dyDescent="0.25">
      <c r="A51" s="4">
        <v>2013</v>
      </c>
      <c r="B51" s="4">
        <v>49</v>
      </c>
      <c r="C51" s="4">
        <v>135768</v>
      </c>
      <c r="D51" s="4">
        <v>145872</v>
      </c>
      <c r="E51" s="4">
        <v>103104</v>
      </c>
      <c r="F51" s="6">
        <v>93468</v>
      </c>
      <c r="G51" s="4">
        <f t="shared" si="0"/>
        <v>478212</v>
      </c>
      <c r="H51" s="4">
        <f t="shared" si="1"/>
        <v>6652632</v>
      </c>
      <c r="I51" s="4">
        <f t="shared" si="2"/>
        <v>1</v>
      </c>
      <c r="V51" s="4">
        <v>45</v>
      </c>
      <c r="W51" s="6">
        <f t="shared" si="3"/>
        <v>464649</v>
      </c>
      <c r="X51" s="4">
        <f t="shared" si="4"/>
        <v>363152</v>
      </c>
      <c r="Z51" s="4">
        <v>2034</v>
      </c>
      <c r="AA51" s="4" cm="1">
        <f t="array" ref="AA51">MAX(_xlfn._xlws.FILTER($B$2:$B$9999,($I$2:$I$9999=1)*($A$2:$A$9999=Z51)))</f>
        <v>53</v>
      </c>
    </row>
    <row r="52" spans="1:27" x14ac:dyDescent="0.25">
      <c r="A52" s="4">
        <v>2013</v>
      </c>
      <c r="B52" s="4">
        <v>50</v>
      </c>
      <c r="C52" s="4">
        <v>138126</v>
      </c>
      <c r="D52" s="4">
        <v>150093</v>
      </c>
      <c r="E52" s="4">
        <v>104375</v>
      </c>
      <c r="F52" s="6">
        <v>95343</v>
      </c>
      <c r="G52" s="4">
        <f t="shared" si="0"/>
        <v>487937</v>
      </c>
      <c r="H52" s="4">
        <f t="shared" si="1"/>
        <v>6906300</v>
      </c>
      <c r="I52" s="4">
        <f t="shared" si="2"/>
        <v>2</v>
      </c>
      <c r="V52" s="4">
        <v>46</v>
      </c>
      <c r="W52" s="6">
        <f t="shared" si="3"/>
        <v>460146</v>
      </c>
      <c r="X52" s="4">
        <f t="shared" si="4"/>
        <v>351317</v>
      </c>
      <c r="Z52" s="4">
        <v>2035</v>
      </c>
      <c r="AA52" s="4" cm="1">
        <f t="array" ref="AA52">MAX(_xlfn._xlws.FILTER($B$2:$B$9999,($I$2:$I$9999=1)*($A$2:$A$9999=Z52)))</f>
        <v>54</v>
      </c>
    </row>
    <row r="53" spans="1:27" x14ac:dyDescent="0.25">
      <c r="A53" s="4">
        <v>2013</v>
      </c>
      <c r="B53" s="4">
        <v>51</v>
      </c>
      <c r="C53" s="4">
        <v>139404</v>
      </c>
      <c r="D53" s="4">
        <v>152678</v>
      </c>
      <c r="E53" s="4">
        <v>104676</v>
      </c>
      <c r="F53" s="6">
        <v>95115</v>
      </c>
      <c r="G53" s="4">
        <f t="shared" si="0"/>
        <v>491873</v>
      </c>
      <c r="H53" s="4">
        <f t="shared" si="1"/>
        <v>7109604</v>
      </c>
      <c r="I53" s="4">
        <f t="shared" si="2"/>
        <v>2</v>
      </c>
      <c r="V53" s="4">
        <v>47</v>
      </c>
      <c r="W53" s="6">
        <f t="shared" si="3"/>
        <v>462596</v>
      </c>
      <c r="X53" s="4">
        <f t="shared" si="4"/>
        <v>344723</v>
      </c>
      <c r="Z53" s="4">
        <v>2036</v>
      </c>
      <c r="AA53" s="4" cm="1">
        <f t="array" ref="AA53">MAX(_xlfn._xlws.FILTER($B$2:$B$9999,($I$2:$I$9999=1)*($A$2:$A$9999=Z53)))</f>
        <v>55</v>
      </c>
    </row>
    <row r="54" spans="1:27" x14ac:dyDescent="0.25">
      <c r="A54" s="4">
        <v>2013</v>
      </c>
      <c r="B54" s="4">
        <v>52</v>
      </c>
      <c r="C54" s="4">
        <v>145101</v>
      </c>
      <c r="D54" s="4">
        <v>161380</v>
      </c>
      <c r="E54" s="4">
        <v>106424</v>
      </c>
      <c r="F54" s="6">
        <v>96749</v>
      </c>
      <c r="G54" s="4">
        <f t="shared" si="0"/>
        <v>509654</v>
      </c>
      <c r="H54" s="4">
        <f t="shared" si="1"/>
        <v>7545252</v>
      </c>
      <c r="I54" s="4">
        <f t="shared" si="2"/>
        <v>2</v>
      </c>
      <c r="V54" s="4">
        <v>48</v>
      </c>
      <c r="W54" s="6">
        <f t="shared" si="3"/>
        <v>467965</v>
      </c>
      <c r="X54" s="4">
        <f t="shared" si="4"/>
        <v>347289</v>
      </c>
      <c r="Z54" s="4">
        <v>2037</v>
      </c>
      <c r="AA54" s="4" cm="1">
        <f t="array" ref="AA54">MAX(_xlfn._xlws.FILTER($B$2:$B$9999,($I$2:$I$9999=1)*($A$2:$A$9999=Z54)))</f>
        <v>56</v>
      </c>
    </row>
    <row r="55" spans="1:27" x14ac:dyDescent="0.25">
      <c r="A55" s="4">
        <v>2013</v>
      </c>
      <c r="B55" s="4">
        <v>53</v>
      </c>
      <c r="C55" s="4">
        <v>153535</v>
      </c>
      <c r="D55" s="4">
        <v>173999</v>
      </c>
      <c r="E55" s="4">
        <v>110147</v>
      </c>
      <c r="F55" s="6">
        <v>100185</v>
      </c>
      <c r="G55" s="4">
        <f t="shared" si="0"/>
        <v>537866</v>
      </c>
      <c r="H55" s="4">
        <f t="shared" si="1"/>
        <v>8137355</v>
      </c>
      <c r="I55" s="4">
        <f t="shared" si="2"/>
        <v>2</v>
      </c>
      <c r="V55" s="4">
        <v>49</v>
      </c>
      <c r="W55" s="6">
        <f t="shared" si="3"/>
        <v>478212</v>
      </c>
      <c r="X55" s="4">
        <f t="shared" si="4"/>
        <v>358293</v>
      </c>
      <c r="Z55" s="4">
        <v>2038</v>
      </c>
      <c r="AA55" s="4" cm="1">
        <f t="array" ref="AA55">MAX(_xlfn._xlws.FILTER($B$2:$B$9999,($I$2:$I$9999=1)*($A$2:$A$9999=Z55)))</f>
        <v>55</v>
      </c>
    </row>
    <row r="56" spans="1:27" x14ac:dyDescent="0.25">
      <c r="A56" s="4">
        <v>2013</v>
      </c>
      <c r="B56" s="4">
        <v>54</v>
      </c>
      <c r="C56" s="4">
        <v>164806</v>
      </c>
      <c r="D56" s="4">
        <v>188274</v>
      </c>
      <c r="E56" s="4">
        <v>114751</v>
      </c>
      <c r="F56" s="6">
        <v>104127</v>
      </c>
      <c r="G56" s="4">
        <f t="shared" si="0"/>
        <v>571958</v>
      </c>
      <c r="H56" s="4">
        <f t="shared" si="1"/>
        <v>8899524</v>
      </c>
      <c r="I56" s="4">
        <f t="shared" si="2"/>
        <v>2</v>
      </c>
      <c r="V56" s="4">
        <v>50</v>
      </c>
      <c r="W56" s="6">
        <f t="shared" si="3"/>
        <v>487937</v>
      </c>
      <c r="X56" s="4">
        <f t="shared" si="4"/>
        <v>366911</v>
      </c>
      <c r="Z56" s="4">
        <v>2039</v>
      </c>
      <c r="AA56" s="4" cm="1">
        <f t="array" ref="AA56">MAX(_xlfn._xlws.FILTER($B$2:$B$9999,($I$2:$I$9999=1)*($A$2:$A$9999=Z56)))</f>
        <v>56</v>
      </c>
    </row>
    <row r="57" spans="1:27" x14ac:dyDescent="0.25">
      <c r="A57" s="4">
        <v>2013</v>
      </c>
      <c r="B57" s="4">
        <v>55</v>
      </c>
      <c r="C57" s="4">
        <v>173063</v>
      </c>
      <c r="D57" s="4">
        <v>198393</v>
      </c>
      <c r="E57" s="4">
        <v>113884</v>
      </c>
      <c r="F57" s="6">
        <v>104602</v>
      </c>
      <c r="G57" s="4">
        <f t="shared" si="0"/>
        <v>589942</v>
      </c>
      <c r="H57" s="4">
        <f t="shared" si="1"/>
        <v>9518465</v>
      </c>
      <c r="I57" s="4">
        <f t="shared" si="2"/>
        <v>2</v>
      </c>
      <c r="V57" s="4">
        <v>51</v>
      </c>
      <c r="W57" s="6">
        <f t="shared" si="3"/>
        <v>491873</v>
      </c>
      <c r="X57" s="4">
        <f t="shared" si="4"/>
        <v>368837</v>
      </c>
      <c r="Z57" s="4">
        <v>2040</v>
      </c>
      <c r="AA57" s="4" cm="1">
        <f t="array" ref="AA57">MAX(_xlfn._xlws.FILTER($B$2:$B$9999,($I$2:$I$9999=1)*($A$2:$A$9999=Z57)))</f>
        <v>57</v>
      </c>
    </row>
    <row r="58" spans="1:27" x14ac:dyDescent="0.25">
      <c r="A58" s="4">
        <v>2013</v>
      </c>
      <c r="B58" s="4">
        <v>56</v>
      </c>
      <c r="C58" s="4">
        <v>175948</v>
      </c>
      <c r="D58" s="4">
        <v>205257</v>
      </c>
      <c r="E58" s="4">
        <v>112769</v>
      </c>
      <c r="F58" s="6">
        <v>103582</v>
      </c>
      <c r="G58" s="4">
        <f t="shared" si="0"/>
        <v>597556</v>
      </c>
      <c r="H58" s="4">
        <f t="shared" si="1"/>
        <v>9853088</v>
      </c>
      <c r="I58" s="4">
        <f t="shared" si="2"/>
        <v>2</v>
      </c>
      <c r="V58" s="4">
        <v>52</v>
      </c>
      <c r="W58" s="6">
        <f t="shared" si="3"/>
        <v>509654</v>
      </c>
      <c r="X58" s="4">
        <f t="shared" si="4"/>
        <v>378136</v>
      </c>
      <c r="Z58" s="4">
        <v>2041</v>
      </c>
      <c r="AA58" s="4" cm="1">
        <f t="array" ref="AA58">MAX(_xlfn._xlws.FILTER($B$2:$B$9999,($I$2:$I$9999=1)*($A$2:$A$9999=Z58)))</f>
        <v>56</v>
      </c>
    </row>
    <row r="59" spans="1:27" x14ac:dyDescent="0.25">
      <c r="A59" s="4">
        <v>2013</v>
      </c>
      <c r="B59" s="4">
        <v>57</v>
      </c>
      <c r="C59" s="4">
        <v>175276</v>
      </c>
      <c r="D59" s="4">
        <v>205163</v>
      </c>
      <c r="E59" s="4">
        <v>108691</v>
      </c>
      <c r="F59" s="6">
        <v>100517</v>
      </c>
      <c r="G59" s="4">
        <f t="shared" si="0"/>
        <v>589647</v>
      </c>
      <c r="H59" s="4">
        <f t="shared" si="1"/>
        <v>9990732</v>
      </c>
      <c r="I59" s="4">
        <f t="shared" si="2"/>
        <v>2</v>
      </c>
      <c r="V59" s="4">
        <v>53</v>
      </c>
      <c r="W59" s="6">
        <f t="shared" si="3"/>
        <v>537866</v>
      </c>
      <c r="X59" s="4">
        <f t="shared" si="4"/>
        <v>392239</v>
      </c>
      <c r="Z59" s="4">
        <v>2042</v>
      </c>
      <c r="AA59" s="4" cm="1">
        <f t="array" ref="AA59">MAX(_xlfn._xlws.FILTER($B$2:$B$9999,($I$2:$I$9999=1)*($A$2:$A$9999=Z59)))</f>
        <v>57</v>
      </c>
    </row>
    <row r="60" spans="1:27" x14ac:dyDescent="0.25">
      <c r="A60" s="4">
        <v>2013</v>
      </c>
      <c r="B60" s="4">
        <v>58</v>
      </c>
      <c r="C60" s="4">
        <v>177426</v>
      </c>
      <c r="D60" s="4">
        <v>209151</v>
      </c>
      <c r="E60" s="4">
        <v>106557</v>
      </c>
      <c r="F60" s="6">
        <v>99679</v>
      </c>
      <c r="G60" s="4">
        <f t="shared" si="0"/>
        <v>592813</v>
      </c>
      <c r="H60" s="4">
        <f t="shared" si="1"/>
        <v>10290708</v>
      </c>
      <c r="I60" s="4">
        <f t="shared" si="2"/>
        <v>2</v>
      </c>
      <c r="V60" s="4">
        <v>54</v>
      </c>
      <c r="W60" s="6">
        <f t="shared" si="3"/>
        <v>571958</v>
      </c>
      <c r="X60" s="4">
        <f t="shared" si="4"/>
        <v>406319</v>
      </c>
      <c r="Z60" s="4">
        <v>2043</v>
      </c>
      <c r="AA60" s="4" cm="1">
        <f t="array" ref="AA60">MAX(_xlfn._xlws.FILTER($B$2:$B$9999,($I$2:$I$9999=1)*($A$2:$A$9999=Z60)))</f>
        <v>57</v>
      </c>
    </row>
    <row r="61" spans="1:27" x14ac:dyDescent="0.25">
      <c r="A61" s="4">
        <v>2013</v>
      </c>
      <c r="B61" s="4">
        <v>59</v>
      </c>
      <c r="C61" s="4">
        <v>169641</v>
      </c>
      <c r="D61" s="4">
        <v>203529</v>
      </c>
      <c r="E61" s="4">
        <v>99460</v>
      </c>
      <c r="F61" s="6">
        <v>94242</v>
      </c>
      <c r="G61" s="4">
        <f t="shared" si="0"/>
        <v>566872</v>
      </c>
      <c r="H61" s="4">
        <f t="shared" si="1"/>
        <v>10008819</v>
      </c>
      <c r="I61" s="4">
        <f t="shared" si="2"/>
        <v>2</v>
      </c>
      <c r="V61" s="4">
        <v>55</v>
      </c>
      <c r="W61" s="6">
        <f t="shared" si="3"/>
        <v>589942</v>
      </c>
      <c r="X61" s="4">
        <f t="shared" si="4"/>
        <v>416013</v>
      </c>
      <c r="Z61" s="4">
        <v>2044</v>
      </c>
      <c r="AA61" s="4" cm="1">
        <f t="array" ref="AA61">MAX(_xlfn._xlws.FILTER($B$2:$B$9999,($I$2:$I$9999=1)*($A$2:$A$9999=Z61)))</f>
        <v>58</v>
      </c>
    </row>
    <row r="62" spans="1:27" x14ac:dyDescent="0.25">
      <c r="A62" s="4">
        <v>2013</v>
      </c>
      <c r="B62" s="4">
        <v>60</v>
      </c>
      <c r="C62" s="4">
        <v>166682</v>
      </c>
      <c r="D62" s="4">
        <v>202829</v>
      </c>
      <c r="E62" s="4">
        <v>96792</v>
      </c>
      <c r="F62" s="6">
        <v>93013</v>
      </c>
      <c r="G62" s="4">
        <f t="shared" si="0"/>
        <v>559316</v>
      </c>
      <c r="H62" s="4">
        <f t="shared" si="1"/>
        <v>10000920</v>
      </c>
      <c r="I62" s="4">
        <f t="shared" si="2"/>
        <v>2</v>
      </c>
      <c r="V62" s="4">
        <v>56</v>
      </c>
      <c r="W62" s="6">
        <f t="shared" si="3"/>
        <v>597556</v>
      </c>
      <c r="X62" s="4">
        <f t="shared" si="4"/>
        <v>439943</v>
      </c>
      <c r="Z62" s="4">
        <v>2045</v>
      </c>
      <c r="AA62" s="4" cm="1">
        <f t="array" ref="AA62">MAX(_xlfn._xlws.FILTER($B$2:$B$9999,($I$2:$I$9999=1)*($A$2:$A$9999=Z62)))</f>
        <v>59</v>
      </c>
    </row>
    <row r="63" spans="1:27" x14ac:dyDescent="0.25">
      <c r="A63" s="4">
        <v>2013</v>
      </c>
      <c r="B63" s="4">
        <v>61</v>
      </c>
      <c r="C63" s="4">
        <v>162359</v>
      </c>
      <c r="D63" s="4">
        <v>199578</v>
      </c>
      <c r="E63" s="4">
        <v>92965</v>
      </c>
      <c r="F63" s="6">
        <v>91272</v>
      </c>
      <c r="G63" s="4">
        <f t="shared" si="0"/>
        <v>546174</v>
      </c>
      <c r="H63" s="4">
        <f t="shared" si="1"/>
        <v>9903899</v>
      </c>
      <c r="I63" s="4">
        <f t="shared" si="2"/>
        <v>2</v>
      </c>
      <c r="V63" s="4">
        <v>57</v>
      </c>
      <c r="W63" s="6">
        <f t="shared" si="3"/>
        <v>589647</v>
      </c>
      <c r="X63" s="4">
        <f t="shared" si="4"/>
        <v>455779</v>
      </c>
      <c r="Z63" s="4">
        <v>2046</v>
      </c>
      <c r="AA63" s="4" cm="1">
        <f t="array" ref="AA63">MAX(_xlfn._xlws.FILTER($B$2:$B$9999,($I$2:$I$9999=1)*($A$2:$A$9999=Z63)))</f>
        <v>60</v>
      </c>
    </row>
    <row r="64" spans="1:27" x14ac:dyDescent="0.25">
      <c r="A64" s="4">
        <v>2013</v>
      </c>
      <c r="B64" s="4">
        <v>62</v>
      </c>
      <c r="C64" s="4">
        <v>157801</v>
      </c>
      <c r="D64" s="4">
        <v>196671</v>
      </c>
      <c r="E64" s="4">
        <v>88171</v>
      </c>
      <c r="F64" s="6">
        <v>89913</v>
      </c>
      <c r="G64" s="4">
        <f t="shared" si="0"/>
        <v>532556</v>
      </c>
      <c r="H64" s="4">
        <f t="shared" si="1"/>
        <v>9783662</v>
      </c>
      <c r="I64" s="4">
        <f t="shared" si="2"/>
        <v>2</v>
      </c>
      <c r="V64" s="4">
        <v>58</v>
      </c>
      <c r="W64" s="6">
        <f t="shared" si="3"/>
        <v>592813</v>
      </c>
      <c r="X64" s="4">
        <f t="shared" si="4"/>
        <v>471018</v>
      </c>
      <c r="Z64" s="4">
        <v>2047</v>
      </c>
      <c r="AA64" s="4" cm="1">
        <f t="array" ref="AA64">MAX(_xlfn._xlws.FILTER($B$2:$B$9999,($I$2:$I$9999=1)*($A$2:$A$9999=Z64)))</f>
        <v>59</v>
      </c>
    </row>
    <row r="65" spans="1:29" x14ac:dyDescent="0.25">
      <c r="A65" s="4">
        <v>2013</v>
      </c>
      <c r="B65" s="4">
        <v>63</v>
      </c>
      <c r="C65" s="4">
        <v>149399</v>
      </c>
      <c r="D65" s="4">
        <v>185902</v>
      </c>
      <c r="E65" s="4">
        <v>82871</v>
      </c>
      <c r="F65" s="6">
        <v>86026</v>
      </c>
      <c r="G65" s="4">
        <f t="shared" si="0"/>
        <v>504198</v>
      </c>
      <c r="H65" s="4">
        <f t="shared" si="1"/>
        <v>9412137</v>
      </c>
      <c r="I65" s="4">
        <f t="shared" si="2"/>
        <v>2</v>
      </c>
      <c r="V65" s="4">
        <v>59</v>
      </c>
      <c r="W65" s="6">
        <f t="shared" si="3"/>
        <v>566872</v>
      </c>
      <c r="X65" s="4">
        <f t="shared" si="4"/>
        <v>496390</v>
      </c>
      <c r="Z65" s="4">
        <v>2048</v>
      </c>
      <c r="AA65" s="4" cm="1">
        <f t="array" ref="AA65">MAX(_xlfn._xlws.FILTER($B$2:$B$9999,($I$2:$I$9999=1)*($A$2:$A$9999=Z65)))</f>
        <v>60</v>
      </c>
    </row>
    <row r="66" spans="1:29" x14ac:dyDescent="0.25">
      <c r="A66" s="4">
        <v>2013</v>
      </c>
      <c r="B66" s="4">
        <v>64</v>
      </c>
      <c r="C66" s="4">
        <v>141053</v>
      </c>
      <c r="D66" s="4">
        <v>178303</v>
      </c>
      <c r="E66" s="4">
        <v>76515</v>
      </c>
      <c r="F66" s="6">
        <v>82036</v>
      </c>
      <c r="G66" s="4">
        <f t="shared" si="0"/>
        <v>477907</v>
      </c>
      <c r="H66" s="4">
        <f t="shared" si="1"/>
        <v>9027392</v>
      </c>
      <c r="I66" s="4">
        <f t="shared" si="2"/>
        <v>2</v>
      </c>
      <c r="V66" s="4">
        <v>60</v>
      </c>
      <c r="W66" s="6">
        <f t="shared" si="3"/>
        <v>559316</v>
      </c>
      <c r="X66" s="4">
        <f t="shared" si="4"/>
        <v>505296</v>
      </c>
      <c r="Z66" s="4">
        <v>2049</v>
      </c>
      <c r="AA66" s="4" cm="1">
        <f t="array" ref="AA66">MAX(_xlfn._xlws.FILTER($B$2:$B$9999,($I$2:$I$9999=1)*($A$2:$A$9999=Z66)))</f>
        <v>61</v>
      </c>
    </row>
    <row r="67" spans="1:29" ht="15.75" thickBot="1" x14ac:dyDescent="0.3">
      <c r="A67" s="4">
        <v>2013</v>
      </c>
      <c r="B67" s="4">
        <v>65</v>
      </c>
      <c r="C67" s="4">
        <v>134753</v>
      </c>
      <c r="D67" s="4">
        <v>171606</v>
      </c>
      <c r="E67" s="4">
        <v>73048</v>
      </c>
      <c r="F67" s="6">
        <v>79292</v>
      </c>
      <c r="G67" s="4">
        <f t="shared" ref="G67:G130" si="5">SUM(C67:F67)</f>
        <v>458699</v>
      </c>
      <c r="H67" s="4">
        <f t="shared" ref="H67:H130" si="6">B67*C67</f>
        <v>8758945</v>
      </c>
      <c r="I67" s="4">
        <f t="shared" si="2"/>
        <v>2</v>
      </c>
      <c r="V67" s="4">
        <v>61</v>
      </c>
      <c r="W67" s="6">
        <f t="shared" si="3"/>
        <v>546174</v>
      </c>
      <c r="X67" s="4">
        <f t="shared" si="4"/>
        <v>506843</v>
      </c>
      <c r="Z67" s="9">
        <v>2050</v>
      </c>
      <c r="AA67" s="9" cm="1">
        <f t="array" ref="AA67">MAX(_xlfn._xlws.FILTER($B$2:$B$9999,($I$2:$I$9999=1)*($A$2:$A$9999=Z67)))</f>
        <v>61</v>
      </c>
    </row>
    <row r="68" spans="1:29" ht="15.75" thickBot="1" x14ac:dyDescent="0.3">
      <c r="A68" s="4">
        <v>2013</v>
      </c>
      <c r="B68" s="4">
        <v>66</v>
      </c>
      <c r="C68" s="4">
        <v>123760</v>
      </c>
      <c r="D68" s="4">
        <v>160041</v>
      </c>
      <c r="E68" s="4">
        <v>65256</v>
      </c>
      <c r="F68" s="6">
        <v>73418</v>
      </c>
      <c r="G68" s="4">
        <f t="shared" si="5"/>
        <v>422475</v>
      </c>
      <c r="H68" s="4">
        <f t="shared" si="6"/>
        <v>8168160</v>
      </c>
      <c r="I68" s="4">
        <f t="shared" ref="I68:I131" si="7">IF(AND(F68+D68&gt;C68+E68,A68=A67),IF(I67=0,1,2),0)</f>
        <v>2</v>
      </c>
      <c r="V68" s="4">
        <v>62</v>
      </c>
      <c r="W68" s="6">
        <f t="shared" si="3"/>
        <v>532556</v>
      </c>
      <c r="X68" s="4">
        <f t="shared" si="4"/>
        <v>519413</v>
      </c>
    </row>
    <row r="69" spans="1:29" ht="15.75" thickBot="1" x14ac:dyDescent="0.3">
      <c r="A69" s="4">
        <v>2013</v>
      </c>
      <c r="B69" s="4">
        <v>67</v>
      </c>
      <c r="C69" s="4">
        <v>110158</v>
      </c>
      <c r="D69" s="4">
        <v>145058</v>
      </c>
      <c r="E69" s="4">
        <v>56897</v>
      </c>
      <c r="F69" s="6">
        <v>66750</v>
      </c>
      <c r="G69" s="4">
        <f t="shared" si="5"/>
        <v>378863</v>
      </c>
      <c r="H69" s="4">
        <f t="shared" si="6"/>
        <v>7380586</v>
      </c>
      <c r="I69" s="4">
        <f t="shared" si="7"/>
        <v>2</v>
      </c>
      <c r="V69" s="4">
        <v>63</v>
      </c>
      <c r="W69" s="6">
        <f t="shared" si="3"/>
        <v>504198</v>
      </c>
      <c r="X69" s="4">
        <f t="shared" si="4"/>
        <v>525734</v>
      </c>
      <c r="Z69" s="3" t="s">
        <v>14</v>
      </c>
      <c r="AA69" s="3" t="s">
        <v>15</v>
      </c>
      <c r="AB69" s="3" t="s">
        <v>16</v>
      </c>
      <c r="AC69" s="3" t="s">
        <v>17</v>
      </c>
    </row>
    <row r="70" spans="1:29" x14ac:dyDescent="0.25">
      <c r="A70" s="4">
        <v>2013</v>
      </c>
      <c r="B70" s="4">
        <v>68</v>
      </c>
      <c r="C70" s="4">
        <v>75728</v>
      </c>
      <c r="D70" s="4">
        <v>101752</v>
      </c>
      <c r="E70" s="4">
        <v>40666</v>
      </c>
      <c r="F70" s="6">
        <v>49943</v>
      </c>
      <c r="G70" s="4">
        <f t="shared" si="5"/>
        <v>268089</v>
      </c>
      <c r="H70" s="4">
        <f t="shared" si="6"/>
        <v>5149504</v>
      </c>
      <c r="I70" s="4">
        <f t="shared" si="7"/>
        <v>2</v>
      </c>
      <c r="V70" s="4">
        <v>64</v>
      </c>
      <c r="W70" s="6">
        <f t="shared" si="3"/>
        <v>477907</v>
      </c>
      <c r="X70" s="4">
        <f t="shared" si="4"/>
        <v>545014</v>
      </c>
      <c r="Z70" s="8">
        <v>2013</v>
      </c>
      <c r="AA70" s="10">
        <f>SUMIFS($G$2:$G$9999,$B$2:$B$9999,"&lt;=18",$A$2:$A$9999,$Z70)</f>
        <v>7431731</v>
      </c>
      <c r="AB70" s="10">
        <f>SUMIFS($G$2:$G$9999,$B$2:$B$9999,"&gt;=19",$B$2:$B$9999,"&lt;=67",$A$2:$A$9999,$Z70)</f>
        <v>26651357</v>
      </c>
      <c r="AC70" s="8">
        <f>SUMIFS($G$2:$G$9999,$B$2:$B$9999,"&gt;=68",$A$2:$A$9999,$Z70)</f>
        <v>4412571</v>
      </c>
    </row>
    <row r="71" spans="1:29" x14ac:dyDescent="0.25">
      <c r="A71" s="4">
        <v>2013</v>
      </c>
      <c r="B71" s="4">
        <v>69</v>
      </c>
      <c r="C71" s="4">
        <v>72585</v>
      </c>
      <c r="D71" s="4">
        <v>100086</v>
      </c>
      <c r="E71" s="4">
        <v>39197</v>
      </c>
      <c r="F71" s="6">
        <v>49664</v>
      </c>
      <c r="G71" s="4">
        <f t="shared" si="5"/>
        <v>261532</v>
      </c>
      <c r="H71" s="4">
        <f t="shared" si="6"/>
        <v>5008365</v>
      </c>
      <c r="I71" s="4">
        <f t="shared" si="7"/>
        <v>2</v>
      </c>
      <c r="V71" s="4">
        <v>65</v>
      </c>
      <c r="W71" s="6">
        <f t="shared" ref="W71:W106" si="8">G67</f>
        <v>458699</v>
      </c>
      <c r="X71" s="4">
        <f t="shared" ref="X71:X106" si="9">G3804</f>
        <v>572343</v>
      </c>
      <c r="Z71" s="4">
        <v>2014</v>
      </c>
      <c r="AA71" s="6">
        <f t="shared" ref="AA71:AA107" si="10">SUMIFS($G$2:$G$9999,$B$2:$B$9999,"&lt;=18",$A$2:$A$9999,$Z71)</f>
        <v>7354807</v>
      </c>
      <c r="AB71" s="6">
        <f t="shared" ref="AB71:AB107" si="11">SUMIFS($G$2:$G$9999,$B$2:$B$9999,"&gt;=19",$B$2:$B$9999,"&lt;=67",$A$2:$A$9999,$Z71)</f>
        <v>26577489</v>
      </c>
      <c r="AC71" s="4">
        <f t="shared" ref="AC71:AC107" si="12">SUMIFS($G$2:$G$9999,$B$2:$B$9999,"&gt;=68",$A$2:$A$9999,$Z71)</f>
        <v>4529454</v>
      </c>
    </row>
    <row r="72" spans="1:29" x14ac:dyDescent="0.25">
      <c r="A72" s="4">
        <v>2013</v>
      </c>
      <c r="B72" s="4">
        <v>70</v>
      </c>
      <c r="C72" s="4">
        <v>68894</v>
      </c>
      <c r="D72" s="4">
        <v>95771</v>
      </c>
      <c r="E72" s="4">
        <v>36857</v>
      </c>
      <c r="F72" s="6">
        <v>48228</v>
      </c>
      <c r="G72" s="4">
        <f t="shared" si="5"/>
        <v>249750</v>
      </c>
      <c r="H72" s="4">
        <f t="shared" si="6"/>
        <v>4822580</v>
      </c>
      <c r="I72" s="4">
        <f t="shared" si="7"/>
        <v>2</v>
      </c>
      <c r="V72" s="4">
        <v>66</v>
      </c>
      <c r="W72" s="6">
        <f t="shared" si="8"/>
        <v>422475</v>
      </c>
      <c r="X72" s="4">
        <f t="shared" si="9"/>
        <v>585688</v>
      </c>
      <c r="Z72" s="4">
        <v>2015</v>
      </c>
      <c r="AA72" s="6">
        <f t="shared" si="10"/>
        <v>7283764</v>
      </c>
      <c r="AB72" s="6">
        <f t="shared" si="11"/>
        <v>26458255</v>
      </c>
      <c r="AC72" s="4">
        <f t="shared" si="12"/>
        <v>4676985</v>
      </c>
    </row>
    <row r="73" spans="1:29" x14ac:dyDescent="0.25">
      <c r="A73" s="4">
        <v>2013</v>
      </c>
      <c r="B73" s="4">
        <v>71</v>
      </c>
      <c r="C73" s="4">
        <v>65061</v>
      </c>
      <c r="D73" s="4">
        <v>93190</v>
      </c>
      <c r="E73" s="4">
        <v>35003</v>
      </c>
      <c r="F73" s="6">
        <v>47271</v>
      </c>
      <c r="G73" s="4">
        <f t="shared" si="5"/>
        <v>240525</v>
      </c>
      <c r="H73" s="4">
        <f t="shared" si="6"/>
        <v>4619331</v>
      </c>
      <c r="I73" s="4">
        <f t="shared" si="7"/>
        <v>2</v>
      </c>
      <c r="V73" s="4">
        <v>67</v>
      </c>
      <c r="W73" s="6">
        <f t="shared" si="8"/>
        <v>378863</v>
      </c>
      <c r="X73" s="4">
        <f t="shared" si="9"/>
        <v>598172</v>
      </c>
      <c r="Z73" s="4">
        <v>2016</v>
      </c>
      <c r="AA73" s="6">
        <f t="shared" si="10"/>
        <v>7224733</v>
      </c>
      <c r="AB73" s="6">
        <f t="shared" si="11"/>
        <v>26297487</v>
      </c>
      <c r="AC73" s="4">
        <f t="shared" si="12"/>
        <v>4847171</v>
      </c>
    </row>
    <row r="74" spans="1:29" x14ac:dyDescent="0.25">
      <c r="A74" s="4">
        <v>2013</v>
      </c>
      <c r="B74" s="4">
        <v>72</v>
      </c>
      <c r="C74" s="4">
        <v>65918</v>
      </c>
      <c r="D74" s="4">
        <v>98147</v>
      </c>
      <c r="E74" s="4">
        <v>37413</v>
      </c>
      <c r="F74" s="6">
        <v>50526</v>
      </c>
      <c r="G74" s="4">
        <f t="shared" si="5"/>
        <v>252004</v>
      </c>
      <c r="H74" s="4">
        <f t="shared" si="6"/>
        <v>4746096</v>
      </c>
      <c r="I74" s="4">
        <f t="shared" si="7"/>
        <v>2</v>
      </c>
      <c r="V74" s="4">
        <v>68</v>
      </c>
      <c r="W74" s="6">
        <f t="shared" si="8"/>
        <v>268089</v>
      </c>
      <c r="X74" s="4">
        <f t="shared" si="9"/>
        <v>574383</v>
      </c>
      <c r="Z74" s="4">
        <v>2017</v>
      </c>
      <c r="AA74" s="6">
        <f t="shared" si="10"/>
        <v>7179741</v>
      </c>
      <c r="AB74" s="6">
        <f t="shared" si="11"/>
        <v>26111937</v>
      </c>
      <c r="AC74" s="4">
        <f t="shared" si="12"/>
        <v>5023777</v>
      </c>
    </row>
    <row r="75" spans="1:29" x14ac:dyDescent="0.25">
      <c r="A75" s="4">
        <v>2013</v>
      </c>
      <c r="B75" s="4">
        <v>73</v>
      </c>
      <c r="C75" s="4">
        <v>65319</v>
      </c>
      <c r="D75" s="4">
        <v>100502</v>
      </c>
      <c r="E75" s="4">
        <v>37972</v>
      </c>
      <c r="F75" s="6">
        <v>53905</v>
      </c>
      <c r="G75" s="4">
        <f t="shared" si="5"/>
        <v>257698</v>
      </c>
      <c r="H75" s="4">
        <f t="shared" si="6"/>
        <v>4768287</v>
      </c>
      <c r="I75" s="4">
        <f t="shared" si="7"/>
        <v>2</v>
      </c>
      <c r="V75" s="4">
        <v>69</v>
      </c>
      <c r="W75" s="6">
        <f t="shared" si="8"/>
        <v>261532</v>
      </c>
      <c r="X75" s="4">
        <f t="shared" si="9"/>
        <v>544762</v>
      </c>
      <c r="Z75" s="4">
        <v>2018</v>
      </c>
      <c r="AA75" s="6">
        <f t="shared" si="10"/>
        <v>7145401</v>
      </c>
      <c r="AB75" s="6">
        <f t="shared" si="11"/>
        <v>25900524</v>
      </c>
      <c r="AC75" s="4">
        <f t="shared" si="12"/>
        <v>5213603</v>
      </c>
    </row>
    <row r="76" spans="1:29" x14ac:dyDescent="0.25">
      <c r="A76" s="4">
        <v>2013</v>
      </c>
      <c r="B76" s="4">
        <v>74</v>
      </c>
      <c r="C76" s="4">
        <v>62510</v>
      </c>
      <c r="D76" s="4">
        <v>99249</v>
      </c>
      <c r="E76" s="4">
        <v>36622</v>
      </c>
      <c r="F76" s="6">
        <v>54096</v>
      </c>
      <c r="G76" s="4">
        <f t="shared" si="5"/>
        <v>252477</v>
      </c>
      <c r="H76" s="4">
        <f t="shared" si="6"/>
        <v>4625740</v>
      </c>
      <c r="I76" s="4">
        <f t="shared" si="7"/>
        <v>2</v>
      </c>
      <c r="V76" s="4">
        <v>70</v>
      </c>
      <c r="W76" s="6">
        <f t="shared" si="8"/>
        <v>249750</v>
      </c>
      <c r="X76" s="4">
        <f t="shared" si="9"/>
        <v>548852</v>
      </c>
      <c r="Z76" s="4">
        <v>2019</v>
      </c>
      <c r="AA76" s="6">
        <f t="shared" si="10"/>
        <v>7112261</v>
      </c>
      <c r="AB76" s="6">
        <f t="shared" si="11"/>
        <v>25669437</v>
      </c>
      <c r="AC76" s="4">
        <f t="shared" si="12"/>
        <v>5418855</v>
      </c>
    </row>
    <row r="77" spans="1:29" x14ac:dyDescent="0.25">
      <c r="A77" s="4">
        <v>2013</v>
      </c>
      <c r="B77" s="4">
        <v>75</v>
      </c>
      <c r="C77" s="4">
        <v>59206</v>
      </c>
      <c r="D77" s="4">
        <v>97116</v>
      </c>
      <c r="E77" s="4">
        <v>35523</v>
      </c>
      <c r="F77" s="6">
        <v>54009</v>
      </c>
      <c r="G77" s="4">
        <f t="shared" si="5"/>
        <v>245854</v>
      </c>
      <c r="H77" s="4">
        <f t="shared" si="6"/>
        <v>4440450</v>
      </c>
      <c r="I77" s="4">
        <f t="shared" si="7"/>
        <v>2</v>
      </c>
      <c r="V77" s="4">
        <v>71</v>
      </c>
      <c r="W77" s="6">
        <f t="shared" si="8"/>
        <v>240525</v>
      </c>
      <c r="X77" s="4">
        <f t="shared" si="9"/>
        <v>538582</v>
      </c>
      <c r="Z77" s="4">
        <v>2020</v>
      </c>
      <c r="AA77" s="6">
        <f t="shared" si="10"/>
        <v>7086266</v>
      </c>
      <c r="AB77" s="6">
        <f t="shared" si="11"/>
        <v>25425339</v>
      </c>
      <c r="AC77" s="4">
        <f t="shared" si="12"/>
        <v>5626190</v>
      </c>
    </row>
    <row r="78" spans="1:29" x14ac:dyDescent="0.25">
      <c r="A78" s="4">
        <v>2013</v>
      </c>
      <c r="B78" s="4">
        <v>76</v>
      </c>
      <c r="C78" s="4">
        <v>57252</v>
      </c>
      <c r="D78" s="4">
        <v>95677</v>
      </c>
      <c r="E78" s="4">
        <v>33826</v>
      </c>
      <c r="F78" s="6">
        <v>53349</v>
      </c>
      <c r="G78" s="4">
        <f t="shared" si="5"/>
        <v>240104</v>
      </c>
      <c r="H78" s="4">
        <f t="shared" si="6"/>
        <v>4351152</v>
      </c>
      <c r="I78" s="4">
        <f t="shared" si="7"/>
        <v>2</v>
      </c>
      <c r="V78" s="4">
        <v>72</v>
      </c>
      <c r="W78" s="6">
        <f t="shared" si="8"/>
        <v>252004</v>
      </c>
      <c r="X78" s="4">
        <f t="shared" si="9"/>
        <v>516395</v>
      </c>
      <c r="Z78" s="4">
        <v>2021</v>
      </c>
      <c r="AA78" s="6">
        <f t="shared" si="10"/>
        <v>7068606</v>
      </c>
      <c r="AB78" s="6">
        <f t="shared" si="11"/>
        <v>25165896</v>
      </c>
      <c r="AC78" s="4">
        <f t="shared" si="12"/>
        <v>5835815</v>
      </c>
    </row>
    <row r="79" spans="1:29" x14ac:dyDescent="0.25">
      <c r="A79" s="4">
        <v>2013</v>
      </c>
      <c r="B79" s="4">
        <v>77</v>
      </c>
      <c r="C79" s="4">
        <v>54846</v>
      </c>
      <c r="D79" s="4">
        <v>94502</v>
      </c>
      <c r="E79" s="4">
        <v>32052</v>
      </c>
      <c r="F79" s="6">
        <v>52783</v>
      </c>
      <c r="G79" s="4">
        <f t="shared" si="5"/>
        <v>234183</v>
      </c>
      <c r="H79" s="4">
        <f t="shared" si="6"/>
        <v>4223142</v>
      </c>
      <c r="I79" s="4">
        <f t="shared" si="7"/>
        <v>2</v>
      </c>
      <c r="V79" s="4">
        <v>73</v>
      </c>
      <c r="W79" s="6">
        <f t="shared" si="8"/>
        <v>257698</v>
      </c>
      <c r="X79" s="4">
        <f t="shared" si="9"/>
        <v>504310</v>
      </c>
      <c r="Z79" s="4">
        <v>2022</v>
      </c>
      <c r="AA79" s="6">
        <f t="shared" si="10"/>
        <v>7049510</v>
      </c>
      <c r="AB79" s="6">
        <f t="shared" si="11"/>
        <v>24904665</v>
      </c>
      <c r="AC79" s="4">
        <f t="shared" si="12"/>
        <v>6043227</v>
      </c>
    </row>
    <row r="80" spans="1:29" x14ac:dyDescent="0.25">
      <c r="A80" s="4">
        <v>2013</v>
      </c>
      <c r="B80" s="4">
        <v>78</v>
      </c>
      <c r="C80" s="4">
        <v>50509</v>
      </c>
      <c r="D80" s="4">
        <v>89482</v>
      </c>
      <c r="E80" s="4">
        <v>29998</v>
      </c>
      <c r="F80" s="6">
        <v>51337</v>
      </c>
      <c r="G80" s="4">
        <f t="shared" si="5"/>
        <v>221326</v>
      </c>
      <c r="H80" s="4">
        <f t="shared" si="6"/>
        <v>3939702</v>
      </c>
      <c r="I80" s="4">
        <f t="shared" si="7"/>
        <v>2</v>
      </c>
      <c r="V80" s="4">
        <v>74</v>
      </c>
      <c r="W80" s="6">
        <f t="shared" si="8"/>
        <v>252477</v>
      </c>
      <c r="X80" s="4">
        <f t="shared" si="9"/>
        <v>497219</v>
      </c>
      <c r="Z80" s="4">
        <v>2023</v>
      </c>
      <c r="AA80" s="6">
        <f t="shared" si="10"/>
        <v>7018662</v>
      </c>
      <c r="AB80" s="6">
        <f t="shared" si="11"/>
        <v>24634845</v>
      </c>
      <c r="AC80" s="4">
        <f t="shared" si="12"/>
        <v>6265061</v>
      </c>
    </row>
    <row r="81" spans="1:47" x14ac:dyDescent="0.25">
      <c r="A81" s="4">
        <v>2013</v>
      </c>
      <c r="B81" s="4">
        <v>79</v>
      </c>
      <c r="C81" s="4">
        <v>45663</v>
      </c>
      <c r="D81" s="4">
        <v>83343</v>
      </c>
      <c r="E81" s="4">
        <v>27547</v>
      </c>
      <c r="F81" s="6">
        <v>49334</v>
      </c>
      <c r="G81" s="4">
        <f t="shared" si="5"/>
        <v>205887</v>
      </c>
      <c r="H81" s="4">
        <f t="shared" si="6"/>
        <v>3607377</v>
      </c>
      <c r="I81" s="4">
        <f t="shared" si="7"/>
        <v>2</v>
      </c>
      <c r="V81" s="4">
        <v>75</v>
      </c>
      <c r="W81" s="6">
        <f t="shared" si="8"/>
        <v>245854</v>
      </c>
      <c r="X81" s="4">
        <f t="shared" si="9"/>
        <v>470734</v>
      </c>
      <c r="Z81" s="4">
        <v>2024</v>
      </c>
      <c r="AA81" s="6">
        <f t="shared" si="10"/>
        <v>6970264</v>
      </c>
      <c r="AB81" s="6">
        <f t="shared" si="11"/>
        <v>24387017</v>
      </c>
      <c r="AC81" s="4">
        <f t="shared" si="12"/>
        <v>6476038</v>
      </c>
    </row>
    <row r="82" spans="1:47" x14ac:dyDescent="0.25">
      <c r="A82" s="4">
        <v>2013</v>
      </c>
      <c r="B82" s="4">
        <v>80</v>
      </c>
      <c r="C82" s="4">
        <v>41794</v>
      </c>
      <c r="D82" s="4">
        <v>77733</v>
      </c>
      <c r="E82" s="4">
        <v>25184</v>
      </c>
      <c r="F82" s="6">
        <v>46783</v>
      </c>
      <c r="G82" s="4">
        <f t="shared" si="5"/>
        <v>191494</v>
      </c>
      <c r="H82" s="4">
        <f t="shared" si="6"/>
        <v>3343520</v>
      </c>
      <c r="I82" s="4">
        <f t="shared" si="7"/>
        <v>2</v>
      </c>
      <c r="V82" s="4">
        <v>76</v>
      </c>
      <c r="W82" s="6">
        <f t="shared" si="8"/>
        <v>240104</v>
      </c>
      <c r="X82" s="4">
        <f t="shared" si="9"/>
        <v>443557</v>
      </c>
      <c r="Z82" s="4">
        <v>2025</v>
      </c>
      <c r="AA82" s="6">
        <f t="shared" si="10"/>
        <v>6901805</v>
      </c>
      <c r="AB82" s="6">
        <f t="shared" si="11"/>
        <v>24153284</v>
      </c>
      <c r="AC82" s="4">
        <f t="shared" si="12"/>
        <v>6686366</v>
      </c>
    </row>
    <row r="83" spans="1:47" x14ac:dyDescent="0.25">
      <c r="A83" s="4">
        <v>2013</v>
      </c>
      <c r="B83" s="4">
        <v>81</v>
      </c>
      <c r="C83" s="4">
        <v>39554</v>
      </c>
      <c r="D83" s="4">
        <v>76120</v>
      </c>
      <c r="E83" s="4">
        <v>23571</v>
      </c>
      <c r="F83" s="6">
        <v>47423</v>
      </c>
      <c r="G83" s="4">
        <f t="shared" si="5"/>
        <v>186668</v>
      </c>
      <c r="H83" s="4">
        <f t="shared" si="6"/>
        <v>3203874</v>
      </c>
      <c r="I83" s="4">
        <f t="shared" si="7"/>
        <v>2</v>
      </c>
      <c r="V83" s="4">
        <v>77</v>
      </c>
      <c r="W83" s="6">
        <f t="shared" si="8"/>
        <v>234183</v>
      </c>
      <c r="X83" s="4">
        <f t="shared" si="9"/>
        <v>415448</v>
      </c>
      <c r="Z83" s="4">
        <v>2026</v>
      </c>
      <c r="AA83" s="6">
        <f t="shared" si="10"/>
        <v>6807323</v>
      </c>
      <c r="AB83" s="6">
        <f t="shared" si="11"/>
        <v>23952994</v>
      </c>
      <c r="AC83" s="4">
        <f t="shared" si="12"/>
        <v>6882709</v>
      </c>
    </row>
    <row r="84" spans="1:47" x14ac:dyDescent="0.25">
      <c r="A84" s="4">
        <v>2013</v>
      </c>
      <c r="B84" s="4">
        <v>82</v>
      </c>
      <c r="C84" s="4">
        <v>36390</v>
      </c>
      <c r="D84" s="4">
        <v>71256</v>
      </c>
      <c r="E84" s="4">
        <v>21848</v>
      </c>
      <c r="F84" s="6">
        <v>45561</v>
      </c>
      <c r="G84" s="4">
        <f t="shared" si="5"/>
        <v>175055</v>
      </c>
      <c r="H84" s="4">
        <f t="shared" si="6"/>
        <v>2983980</v>
      </c>
      <c r="I84" s="4">
        <f t="shared" si="7"/>
        <v>2</v>
      </c>
      <c r="V84" s="4">
        <v>78</v>
      </c>
      <c r="W84" s="6">
        <f t="shared" si="8"/>
        <v>221326</v>
      </c>
      <c r="X84" s="4">
        <f t="shared" si="9"/>
        <v>388490</v>
      </c>
      <c r="Z84" s="4">
        <v>2027</v>
      </c>
      <c r="AA84" s="6">
        <f t="shared" si="10"/>
        <v>6679893</v>
      </c>
      <c r="AB84" s="6">
        <f t="shared" si="11"/>
        <v>23801438</v>
      </c>
      <c r="AC84" s="4">
        <f t="shared" si="12"/>
        <v>7056676</v>
      </c>
    </row>
    <row r="85" spans="1:47" x14ac:dyDescent="0.25">
      <c r="A85" s="4">
        <v>2013</v>
      </c>
      <c r="B85" s="4">
        <v>83</v>
      </c>
      <c r="C85" s="4">
        <v>33055</v>
      </c>
      <c r="D85" s="4">
        <v>67757</v>
      </c>
      <c r="E85" s="4">
        <v>20016</v>
      </c>
      <c r="F85" s="6">
        <v>43759</v>
      </c>
      <c r="G85" s="4">
        <f t="shared" si="5"/>
        <v>164587</v>
      </c>
      <c r="H85" s="4">
        <f t="shared" si="6"/>
        <v>2743565</v>
      </c>
      <c r="I85" s="4">
        <f t="shared" si="7"/>
        <v>2</v>
      </c>
      <c r="V85" s="4">
        <v>79</v>
      </c>
      <c r="W85" s="6">
        <f t="shared" si="8"/>
        <v>205887</v>
      </c>
      <c r="X85" s="4">
        <f t="shared" si="9"/>
        <v>361055</v>
      </c>
      <c r="Z85" s="4">
        <v>2028</v>
      </c>
      <c r="AA85" s="6">
        <f t="shared" si="10"/>
        <v>6545441</v>
      </c>
      <c r="AB85" s="6">
        <f t="shared" si="11"/>
        <v>23686222</v>
      </c>
      <c r="AC85" s="4">
        <f t="shared" si="12"/>
        <v>7194857</v>
      </c>
      <c r="AU85" t="s">
        <v>18</v>
      </c>
    </row>
    <row r="86" spans="1:47" x14ac:dyDescent="0.25">
      <c r="A86" s="4">
        <v>2013</v>
      </c>
      <c r="B86" s="4">
        <v>84</v>
      </c>
      <c r="C86" s="4">
        <v>27164</v>
      </c>
      <c r="D86" s="4">
        <v>58491</v>
      </c>
      <c r="E86" s="4">
        <v>17083</v>
      </c>
      <c r="F86" s="6">
        <v>38836</v>
      </c>
      <c r="G86" s="4">
        <f t="shared" si="5"/>
        <v>141574</v>
      </c>
      <c r="H86" s="4">
        <f t="shared" si="6"/>
        <v>2281776</v>
      </c>
      <c r="I86" s="4">
        <f t="shared" si="7"/>
        <v>2</v>
      </c>
      <c r="V86" s="4">
        <v>80</v>
      </c>
      <c r="W86" s="6">
        <f t="shared" si="8"/>
        <v>191494</v>
      </c>
      <c r="X86" s="4">
        <f t="shared" si="9"/>
        <v>336786</v>
      </c>
      <c r="Z86" s="4">
        <v>2029</v>
      </c>
      <c r="AA86" s="6">
        <f t="shared" si="10"/>
        <v>6425427</v>
      </c>
      <c r="AB86" s="6">
        <f t="shared" si="11"/>
        <v>23580568</v>
      </c>
      <c r="AC86" s="4">
        <f t="shared" si="12"/>
        <v>7302802</v>
      </c>
    </row>
    <row r="87" spans="1:47" x14ac:dyDescent="0.25">
      <c r="A87" s="4">
        <v>2013</v>
      </c>
      <c r="B87" s="4">
        <v>85</v>
      </c>
      <c r="C87" s="4">
        <v>22964</v>
      </c>
      <c r="D87" s="4">
        <v>51449</v>
      </c>
      <c r="E87" s="4">
        <v>14472</v>
      </c>
      <c r="F87" s="6">
        <v>34734</v>
      </c>
      <c r="G87" s="4">
        <f t="shared" si="5"/>
        <v>123619</v>
      </c>
      <c r="H87" s="4">
        <f t="shared" si="6"/>
        <v>1951940</v>
      </c>
      <c r="I87" s="4">
        <f t="shared" si="7"/>
        <v>2</v>
      </c>
      <c r="V87" s="4">
        <v>81</v>
      </c>
      <c r="W87" s="6">
        <f t="shared" si="8"/>
        <v>186668</v>
      </c>
      <c r="X87" s="4">
        <f t="shared" si="9"/>
        <v>310630</v>
      </c>
      <c r="Z87" s="4">
        <v>2030</v>
      </c>
      <c r="AA87" s="6">
        <f t="shared" si="10"/>
        <v>6318966</v>
      </c>
      <c r="AB87" s="6">
        <f t="shared" si="11"/>
        <v>23476372</v>
      </c>
      <c r="AC87" s="4">
        <f t="shared" si="12"/>
        <v>7389723</v>
      </c>
    </row>
    <row r="88" spans="1:47" x14ac:dyDescent="0.25">
      <c r="A88" s="4">
        <v>2013</v>
      </c>
      <c r="B88" s="4">
        <v>86</v>
      </c>
      <c r="C88" s="4">
        <v>17695</v>
      </c>
      <c r="D88" s="4">
        <v>43169</v>
      </c>
      <c r="E88" s="4">
        <v>11466</v>
      </c>
      <c r="F88" s="6">
        <v>29843</v>
      </c>
      <c r="G88" s="4">
        <f t="shared" si="5"/>
        <v>102173</v>
      </c>
      <c r="H88" s="4">
        <f t="shared" si="6"/>
        <v>1521770</v>
      </c>
      <c r="I88" s="4">
        <f t="shared" si="7"/>
        <v>2</v>
      </c>
      <c r="V88" s="4">
        <v>82</v>
      </c>
      <c r="W88" s="6">
        <f t="shared" si="8"/>
        <v>175055</v>
      </c>
      <c r="X88" s="4">
        <f t="shared" si="9"/>
        <v>290253</v>
      </c>
      <c r="Z88" s="4">
        <v>2031</v>
      </c>
      <c r="AA88" s="6">
        <f t="shared" si="10"/>
        <v>6216595</v>
      </c>
      <c r="AB88" s="6">
        <f t="shared" si="11"/>
        <v>23369764</v>
      </c>
      <c r="AC88" s="4">
        <f t="shared" si="12"/>
        <v>7468266</v>
      </c>
    </row>
    <row r="89" spans="1:47" x14ac:dyDescent="0.25">
      <c r="A89" s="4">
        <v>2013</v>
      </c>
      <c r="B89" s="4">
        <v>87</v>
      </c>
      <c r="C89" s="4">
        <v>14410</v>
      </c>
      <c r="D89" s="4">
        <v>38901</v>
      </c>
      <c r="E89" s="4">
        <v>9228</v>
      </c>
      <c r="F89" s="6">
        <v>25714</v>
      </c>
      <c r="G89" s="4">
        <f t="shared" si="5"/>
        <v>88253</v>
      </c>
      <c r="H89" s="4">
        <f t="shared" si="6"/>
        <v>1253670</v>
      </c>
      <c r="I89" s="4">
        <f t="shared" si="7"/>
        <v>2</v>
      </c>
      <c r="V89" s="4">
        <v>83</v>
      </c>
      <c r="W89" s="6">
        <f t="shared" si="8"/>
        <v>164587</v>
      </c>
      <c r="X89" s="4">
        <f t="shared" si="9"/>
        <v>271671</v>
      </c>
      <c r="Z89" s="4">
        <v>2032</v>
      </c>
      <c r="AA89" s="6">
        <f t="shared" si="10"/>
        <v>6139034</v>
      </c>
      <c r="AB89" s="6">
        <f t="shared" si="11"/>
        <v>23245576</v>
      </c>
      <c r="AC89" s="4">
        <f t="shared" si="12"/>
        <v>7533369</v>
      </c>
    </row>
    <row r="90" spans="1:47" x14ac:dyDescent="0.25">
      <c r="A90" s="4">
        <v>2013</v>
      </c>
      <c r="B90" s="4">
        <v>88</v>
      </c>
      <c r="C90" s="4">
        <v>12483</v>
      </c>
      <c r="D90" s="4">
        <v>35195</v>
      </c>
      <c r="E90" s="4">
        <v>7691</v>
      </c>
      <c r="F90" s="6">
        <v>22881</v>
      </c>
      <c r="G90" s="4">
        <f t="shared" si="5"/>
        <v>78250</v>
      </c>
      <c r="H90" s="4">
        <f t="shared" si="6"/>
        <v>1098504</v>
      </c>
      <c r="I90" s="4">
        <f t="shared" si="7"/>
        <v>2</v>
      </c>
      <c r="V90" s="4">
        <v>84</v>
      </c>
      <c r="W90" s="6">
        <f t="shared" si="8"/>
        <v>141574</v>
      </c>
      <c r="X90" s="4">
        <f t="shared" si="9"/>
        <v>256346</v>
      </c>
      <c r="Z90" s="4">
        <v>2033</v>
      </c>
      <c r="AA90" s="6">
        <f t="shared" si="10"/>
        <v>6059548</v>
      </c>
      <c r="AB90" s="6">
        <f t="shared" si="11"/>
        <v>23131350</v>
      </c>
      <c r="AC90" s="4">
        <f t="shared" si="12"/>
        <v>7584765</v>
      </c>
    </row>
    <row r="91" spans="1:47" x14ac:dyDescent="0.25">
      <c r="A91" s="4">
        <v>2013</v>
      </c>
      <c r="B91" s="4">
        <v>89</v>
      </c>
      <c r="C91" s="4">
        <v>9223</v>
      </c>
      <c r="D91" s="4">
        <v>27302</v>
      </c>
      <c r="E91" s="4">
        <v>5844</v>
      </c>
      <c r="F91" s="6">
        <v>17984</v>
      </c>
      <c r="G91" s="4">
        <f t="shared" si="5"/>
        <v>60353</v>
      </c>
      <c r="H91" s="4">
        <f t="shared" si="6"/>
        <v>820847</v>
      </c>
      <c r="I91" s="4">
        <f t="shared" si="7"/>
        <v>2</v>
      </c>
      <c r="V91" s="4">
        <v>85</v>
      </c>
      <c r="W91" s="6">
        <f t="shared" si="8"/>
        <v>123619</v>
      </c>
      <c r="X91" s="4">
        <f t="shared" si="9"/>
        <v>241527</v>
      </c>
      <c r="Z91" s="4">
        <v>2034</v>
      </c>
      <c r="AA91" s="6">
        <f t="shared" si="10"/>
        <v>5985067</v>
      </c>
      <c r="AB91" s="6">
        <f t="shared" si="11"/>
        <v>23016356</v>
      </c>
      <c r="AC91" s="4">
        <f t="shared" si="12"/>
        <v>7626925</v>
      </c>
    </row>
    <row r="92" spans="1:47" x14ac:dyDescent="0.25">
      <c r="A92" s="4">
        <v>2013</v>
      </c>
      <c r="B92" s="4">
        <v>90</v>
      </c>
      <c r="C92" s="4">
        <v>7545</v>
      </c>
      <c r="D92" s="4">
        <v>22762</v>
      </c>
      <c r="E92" s="4">
        <v>4920</v>
      </c>
      <c r="F92" s="6">
        <v>14939</v>
      </c>
      <c r="G92" s="4">
        <f t="shared" si="5"/>
        <v>50166</v>
      </c>
      <c r="H92" s="4">
        <f t="shared" si="6"/>
        <v>679050</v>
      </c>
      <c r="I92" s="4">
        <f t="shared" si="7"/>
        <v>2</v>
      </c>
      <c r="V92" s="4">
        <v>86</v>
      </c>
      <c r="W92" s="6">
        <f t="shared" si="8"/>
        <v>102173</v>
      </c>
      <c r="X92" s="4">
        <f t="shared" si="9"/>
        <v>227302</v>
      </c>
      <c r="Z92" s="4">
        <v>2035</v>
      </c>
      <c r="AA92" s="6">
        <f t="shared" si="10"/>
        <v>5914725</v>
      </c>
      <c r="AB92" s="6">
        <f t="shared" si="11"/>
        <v>22899517</v>
      </c>
      <c r="AC92" s="4">
        <f t="shared" si="12"/>
        <v>7662538</v>
      </c>
    </row>
    <row r="93" spans="1:47" x14ac:dyDescent="0.25">
      <c r="A93" s="4">
        <v>2013</v>
      </c>
      <c r="B93" s="4">
        <v>91</v>
      </c>
      <c r="C93" s="4">
        <v>5363</v>
      </c>
      <c r="D93" s="4">
        <v>17865</v>
      </c>
      <c r="E93" s="4">
        <v>3643</v>
      </c>
      <c r="F93" s="6">
        <v>11622</v>
      </c>
      <c r="G93" s="4">
        <f t="shared" si="5"/>
        <v>38493</v>
      </c>
      <c r="H93" s="4">
        <f t="shared" si="6"/>
        <v>488033</v>
      </c>
      <c r="I93" s="4">
        <f t="shared" si="7"/>
        <v>2</v>
      </c>
      <c r="V93" s="4">
        <v>87</v>
      </c>
      <c r="W93" s="6">
        <f t="shared" si="8"/>
        <v>88253</v>
      </c>
      <c r="X93" s="4">
        <f t="shared" si="9"/>
        <v>212020</v>
      </c>
      <c r="Z93" s="4">
        <v>2036</v>
      </c>
      <c r="AA93" s="6">
        <f t="shared" si="10"/>
        <v>5846519</v>
      </c>
      <c r="AB93" s="6">
        <f t="shared" si="11"/>
        <v>22776675</v>
      </c>
      <c r="AC93" s="4">
        <f t="shared" si="12"/>
        <v>7697784</v>
      </c>
    </row>
    <row r="94" spans="1:47" x14ac:dyDescent="0.25">
      <c r="A94" s="4">
        <v>2013</v>
      </c>
      <c r="B94" s="4">
        <v>92</v>
      </c>
      <c r="C94" s="4">
        <v>3688</v>
      </c>
      <c r="D94" s="4">
        <v>12030</v>
      </c>
      <c r="E94" s="4">
        <v>2446</v>
      </c>
      <c r="F94" s="6">
        <v>7977</v>
      </c>
      <c r="G94" s="4">
        <f t="shared" si="5"/>
        <v>26141</v>
      </c>
      <c r="H94" s="4">
        <f t="shared" si="6"/>
        <v>339296</v>
      </c>
      <c r="I94" s="4">
        <f t="shared" si="7"/>
        <v>2</v>
      </c>
      <c r="V94" s="4">
        <v>88</v>
      </c>
      <c r="W94" s="6">
        <f t="shared" si="8"/>
        <v>78250</v>
      </c>
      <c r="X94" s="4">
        <f t="shared" si="9"/>
        <v>193485</v>
      </c>
      <c r="Z94" s="4">
        <v>2037</v>
      </c>
      <c r="AA94" s="6">
        <f t="shared" si="10"/>
        <v>5778941</v>
      </c>
      <c r="AB94" s="6">
        <f t="shared" si="11"/>
        <v>22646469</v>
      </c>
      <c r="AC94" s="4">
        <f t="shared" si="12"/>
        <v>7736281</v>
      </c>
    </row>
    <row r="95" spans="1:47" x14ac:dyDescent="0.25">
      <c r="A95" s="4">
        <v>2013</v>
      </c>
      <c r="B95" s="4">
        <v>93</v>
      </c>
      <c r="C95" s="4">
        <v>2656</v>
      </c>
      <c r="D95" s="4">
        <v>8742</v>
      </c>
      <c r="E95" s="4">
        <v>1899</v>
      </c>
      <c r="F95" s="6">
        <v>5745</v>
      </c>
      <c r="G95" s="4">
        <f t="shared" si="5"/>
        <v>19042</v>
      </c>
      <c r="H95" s="4">
        <f t="shared" si="6"/>
        <v>247008</v>
      </c>
      <c r="I95" s="4">
        <f t="shared" si="7"/>
        <v>2</v>
      </c>
      <c r="V95" s="4">
        <v>89</v>
      </c>
      <c r="W95" s="6">
        <f t="shared" si="8"/>
        <v>60353</v>
      </c>
      <c r="X95" s="4">
        <f t="shared" si="9"/>
        <v>179934</v>
      </c>
      <c r="Z95" s="4">
        <v>2038</v>
      </c>
      <c r="AA95" s="6">
        <f t="shared" si="10"/>
        <v>5713564</v>
      </c>
      <c r="AB95" s="6">
        <f t="shared" si="11"/>
        <v>22499142</v>
      </c>
      <c r="AC95" s="4">
        <f t="shared" si="12"/>
        <v>7786721</v>
      </c>
    </row>
    <row r="96" spans="1:47" x14ac:dyDescent="0.25">
      <c r="A96" s="4">
        <v>2013</v>
      </c>
      <c r="B96" s="4">
        <v>94</v>
      </c>
      <c r="C96" s="4">
        <v>1681</v>
      </c>
      <c r="D96" s="4">
        <v>5788</v>
      </c>
      <c r="E96" s="4">
        <v>1224</v>
      </c>
      <c r="F96" s="6">
        <v>4081</v>
      </c>
      <c r="G96" s="4">
        <f t="shared" si="5"/>
        <v>12774</v>
      </c>
      <c r="H96" s="4">
        <f t="shared" si="6"/>
        <v>158014</v>
      </c>
      <c r="I96" s="4">
        <f t="shared" si="7"/>
        <v>2</v>
      </c>
      <c r="V96" s="4">
        <v>90</v>
      </c>
      <c r="W96" s="6">
        <f t="shared" si="8"/>
        <v>50166</v>
      </c>
      <c r="X96" s="4">
        <f t="shared" si="9"/>
        <v>168718</v>
      </c>
      <c r="Z96" s="4">
        <v>2039</v>
      </c>
      <c r="AA96" s="6">
        <f t="shared" si="10"/>
        <v>5651495</v>
      </c>
      <c r="AB96" s="6">
        <f t="shared" si="11"/>
        <v>22336048</v>
      </c>
      <c r="AC96" s="4">
        <f t="shared" si="12"/>
        <v>7847284</v>
      </c>
    </row>
    <row r="97" spans="1:29" x14ac:dyDescent="0.25">
      <c r="A97" s="4">
        <v>2013</v>
      </c>
      <c r="B97" s="4">
        <v>95</v>
      </c>
      <c r="C97" s="4">
        <v>855</v>
      </c>
      <c r="D97" s="4">
        <v>3165</v>
      </c>
      <c r="E97" s="4">
        <v>540</v>
      </c>
      <c r="F97" s="6">
        <v>2039</v>
      </c>
      <c r="G97" s="4">
        <f t="shared" si="5"/>
        <v>6599</v>
      </c>
      <c r="H97" s="4">
        <f t="shared" si="6"/>
        <v>81225</v>
      </c>
      <c r="I97" s="4">
        <f t="shared" si="7"/>
        <v>2</v>
      </c>
      <c r="V97" s="4">
        <v>91</v>
      </c>
      <c r="W97" s="6">
        <f t="shared" si="8"/>
        <v>38493</v>
      </c>
      <c r="X97" s="4">
        <f t="shared" si="9"/>
        <v>157376</v>
      </c>
      <c r="Z97" s="4">
        <v>2040</v>
      </c>
      <c r="AA97" s="6">
        <f t="shared" si="10"/>
        <v>5593812</v>
      </c>
      <c r="AB97" s="6">
        <f t="shared" si="11"/>
        <v>22151591</v>
      </c>
      <c r="AC97" s="4">
        <f t="shared" si="12"/>
        <v>7922821</v>
      </c>
    </row>
    <row r="98" spans="1:29" x14ac:dyDescent="0.25">
      <c r="A98" s="4">
        <v>2013</v>
      </c>
      <c r="B98" s="4">
        <v>96</v>
      </c>
      <c r="C98" s="4">
        <v>552</v>
      </c>
      <c r="D98" s="4">
        <v>2363</v>
      </c>
      <c r="E98" s="4">
        <v>435</v>
      </c>
      <c r="F98" s="6">
        <v>1470</v>
      </c>
      <c r="G98" s="4">
        <f t="shared" si="5"/>
        <v>4820</v>
      </c>
      <c r="H98" s="4">
        <f t="shared" si="6"/>
        <v>52992</v>
      </c>
      <c r="I98" s="4">
        <f t="shared" si="7"/>
        <v>2</v>
      </c>
      <c r="V98" s="4">
        <v>92</v>
      </c>
      <c r="W98" s="6">
        <f t="shared" si="8"/>
        <v>26141</v>
      </c>
      <c r="X98" s="4">
        <f t="shared" si="9"/>
        <v>140759</v>
      </c>
      <c r="Z98" s="4">
        <v>2041</v>
      </c>
      <c r="AA98" s="6">
        <f t="shared" si="10"/>
        <v>5541191</v>
      </c>
      <c r="AB98" s="6">
        <f t="shared" si="11"/>
        <v>21945573</v>
      </c>
      <c r="AC98" s="4">
        <f t="shared" si="12"/>
        <v>8013468</v>
      </c>
    </row>
    <row r="99" spans="1:29" x14ac:dyDescent="0.25">
      <c r="A99" s="4">
        <v>2013</v>
      </c>
      <c r="B99" s="4">
        <v>97</v>
      </c>
      <c r="C99" s="4">
        <v>439</v>
      </c>
      <c r="D99" s="4">
        <v>1826</v>
      </c>
      <c r="E99" s="4">
        <v>306</v>
      </c>
      <c r="F99" s="6">
        <v>1119</v>
      </c>
      <c r="G99" s="4">
        <f t="shared" si="5"/>
        <v>3690</v>
      </c>
      <c r="H99" s="4">
        <f t="shared" si="6"/>
        <v>42583</v>
      </c>
      <c r="I99" s="4">
        <f t="shared" si="7"/>
        <v>2</v>
      </c>
      <c r="V99" s="4">
        <v>93</v>
      </c>
      <c r="W99" s="6">
        <f t="shared" si="8"/>
        <v>19042</v>
      </c>
      <c r="X99" s="4">
        <f t="shared" si="9"/>
        <v>121999</v>
      </c>
      <c r="Z99" s="4">
        <v>2042</v>
      </c>
      <c r="AA99" s="6">
        <f t="shared" si="10"/>
        <v>5493897</v>
      </c>
      <c r="AB99" s="6">
        <f t="shared" si="11"/>
        <v>21715586</v>
      </c>
      <c r="AC99" s="4">
        <f t="shared" si="12"/>
        <v>8121448</v>
      </c>
    </row>
    <row r="100" spans="1:29" x14ac:dyDescent="0.25">
      <c r="A100" s="4">
        <v>2013</v>
      </c>
      <c r="B100" s="4">
        <v>98</v>
      </c>
      <c r="C100" s="4">
        <v>299</v>
      </c>
      <c r="D100" s="4">
        <v>1419</v>
      </c>
      <c r="E100" s="4">
        <v>210</v>
      </c>
      <c r="F100" s="6">
        <v>777</v>
      </c>
      <c r="G100" s="4">
        <f t="shared" si="5"/>
        <v>2705</v>
      </c>
      <c r="H100" s="4">
        <f t="shared" si="6"/>
        <v>29302</v>
      </c>
      <c r="I100" s="4">
        <f t="shared" si="7"/>
        <v>2</v>
      </c>
      <c r="V100" s="4">
        <v>94</v>
      </c>
      <c r="W100" s="6">
        <f t="shared" si="8"/>
        <v>12774</v>
      </c>
      <c r="X100" s="4">
        <f t="shared" si="9"/>
        <v>101250</v>
      </c>
      <c r="Z100" s="4">
        <v>2043</v>
      </c>
      <c r="AA100" s="6">
        <f t="shared" si="10"/>
        <v>5451860</v>
      </c>
      <c r="AB100" s="6">
        <f t="shared" si="11"/>
        <v>21462397</v>
      </c>
      <c r="AC100" s="4">
        <f t="shared" si="12"/>
        <v>8246393</v>
      </c>
    </row>
    <row r="101" spans="1:29" x14ac:dyDescent="0.25">
      <c r="A101" s="4">
        <v>2013</v>
      </c>
      <c r="B101" s="4">
        <v>99</v>
      </c>
      <c r="C101" s="4">
        <v>287</v>
      </c>
      <c r="D101" s="4">
        <v>1317</v>
      </c>
      <c r="E101" s="4">
        <v>185</v>
      </c>
      <c r="F101" s="6">
        <v>655</v>
      </c>
      <c r="G101" s="4">
        <f t="shared" si="5"/>
        <v>2444</v>
      </c>
      <c r="H101" s="4">
        <f t="shared" si="6"/>
        <v>28413</v>
      </c>
      <c r="I101" s="4">
        <f t="shared" si="7"/>
        <v>2</v>
      </c>
      <c r="V101" s="4">
        <v>95</v>
      </c>
      <c r="W101" s="6">
        <f t="shared" si="8"/>
        <v>6599</v>
      </c>
      <c r="X101" s="4">
        <f t="shared" si="9"/>
        <v>84232</v>
      </c>
      <c r="Z101" s="4">
        <v>2044</v>
      </c>
      <c r="AA101" s="6">
        <f t="shared" si="10"/>
        <v>5414635</v>
      </c>
      <c r="AB101" s="6">
        <f t="shared" si="11"/>
        <v>21186095</v>
      </c>
      <c r="AC101" s="4">
        <f t="shared" si="12"/>
        <v>8388678</v>
      </c>
    </row>
    <row r="102" spans="1:29" x14ac:dyDescent="0.25">
      <c r="A102" s="4">
        <v>2013</v>
      </c>
      <c r="B102" s="4">
        <v>100</v>
      </c>
      <c r="C102" s="4">
        <v>577</v>
      </c>
      <c r="D102" s="4">
        <v>2289</v>
      </c>
      <c r="E102" s="4">
        <v>267</v>
      </c>
      <c r="F102" s="6">
        <v>1109</v>
      </c>
      <c r="G102" s="4">
        <f t="shared" si="5"/>
        <v>4242</v>
      </c>
      <c r="H102" s="4">
        <f t="shared" si="6"/>
        <v>57700</v>
      </c>
      <c r="I102" s="4">
        <f t="shared" si="7"/>
        <v>2</v>
      </c>
      <c r="V102" s="4">
        <v>96</v>
      </c>
      <c r="W102" s="6">
        <f t="shared" si="8"/>
        <v>4820</v>
      </c>
      <c r="X102" s="4">
        <f t="shared" si="9"/>
        <v>65447</v>
      </c>
      <c r="Z102" s="4">
        <v>2045</v>
      </c>
      <c r="AA102" s="6">
        <f t="shared" si="10"/>
        <v>5381517</v>
      </c>
      <c r="AB102" s="6">
        <f t="shared" si="11"/>
        <v>20907180</v>
      </c>
      <c r="AC102" s="4">
        <f t="shared" si="12"/>
        <v>8528655</v>
      </c>
    </row>
    <row r="103" spans="1:29" x14ac:dyDescent="0.25">
      <c r="A103" s="4">
        <v>2014</v>
      </c>
      <c r="B103" s="4">
        <v>0</v>
      </c>
      <c r="C103" s="4">
        <v>106179</v>
      </c>
      <c r="D103" s="4">
        <v>100125</v>
      </c>
      <c r="E103" s="4">
        <v>79176</v>
      </c>
      <c r="F103" s="6">
        <v>74610</v>
      </c>
      <c r="G103" s="4">
        <f t="shared" si="5"/>
        <v>360090</v>
      </c>
      <c r="H103" s="4">
        <f t="shared" si="6"/>
        <v>0</v>
      </c>
      <c r="I103" s="4">
        <f t="shared" si="7"/>
        <v>0</v>
      </c>
      <c r="V103" s="4">
        <v>97</v>
      </c>
      <c r="W103" s="6">
        <f t="shared" si="8"/>
        <v>3690</v>
      </c>
      <c r="X103" s="4">
        <f t="shared" si="9"/>
        <v>51296</v>
      </c>
      <c r="Z103" s="4">
        <v>2046</v>
      </c>
      <c r="AA103" s="6">
        <f t="shared" si="10"/>
        <v>5351626</v>
      </c>
      <c r="AB103" s="6">
        <f t="shared" si="11"/>
        <v>20619759</v>
      </c>
      <c r="AC103" s="4">
        <f t="shared" si="12"/>
        <v>8673312</v>
      </c>
    </row>
    <row r="104" spans="1:29" x14ac:dyDescent="0.25">
      <c r="A104" s="4">
        <v>2014</v>
      </c>
      <c r="B104" s="4">
        <v>1</v>
      </c>
      <c r="C104" s="4">
        <v>107395</v>
      </c>
      <c r="D104" s="4">
        <v>101565</v>
      </c>
      <c r="E104" s="4">
        <v>77966</v>
      </c>
      <c r="F104" s="6">
        <v>74077</v>
      </c>
      <c r="G104" s="4">
        <f t="shared" si="5"/>
        <v>361003</v>
      </c>
      <c r="H104" s="4">
        <f t="shared" si="6"/>
        <v>107395</v>
      </c>
      <c r="I104" s="4">
        <f t="shared" si="7"/>
        <v>0</v>
      </c>
      <c r="V104" s="4">
        <v>98</v>
      </c>
      <c r="W104" s="6">
        <f t="shared" si="8"/>
        <v>2705</v>
      </c>
      <c r="X104" s="4">
        <f t="shared" si="9"/>
        <v>38792</v>
      </c>
      <c r="Z104" s="4">
        <v>2047</v>
      </c>
      <c r="AA104" s="6">
        <f t="shared" si="10"/>
        <v>5324077</v>
      </c>
      <c r="AB104" s="6">
        <f t="shared" si="11"/>
        <v>20313109</v>
      </c>
      <c r="AC104" s="4">
        <f t="shared" si="12"/>
        <v>8834213</v>
      </c>
    </row>
    <row r="105" spans="1:29" x14ac:dyDescent="0.25">
      <c r="A105" s="4">
        <v>2014</v>
      </c>
      <c r="B105" s="4">
        <v>2</v>
      </c>
      <c r="C105" s="4">
        <v>116148</v>
      </c>
      <c r="D105" s="4">
        <v>109551</v>
      </c>
      <c r="E105" s="4">
        <v>84151</v>
      </c>
      <c r="F105" s="6">
        <v>79475</v>
      </c>
      <c r="G105" s="4">
        <f t="shared" si="5"/>
        <v>389325</v>
      </c>
      <c r="H105" s="4">
        <f t="shared" si="6"/>
        <v>232296</v>
      </c>
      <c r="I105" s="4">
        <f t="shared" si="7"/>
        <v>0</v>
      </c>
      <c r="V105" s="4">
        <v>99</v>
      </c>
      <c r="W105" s="6">
        <f t="shared" si="8"/>
        <v>2444</v>
      </c>
      <c r="X105" s="4">
        <f t="shared" si="9"/>
        <v>28585</v>
      </c>
      <c r="Z105" s="4">
        <v>2048</v>
      </c>
      <c r="AA105" s="6">
        <f t="shared" si="10"/>
        <v>5297987</v>
      </c>
      <c r="AB105" s="6">
        <f t="shared" si="11"/>
        <v>19999691</v>
      </c>
      <c r="AC105" s="4">
        <f t="shared" si="12"/>
        <v>9000151</v>
      </c>
    </row>
    <row r="106" spans="1:29" ht="15.75" thickBot="1" x14ac:dyDescent="0.3">
      <c r="A106" s="4">
        <v>2014</v>
      </c>
      <c r="B106" s="4">
        <v>3</v>
      </c>
      <c r="C106" s="4">
        <v>118604</v>
      </c>
      <c r="D106" s="4">
        <v>111584</v>
      </c>
      <c r="E106" s="4">
        <v>85667</v>
      </c>
      <c r="F106" s="6">
        <v>81219</v>
      </c>
      <c r="G106" s="4">
        <f t="shared" si="5"/>
        <v>397074</v>
      </c>
      <c r="H106" s="4">
        <f t="shared" si="6"/>
        <v>355812</v>
      </c>
      <c r="I106" s="4">
        <f t="shared" si="7"/>
        <v>0</v>
      </c>
      <c r="V106" s="9">
        <v>100</v>
      </c>
      <c r="W106" s="11">
        <f t="shared" si="8"/>
        <v>4242</v>
      </c>
      <c r="X106" s="9">
        <f t="shared" si="9"/>
        <v>59095</v>
      </c>
      <c r="Z106" s="4">
        <v>2049</v>
      </c>
      <c r="AA106" s="6">
        <f t="shared" si="10"/>
        <v>5272620</v>
      </c>
      <c r="AB106" s="6">
        <f t="shared" si="11"/>
        <v>19693932</v>
      </c>
      <c r="AC106" s="4">
        <f t="shared" si="12"/>
        <v>9157575</v>
      </c>
    </row>
    <row r="107" spans="1:29" ht="15.75" thickBot="1" x14ac:dyDescent="0.3">
      <c r="A107" s="4">
        <v>2014</v>
      </c>
      <c r="B107" s="4">
        <v>4</v>
      </c>
      <c r="C107" s="4">
        <v>123631</v>
      </c>
      <c r="D107" s="4">
        <v>116994</v>
      </c>
      <c r="E107" s="4">
        <v>89564</v>
      </c>
      <c r="F107" s="6">
        <v>84655</v>
      </c>
      <c r="G107" s="4">
        <f t="shared" si="5"/>
        <v>414844</v>
      </c>
      <c r="H107" s="4">
        <f t="shared" si="6"/>
        <v>494524</v>
      </c>
      <c r="I107" s="4">
        <f t="shared" si="7"/>
        <v>0</v>
      </c>
      <c r="Z107" s="9">
        <v>2050</v>
      </c>
      <c r="AA107" s="11">
        <f t="shared" si="10"/>
        <v>5247336</v>
      </c>
      <c r="AB107" s="11">
        <f t="shared" si="11"/>
        <v>19361937</v>
      </c>
      <c r="AC107" s="9">
        <f t="shared" si="12"/>
        <v>9341290</v>
      </c>
    </row>
    <row r="108" spans="1:29" x14ac:dyDescent="0.25">
      <c r="A108" s="4">
        <v>2014</v>
      </c>
      <c r="B108" s="4">
        <v>5</v>
      </c>
      <c r="C108" s="4">
        <v>128165</v>
      </c>
      <c r="D108" s="4">
        <v>121907</v>
      </c>
      <c r="E108" s="4">
        <v>94049</v>
      </c>
      <c r="F108" s="6">
        <v>89794</v>
      </c>
      <c r="G108" s="4">
        <f t="shared" si="5"/>
        <v>433915</v>
      </c>
      <c r="H108" s="4">
        <f t="shared" si="6"/>
        <v>640825</v>
      </c>
      <c r="I108" s="4">
        <f t="shared" si="7"/>
        <v>0</v>
      </c>
    </row>
    <row r="109" spans="1:29" x14ac:dyDescent="0.25">
      <c r="A109" s="4">
        <v>2014</v>
      </c>
      <c r="B109" s="4">
        <v>6</v>
      </c>
      <c r="C109" s="4">
        <v>126062</v>
      </c>
      <c r="D109" s="4">
        <v>120372</v>
      </c>
      <c r="E109" s="4">
        <v>95034</v>
      </c>
      <c r="F109" s="6">
        <v>90329</v>
      </c>
      <c r="G109" s="4">
        <f t="shared" si="5"/>
        <v>431797</v>
      </c>
      <c r="H109" s="4">
        <f t="shared" si="6"/>
        <v>756372</v>
      </c>
      <c r="I109" s="4">
        <f t="shared" si="7"/>
        <v>0</v>
      </c>
    </row>
    <row r="110" spans="1:29" x14ac:dyDescent="0.25">
      <c r="A110" s="4">
        <v>2014</v>
      </c>
      <c r="B110" s="4">
        <v>7</v>
      </c>
      <c r="C110" s="4">
        <v>116894</v>
      </c>
      <c r="D110" s="4">
        <v>111417</v>
      </c>
      <c r="E110" s="4">
        <v>90217</v>
      </c>
      <c r="F110" s="6">
        <v>85360</v>
      </c>
      <c r="G110" s="4">
        <f t="shared" si="5"/>
        <v>403888</v>
      </c>
      <c r="H110" s="4">
        <f t="shared" si="6"/>
        <v>818258</v>
      </c>
      <c r="I110" s="4">
        <f t="shared" si="7"/>
        <v>0</v>
      </c>
    </row>
    <row r="111" spans="1:29" x14ac:dyDescent="0.25">
      <c r="A111" s="4">
        <v>2014</v>
      </c>
      <c r="B111" s="4">
        <v>8</v>
      </c>
      <c r="C111" s="4">
        <v>110207</v>
      </c>
      <c r="D111" s="4">
        <v>104806</v>
      </c>
      <c r="E111" s="4">
        <v>86532</v>
      </c>
      <c r="F111" s="6">
        <v>81879</v>
      </c>
      <c r="G111" s="4">
        <f t="shared" si="5"/>
        <v>383424</v>
      </c>
      <c r="H111" s="4">
        <f t="shared" si="6"/>
        <v>881656</v>
      </c>
      <c r="I111" s="4">
        <f t="shared" si="7"/>
        <v>0</v>
      </c>
    </row>
    <row r="112" spans="1:29" x14ac:dyDescent="0.25">
      <c r="A112" s="4">
        <v>2014</v>
      </c>
      <c r="B112" s="4">
        <v>9</v>
      </c>
      <c r="C112" s="4">
        <v>104980</v>
      </c>
      <c r="D112" s="4">
        <v>99688</v>
      </c>
      <c r="E112" s="4">
        <v>84187</v>
      </c>
      <c r="F112" s="6">
        <v>80277</v>
      </c>
      <c r="G112" s="4">
        <f t="shared" si="5"/>
        <v>369132</v>
      </c>
      <c r="H112" s="4">
        <f t="shared" si="6"/>
        <v>944820</v>
      </c>
      <c r="I112" s="4">
        <f t="shared" si="7"/>
        <v>0</v>
      </c>
    </row>
    <row r="113" spans="1:9" x14ac:dyDescent="0.25">
      <c r="A113" s="4">
        <v>2014</v>
      </c>
      <c r="B113" s="4">
        <v>10</v>
      </c>
      <c r="C113" s="4">
        <v>100945</v>
      </c>
      <c r="D113" s="4">
        <v>95295</v>
      </c>
      <c r="E113" s="4">
        <v>82663</v>
      </c>
      <c r="F113" s="6">
        <v>78455</v>
      </c>
      <c r="G113" s="4">
        <f t="shared" si="5"/>
        <v>357358</v>
      </c>
      <c r="H113" s="4">
        <f t="shared" si="6"/>
        <v>1009450</v>
      </c>
      <c r="I113" s="4">
        <f t="shared" si="7"/>
        <v>0</v>
      </c>
    </row>
    <row r="114" spans="1:9" x14ac:dyDescent="0.25">
      <c r="A114" s="4">
        <v>2014</v>
      </c>
      <c r="B114" s="4">
        <v>11</v>
      </c>
      <c r="C114" s="4">
        <v>97362</v>
      </c>
      <c r="D114" s="4">
        <v>92919</v>
      </c>
      <c r="E114" s="4">
        <v>82597</v>
      </c>
      <c r="F114" s="6">
        <v>78187</v>
      </c>
      <c r="G114" s="4">
        <f t="shared" si="5"/>
        <v>351065</v>
      </c>
      <c r="H114" s="4">
        <f t="shared" si="6"/>
        <v>1070982</v>
      </c>
      <c r="I114" s="4">
        <f t="shared" si="7"/>
        <v>0</v>
      </c>
    </row>
    <row r="115" spans="1:9" x14ac:dyDescent="0.25">
      <c r="A115" s="4">
        <v>2014</v>
      </c>
      <c r="B115" s="4">
        <v>12</v>
      </c>
      <c r="C115" s="4">
        <v>97358</v>
      </c>
      <c r="D115" s="4">
        <v>92414</v>
      </c>
      <c r="E115" s="4">
        <v>84562</v>
      </c>
      <c r="F115" s="6">
        <v>80184</v>
      </c>
      <c r="G115" s="4">
        <f t="shared" si="5"/>
        <v>354518</v>
      </c>
      <c r="H115" s="4">
        <f t="shared" si="6"/>
        <v>1168296</v>
      </c>
      <c r="I115" s="4">
        <f t="shared" si="7"/>
        <v>0</v>
      </c>
    </row>
    <row r="116" spans="1:9" x14ac:dyDescent="0.25">
      <c r="A116" s="4">
        <v>2014</v>
      </c>
      <c r="B116" s="4">
        <v>13</v>
      </c>
      <c r="C116" s="4">
        <v>100604</v>
      </c>
      <c r="D116" s="4">
        <v>95500</v>
      </c>
      <c r="E116" s="4">
        <v>87560</v>
      </c>
      <c r="F116" s="6">
        <v>83314</v>
      </c>
      <c r="G116" s="4">
        <f t="shared" si="5"/>
        <v>366978</v>
      </c>
      <c r="H116" s="4">
        <f t="shared" si="6"/>
        <v>1307852</v>
      </c>
      <c r="I116" s="4">
        <f t="shared" si="7"/>
        <v>0</v>
      </c>
    </row>
    <row r="117" spans="1:9" x14ac:dyDescent="0.25">
      <c r="A117" s="4">
        <v>2014</v>
      </c>
      <c r="B117" s="4">
        <v>14</v>
      </c>
      <c r="C117" s="4">
        <v>102969</v>
      </c>
      <c r="D117" s="4">
        <v>97760</v>
      </c>
      <c r="E117" s="4">
        <v>90366</v>
      </c>
      <c r="F117" s="6">
        <v>85949</v>
      </c>
      <c r="G117" s="4">
        <f t="shared" si="5"/>
        <v>377044</v>
      </c>
      <c r="H117" s="4">
        <f t="shared" si="6"/>
        <v>1441566</v>
      </c>
      <c r="I117" s="4">
        <f t="shared" si="7"/>
        <v>0</v>
      </c>
    </row>
    <row r="118" spans="1:9" x14ac:dyDescent="0.25">
      <c r="A118" s="4">
        <v>2014</v>
      </c>
      <c r="B118" s="4">
        <v>15</v>
      </c>
      <c r="C118" s="4">
        <v>102728</v>
      </c>
      <c r="D118" s="4">
        <v>97544</v>
      </c>
      <c r="E118" s="4">
        <v>92062</v>
      </c>
      <c r="F118" s="6">
        <v>87820</v>
      </c>
      <c r="G118" s="4">
        <f t="shared" si="5"/>
        <v>380154</v>
      </c>
      <c r="H118" s="4">
        <f t="shared" si="6"/>
        <v>1540920</v>
      </c>
      <c r="I118" s="4">
        <f t="shared" si="7"/>
        <v>0</v>
      </c>
    </row>
    <row r="119" spans="1:9" x14ac:dyDescent="0.25">
      <c r="A119" s="4">
        <v>2014</v>
      </c>
      <c r="B119" s="4">
        <v>16</v>
      </c>
      <c r="C119" s="4">
        <v>105802</v>
      </c>
      <c r="D119" s="4">
        <v>100116</v>
      </c>
      <c r="E119" s="4">
        <v>95120</v>
      </c>
      <c r="F119" s="6">
        <v>90225</v>
      </c>
      <c r="G119" s="4">
        <f t="shared" si="5"/>
        <v>391263</v>
      </c>
      <c r="H119" s="4">
        <f t="shared" si="6"/>
        <v>1692832</v>
      </c>
      <c r="I119" s="4">
        <f t="shared" si="7"/>
        <v>0</v>
      </c>
    </row>
    <row r="120" spans="1:9" x14ac:dyDescent="0.25">
      <c r="A120" s="4">
        <v>2014</v>
      </c>
      <c r="B120" s="4">
        <v>17</v>
      </c>
      <c r="C120" s="4">
        <v>112290</v>
      </c>
      <c r="D120" s="4">
        <v>108976</v>
      </c>
      <c r="E120" s="4">
        <v>96445</v>
      </c>
      <c r="F120" s="6">
        <v>90003</v>
      </c>
      <c r="G120" s="4">
        <f t="shared" si="5"/>
        <v>407714</v>
      </c>
      <c r="H120" s="4">
        <f t="shared" si="6"/>
        <v>1908930</v>
      </c>
      <c r="I120" s="4">
        <f t="shared" si="7"/>
        <v>0</v>
      </c>
    </row>
    <row r="121" spans="1:9" x14ac:dyDescent="0.25">
      <c r="A121" s="4">
        <v>2014</v>
      </c>
      <c r="B121" s="4">
        <v>18</v>
      </c>
      <c r="C121" s="4">
        <v>117040</v>
      </c>
      <c r="D121" s="4">
        <v>113423</v>
      </c>
      <c r="E121" s="4">
        <v>100427</v>
      </c>
      <c r="F121" s="6">
        <v>93331</v>
      </c>
      <c r="G121" s="4">
        <f t="shared" si="5"/>
        <v>424221</v>
      </c>
      <c r="H121" s="4">
        <f t="shared" si="6"/>
        <v>2106720</v>
      </c>
      <c r="I121" s="4">
        <f t="shared" si="7"/>
        <v>0</v>
      </c>
    </row>
    <row r="122" spans="1:9" x14ac:dyDescent="0.25">
      <c r="A122" s="4">
        <v>2014</v>
      </c>
      <c r="B122" s="4">
        <v>19</v>
      </c>
      <c r="C122" s="4">
        <v>116664</v>
      </c>
      <c r="D122" s="4">
        <v>112283</v>
      </c>
      <c r="E122" s="4">
        <v>105917</v>
      </c>
      <c r="F122" s="6">
        <v>101195</v>
      </c>
      <c r="G122" s="4">
        <f t="shared" si="5"/>
        <v>436059</v>
      </c>
      <c r="H122" s="4">
        <f t="shared" si="6"/>
        <v>2216616</v>
      </c>
      <c r="I122" s="4">
        <f t="shared" si="7"/>
        <v>0</v>
      </c>
    </row>
    <row r="123" spans="1:9" x14ac:dyDescent="0.25">
      <c r="A123" s="4">
        <v>2014</v>
      </c>
      <c r="B123" s="4">
        <v>20</v>
      </c>
      <c r="C123" s="4">
        <v>126462</v>
      </c>
      <c r="D123" s="4">
        <v>123190</v>
      </c>
      <c r="E123" s="4">
        <v>109498</v>
      </c>
      <c r="F123" s="6">
        <v>104505</v>
      </c>
      <c r="G123" s="4">
        <f t="shared" si="5"/>
        <v>463655</v>
      </c>
      <c r="H123" s="4">
        <f t="shared" si="6"/>
        <v>2529240</v>
      </c>
      <c r="I123" s="4">
        <f t="shared" si="7"/>
        <v>0</v>
      </c>
    </row>
    <row r="124" spans="1:9" x14ac:dyDescent="0.25">
      <c r="A124" s="4">
        <v>2014</v>
      </c>
      <c r="B124" s="4">
        <v>21</v>
      </c>
      <c r="C124" s="4">
        <v>131681</v>
      </c>
      <c r="D124" s="4">
        <v>128046</v>
      </c>
      <c r="E124" s="4">
        <v>114658</v>
      </c>
      <c r="F124" s="6">
        <v>108300</v>
      </c>
      <c r="G124" s="4">
        <f t="shared" si="5"/>
        <v>482685</v>
      </c>
      <c r="H124" s="4">
        <f t="shared" si="6"/>
        <v>2765301</v>
      </c>
      <c r="I124" s="4">
        <f t="shared" si="7"/>
        <v>0</v>
      </c>
    </row>
    <row r="125" spans="1:9" x14ac:dyDescent="0.25">
      <c r="A125" s="4">
        <v>2014</v>
      </c>
      <c r="B125" s="4">
        <v>22</v>
      </c>
      <c r="C125" s="4">
        <v>136145</v>
      </c>
      <c r="D125" s="4">
        <v>131781</v>
      </c>
      <c r="E125" s="4">
        <v>119441</v>
      </c>
      <c r="F125" s="6">
        <v>113920</v>
      </c>
      <c r="G125" s="4">
        <f t="shared" si="5"/>
        <v>501287</v>
      </c>
      <c r="H125" s="4">
        <f t="shared" si="6"/>
        <v>2995190</v>
      </c>
      <c r="I125" s="4">
        <f t="shared" si="7"/>
        <v>0</v>
      </c>
    </row>
    <row r="126" spans="1:9" x14ac:dyDescent="0.25">
      <c r="A126" s="4">
        <v>2014</v>
      </c>
      <c r="B126" s="4">
        <v>23</v>
      </c>
      <c r="C126" s="4">
        <v>149131</v>
      </c>
      <c r="D126" s="4">
        <v>146146</v>
      </c>
      <c r="E126" s="4">
        <v>122299</v>
      </c>
      <c r="F126" s="6">
        <v>113959</v>
      </c>
      <c r="G126" s="4">
        <f t="shared" si="5"/>
        <v>531535</v>
      </c>
      <c r="H126" s="4">
        <f t="shared" si="6"/>
        <v>3430013</v>
      </c>
      <c r="I126" s="4">
        <f t="shared" si="7"/>
        <v>0</v>
      </c>
    </row>
    <row r="127" spans="1:9" x14ac:dyDescent="0.25">
      <c r="A127" s="4">
        <v>2014</v>
      </c>
      <c r="B127" s="4">
        <v>24</v>
      </c>
      <c r="C127" s="4">
        <v>155702</v>
      </c>
      <c r="D127" s="4">
        <v>153577</v>
      </c>
      <c r="E127" s="4">
        <v>121660</v>
      </c>
      <c r="F127" s="6">
        <v>113141</v>
      </c>
      <c r="G127" s="4">
        <f t="shared" si="5"/>
        <v>544080</v>
      </c>
      <c r="H127" s="4">
        <f t="shared" si="6"/>
        <v>3736848</v>
      </c>
      <c r="I127" s="4">
        <f t="shared" si="7"/>
        <v>0</v>
      </c>
    </row>
    <row r="128" spans="1:9" x14ac:dyDescent="0.25">
      <c r="A128" s="4">
        <v>2014</v>
      </c>
      <c r="B128" s="4">
        <v>25</v>
      </c>
      <c r="C128" s="4">
        <v>159746</v>
      </c>
      <c r="D128" s="4">
        <v>157511</v>
      </c>
      <c r="E128" s="4">
        <v>119927</v>
      </c>
      <c r="F128" s="6">
        <v>111673</v>
      </c>
      <c r="G128" s="4">
        <f t="shared" si="5"/>
        <v>548857</v>
      </c>
      <c r="H128" s="4">
        <f t="shared" si="6"/>
        <v>3993650</v>
      </c>
      <c r="I128" s="4">
        <f t="shared" si="7"/>
        <v>0</v>
      </c>
    </row>
    <row r="129" spans="1:9" x14ac:dyDescent="0.25">
      <c r="A129" s="4">
        <v>2014</v>
      </c>
      <c r="B129" s="4">
        <v>26</v>
      </c>
      <c r="C129" s="4">
        <v>166388</v>
      </c>
      <c r="D129" s="4">
        <v>166458</v>
      </c>
      <c r="E129" s="4">
        <v>121189</v>
      </c>
      <c r="F129" s="6">
        <v>111936</v>
      </c>
      <c r="G129" s="4">
        <f t="shared" si="5"/>
        <v>565971</v>
      </c>
      <c r="H129" s="4">
        <f t="shared" si="6"/>
        <v>4326088</v>
      </c>
      <c r="I129" s="4">
        <f t="shared" si="7"/>
        <v>0</v>
      </c>
    </row>
    <row r="130" spans="1:9" x14ac:dyDescent="0.25">
      <c r="A130" s="4">
        <v>2014</v>
      </c>
      <c r="B130" s="4">
        <v>27</v>
      </c>
      <c r="C130" s="4">
        <v>173132</v>
      </c>
      <c r="D130" s="4">
        <v>172028</v>
      </c>
      <c r="E130" s="4">
        <v>120426</v>
      </c>
      <c r="F130" s="6">
        <v>111092</v>
      </c>
      <c r="G130" s="4">
        <f t="shared" si="5"/>
        <v>576678</v>
      </c>
      <c r="H130" s="4">
        <f t="shared" si="6"/>
        <v>4674564</v>
      </c>
      <c r="I130" s="4">
        <f t="shared" si="7"/>
        <v>0</v>
      </c>
    </row>
    <row r="131" spans="1:9" x14ac:dyDescent="0.25">
      <c r="A131" s="4">
        <v>2014</v>
      </c>
      <c r="B131" s="4">
        <v>28</v>
      </c>
      <c r="C131" s="4">
        <v>183476</v>
      </c>
      <c r="D131" s="4">
        <v>183105</v>
      </c>
      <c r="E131" s="4">
        <v>121881</v>
      </c>
      <c r="F131" s="6">
        <v>113557</v>
      </c>
      <c r="G131" s="4">
        <f t="shared" ref="G131:G194" si="13">SUM(C131:F131)</f>
        <v>602019</v>
      </c>
      <c r="H131" s="4">
        <f t="shared" ref="H131:H194" si="14">B131*C131</f>
        <v>5137328</v>
      </c>
      <c r="I131" s="4">
        <f t="shared" si="7"/>
        <v>0</v>
      </c>
    </row>
    <row r="132" spans="1:9" x14ac:dyDescent="0.25">
      <c r="A132" s="4">
        <v>2014</v>
      </c>
      <c r="B132" s="4">
        <v>29</v>
      </c>
      <c r="C132" s="4">
        <v>196519</v>
      </c>
      <c r="D132" s="4">
        <v>196191</v>
      </c>
      <c r="E132" s="4">
        <v>126705</v>
      </c>
      <c r="F132" s="6">
        <v>117627</v>
      </c>
      <c r="G132" s="4">
        <f t="shared" si="13"/>
        <v>637042</v>
      </c>
      <c r="H132" s="4">
        <f t="shared" si="14"/>
        <v>5699051</v>
      </c>
      <c r="I132" s="4">
        <f t="shared" ref="I132:I195" si="15">IF(AND(F132+D132&gt;C132+E132,A132=A131),IF(I131=0,1,2),0)</f>
        <v>0</v>
      </c>
    </row>
    <row r="133" spans="1:9" x14ac:dyDescent="0.25">
      <c r="A133" s="4">
        <v>2014</v>
      </c>
      <c r="B133" s="4">
        <v>30</v>
      </c>
      <c r="C133" s="4">
        <v>206021</v>
      </c>
      <c r="D133" s="4">
        <v>204480</v>
      </c>
      <c r="E133" s="4">
        <v>127643</v>
      </c>
      <c r="F133" s="6">
        <v>118877</v>
      </c>
      <c r="G133" s="4">
        <f t="shared" si="13"/>
        <v>657021</v>
      </c>
      <c r="H133" s="4">
        <f t="shared" si="14"/>
        <v>6180630</v>
      </c>
      <c r="I133" s="4">
        <f t="shared" si="15"/>
        <v>0</v>
      </c>
    </row>
    <row r="134" spans="1:9" x14ac:dyDescent="0.25">
      <c r="A134" s="4">
        <v>2014</v>
      </c>
      <c r="B134" s="4">
        <v>31</v>
      </c>
      <c r="C134" s="4">
        <v>212981</v>
      </c>
      <c r="D134" s="4">
        <v>212224</v>
      </c>
      <c r="E134" s="4">
        <v>129592</v>
      </c>
      <c r="F134" s="6">
        <v>121745</v>
      </c>
      <c r="G134" s="4">
        <f t="shared" si="13"/>
        <v>676542</v>
      </c>
      <c r="H134" s="4">
        <f t="shared" si="14"/>
        <v>6602411</v>
      </c>
      <c r="I134" s="4">
        <f t="shared" si="15"/>
        <v>0</v>
      </c>
    </row>
    <row r="135" spans="1:9" x14ac:dyDescent="0.25">
      <c r="A135" s="4">
        <v>2014</v>
      </c>
      <c r="B135" s="4">
        <v>32</v>
      </c>
      <c r="C135" s="4">
        <v>205738</v>
      </c>
      <c r="D135" s="4">
        <v>204262</v>
      </c>
      <c r="E135" s="4">
        <v>126930</v>
      </c>
      <c r="F135" s="6">
        <v>118166</v>
      </c>
      <c r="G135" s="4">
        <f t="shared" si="13"/>
        <v>655096</v>
      </c>
      <c r="H135" s="4">
        <f t="shared" si="14"/>
        <v>6583616</v>
      </c>
      <c r="I135" s="4">
        <f t="shared" si="15"/>
        <v>0</v>
      </c>
    </row>
    <row r="136" spans="1:9" x14ac:dyDescent="0.25">
      <c r="A136" s="4">
        <v>2014</v>
      </c>
      <c r="B136" s="4">
        <v>33</v>
      </c>
      <c r="C136" s="4">
        <v>196791</v>
      </c>
      <c r="D136" s="4">
        <v>197051</v>
      </c>
      <c r="E136" s="4">
        <v>120553</v>
      </c>
      <c r="F136" s="6">
        <v>112503</v>
      </c>
      <c r="G136" s="4">
        <f t="shared" si="13"/>
        <v>626898</v>
      </c>
      <c r="H136" s="4">
        <f t="shared" si="14"/>
        <v>6494103</v>
      </c>
      <c r="I136" s="4">
        <f t="shared" si="15"/>
        <v>0</v>
      </c>
    </row>
    <row r="137" spans="1:9" x14ac:dyDescent="0.25">
      <c r="A137" s="4">
        <v>2014</v>
      </c>
      <c r="B137" s="4">
        <v>34</v>
      </c>
      <c r="C137" s="4">
        <v>200386</v>
      </c>
      <c r="D137" s="4">
        <v>199934</v>
      </c>
      <c r="E137" s="4">
        <v>122517</v>
      </c>
      <c r="F137" s="6">
        <v>115481</v>
      </c>
      <c r="G137" s="4">
        <f t="shared" si="13"/>
        <v>638318</v>
      </c>
      <c r="H137" s="4">
        <f t="shared" si="14"/>
        <v>6813124</v>
      </c>
      <c r="I137" s="4">
        <f t="shared" si="15"/>
        <v>0</v>
      </c>
    </row>
    <row r="138" spans="1:9" x14ac:dyDescent="0.25">
      <c r="A138" s="4">
        <v>2014</v>
      </c>
      <c r="B138" s="4">
        <v>35</v>
      </c>
      <c r="C138" s="4">
        <v>199996</v>
      </c>
      <c r="D138" s="4">
        <v>197810</v>
      </c>
      <c r="E138" s="4">
        <v>121726</v>
      </c>
      <c r="F138" s="6">
        <v>114319</v>
      </c>
      <c r="G138" s="4">
        <f t="shared" si="13"/>
        <v>633851</v>
      </c>
      <c r="H138" s="4">
        <f t="shared" si="14"/>
        <v>6999860</v>
      </c>
      <c r="I138" s="4">
        <f t="shared" si="15"/>
        <v>0</v>
      </c>
    </row>
    <row r="139" spans="1:9" x14ac:dyDescent="0.25">
      <c r="A139" s="4">
        <v>2014</v>
      </c>
      <c r="B139" s="4">
        <v>36</v>
      </c>
      <c r="C139" s="4">
        <v>192781</v>
      </c>
      <c r="D139" s="4">
        <v>191515</v>
      </c>
      <c r="E139" s="4">
        <v>119075</v>
      </c>
      <c r="F139" s="6">
        <v>112258</v>
      </c>
      <c r="G139" s="4">
        <f t="shared" si="13"/>
        <v>615629</v>
      </c>
      <c r="H139" s="4">
        <f t="shared" si="14"/>
        <v>6940116</v>
      </c>
      <c r="I139" s="4">
        <f t="shared" si="15"/>
        <v>0</v>
      </c>
    </row>
    <row r="140" spans="1:9" x14ac:dyDescent="0.25">
      <c r="A140" s="4">
        <v>2014</v>
      </c>
      <c r="B140" s="4">
        <v>37</v>
      </c>
      <c r="C140" s="4">
        <v>189989</v>
      </c>
      <c r="D140" s="4">
        <v>189099</v>
      </c>
      <c r="E140" s="4">
        <v>119375</v>
      </c>
      <c r="F140" s="6">
        <v>111937</v>
      </c>
      <c r="G140" s="4">
        <f t="shared" si="13"/>
        <v>610400</v>
      </c>
      <c r="H140" s="4">
        <f t="shared" si="14"/>
        <v>7029593</v>
      </c>
      <c r="I140" s="4">
        <f t="shared" si="15"/>
        <v>0</v>
      </c>
    </row>
    <row r="141" spans="1:9" x14ac:dyDescent="0.25">
      <c r="A141" s="4">
        <v>2014</v>
      </c>
      <c r="B141" s="4">
        <v>38</v>
      </c>
      <c r="C141" s="4">
        <v>188724</v>
      </c>
      <c r="D141" s="4">
        <v>189625</v>
      </c>
      <c r="E141" s="4">
        <v>120951</v>
      </c>
      <c r="F141" s="6">
        <v>112875</v>
      </c>
      <c r="G141" s="4">
        <f t="shared" si="13"/>
        <v>612175</v>
      </c>
      <c r="H141" s="4">
        <f t="shared" si="14"/>
        <v>7171512</v>
      </c>
      <c r="I141" s="4">
        <f t="shared" si="15"/>
        <v>0</v>
      </c>
    </row>
    <row r="142" spans="1:9" x14ac:dyDescent="0.25">
      <c r="A142" s="4">
        <v>2014</v>
      </c>
      <c r="B142" s="4">
        <v>39</v>
      </c>
      <c r="C142" s="4">
        <v>180442</v>
      </c>
      <c r="D142" s="4">
        <v>180383</v>
      </c>
      <c r="E142" s="4">
        <v>118266</v>
      </c>
      <c r="F142" s="6">
        <v>111713</v>
      </c>
      <c r="G142" s="4">
        <f t="shared" si="13"/>
        <v>590804</v>
      </c>
      <c r="H142" s="4">
        <f t="shared" si="14"/>
        <v>7037238</v>
      </c>
      <c r="I142" s="4">
        <f t="shared" si="15"/>
        <v>0</v>
      </c>
    </row>
    <row r="143" spans="1:9" x14ac:dyDescent="0.25">
      <c r="A143" s="4">
        <v>2014</v>
      </c>
      <c r="B143" s="4">
        <v>40</v>
      </c>
      <c r="C143" s="4">
        <v>171743</v>
      </c>
      <c r="D143" s="4">
        <v>171853</v>
      </c>
      <c r="E143" s="4">
        <v>116530</v>
      </c>
      <c r="F143" s="6">
        <v>109150</v>
      </c>
      <c r="G143" s="4">
        <f t="shared" si="13"/>
        <v>569276</v>
      </c>
      <c r="H143" s="4">
        <f t="shared" si="14"/>
        <v>6869720</v>
      </c>
      <c r="I143" s="4">
        <f t="shared" si="15"/>
        <v>0</v>
      </c>
    </row>
    <row r="144" spans="1:9" x14ac:dyDescent="0.25">
      <c r="A144" s="4">
        <v>2014</v>
      </c>
      <c r="B144" s="4">
        <v>41</v>
      </c>
      <c r="C144" s="4">
        <v>163071</v>
      </c>
      <c r="D144" s="4">
        <v>163970</v>
      </c>
      <c r="E144" s="4">
        <v>112977</v>
      </c>
      <c r="F144" s="6">
        <v>106614</v>
      </c>
      <c r="G144" s="4">
        <f t="shared" si="13"/>
        <v>546632</v>
      </c>
      <c r="H144" s="4">
        <f t="shared" si="14"/>
        <v>6685911</v>
      </c>
      <c r="I144" s="4">
        <f t="shared" si="15"/>
        <v>0</v>
      </c>
    </row>
    <row r="145" spans="1:9" x14ac:dyDescent="0.25">
      <c r="A145" s="4">
        <v>2014</v>
      </c>
      <c r="B145" s="4">
        <v>42</v>
      </c>
      <c r="C145" s="4">
        <v>155987</v>
      </c>
      <c r="D145" s="4">
        <v>156615</v>
      </c>
      <c r="E145" s="4">
        <v>109816</v>
      </c>
      <c r="F145" s="6">
        <v>103783</v>
      </c>
      <c r="G145" s="4">
        <f t="shared" si="13"/>
        <v>526201</v>
      </c>
      <c r="H145" s="4">
        <f t="shared" si="14"/>
        <v>6551454</v>
      </c>
      <c r="I145" s="4">
        <f t="shared" si="15"/>
        <v>0</v>
      </c>
    </row>
    <row r="146" spans="1:9" x14ac:dyDescent="0.25">
      <c r="A146" s="4">
        <v>2014</v>
      </c>
      <c r="B146" s="4">
        <v>43</v>
      </c>
      <c r="C146" s="4">
        <v>147192</v>
      </c>
      <c r="D146" s="4">
        <v>149973</v>
      </c>
      <c r="E146" s="4">
        <v>106941</v>
      </c>
      <c r="F146" s="6">
        <v>101123</v>
      </c>
      <c r="G146" s="4">
        <f t="shared" si="13"/>
        <v>505229</v>
      </c>
      <c r="H146" s="4">
        <f t="shared" si="14"/>
        <v>6329256</v>
      </c>
      <c r="I146" s="4">
        <f t="shared" si="15"/>
        <v>0</v>
      </c>
    </row>
    <row r="147" spans="1:9" x14ac:dyDescent="0.25">
      <c r="A147" s="4">
        <v>2014</v>
      </c>
      <c r="B147" s="4">
        <v>44</v>
      </c>
      <c r="C147" s="4">
        <v>142694</v>
      </c>
      <c r="D147" s="4">
        <v>145513</v>
      </c>
      <c r="E147" s="4">
        <v>104288</v>
      </c>
      <c r="F147" s="6">
        <v>97238</v>
      </c>
      <c r="G147" s="4">
        <f t="shared" si="13"/>
        <v>489733</v>
      </c>
      <c r="H147" s="4">
        <f t="shared" si="14"/>
        <v>6278536</v>
      </c>
      <c r="I147" s="4">
        <f t="shared" si="15"/>
        <v>0</v>
      </c>
    </row>
    <row r="148" spans="1:9" x14ac:dyDescent="0.25">
      <c r="A148" s="4">
        <v>2014</v>
      </c>
      <c r="B148" s="4">
        <v>45</v>
      </c>
      <c r="C148" s="4">
        <v>135299</v>
      </c>
      <c r="D148" s="4">
        <v>139333</v>
      </c>
      <c r="E148" s="4">
        <v>101386</v>
      </c>
      <c r="F148" s="6">
        <v>95381</v>
      </c>
      <c r="G148" s="4">
        <f t="shared" si="13"/>
        <v>471399</v>
      </c>
      <c r="H148" s="4">
        <f t="shared" si="14"/>
        <v>6088455</v>
      </c>
      <c r="I148" s="4">
        <f t="shared" si="15"/>
        <v>0</v>
      </c>
    </row>
    <row r="149" spans="1:9" x14ac:dyDescent="0.25">
      <c r="A149" s="4">
        <v>2014</v>
      </c>
      <c r="B149" s="4">
        <v>46</v>
      </c>
      <c r="C149" s="4">
        <v>132133</v>
      </c>
      <c r="D149" s="4">
        <v>136809</v>
      </c>
      <c r="E149" s="4">
        <v>100349</v>
      </c>
      <c r="F149" s="6">
        <v>93744</v>
      </c>
      <c r="G149" s="4">
        <f t="shared" si="13"/>
        <v>463035</v>
      </c>
      <c r="H149" s="4">
        <f t="shared" si="14"/>
        <v>6078118</v>
      </c>
      <c r="I149" s="4">
        <f t="shared" si="15"/>
        <v>0</v>
      </c>
    </row>
    <row r="150" spans="1:9" x14ac:dyDescent="0.25">
      <c r="A150" s="4">
        <v>2014</v>
      </c>
      <c r="B150" s="4">
        <v>47</v>
      </c>
      <c r="C150" s="4">
        <v>129514</v>
      </c>
      <c r="D150" s="4">
        <v>135738</v>
      </c>
      <c r="E150" s="4">
        <v>100252</v>
      </c>
      <c r="F150" s="6">
        <v>92905</v>
      </c>
      <c r="G150" s="4">
        <f t="shared" si="13"/>
        <v>458409</v>
      </c>
      <c r="H150" s="4">
        <f t="shared" si="14"/>
        <v>6087158</v>
      </c>
      <c r="I150" s="4">
        <f t="shared" si="15"/>
        <v>0</v>
      </c>
    </row>
    <row r="151" spans="1:9" x14ac:dyDescent="0.25">
      <c r="A151" s="4">
        <v>2014</v>
      </c>
      <c r="B151" s="4">
        <v>48</v>
      </c>
      <c r="C151" s="4">
        <v>130200</v>
      </c>
      <c r="D151" s="4">
        <v>137984</v>
      </c>
      <c r="E151" s="4">
        <v>100231</v>
      </c>
      <c r="F151" s="6">
        <v>92275</v>
      </c>
      <c r="G151" s="4">
        <f t="shared" si="13"/>
        <v>460690</v>
      </c>
      <c r="H151" s="4">
        <f t="shared" si="14"/>
        <v>6249600</v>
      </c>
      <c r="I151" s="4">
        <f t="shared" si="15"/>
        <v>0</v>
      </c>
    </row>
    <row r="152" spans="1:9" x14ac:dyDescent="0.25">
      <c r="A152" s="4">
        <v>2014</v>
      </c>
      <c r="B152" s="4">
        <v>49</v>
      </c>
      <c r="C152" s="4">
        <v>131222</v>
      </c>
      <c r="D152" s="4">
        <v>140190</v>
      </c>
      <c r="E152" s="4">
        <v>101465</v>
      </c>
      <c r="F152" s="6">
        <v>92975</v>
      </c>
      <c r="G152" s="4">
        <f t="shared" si="13"/>
        <v>465852</v>
      </c>
      <c r="H152" s="4">
        <f t="shared" si="14"/>
        <v>6429878</v>
      </c>
      <c r="I152" s="4">
        <f t="shared" si="15"/>
        <v>1</v>
      </c>
    </row>
    <row r="153" spans="1:9" x14ac:dyDescent="0.25">
      <c r="A153" s="4">
        <v>2014</v>
      </c>
      <c r="B153" s="4">
        <v>50</v>
      </c>
      <c r="C153" s="4">
        <v>134507</v>
      </c>
      <c r="D153" s="4">
        <v>145142</v>
      </c>
      <c r="E153" s="4">
        <v>102677</v>
      </c>
      <c r="F153" s="6">
        <v>93514</v>
      </c>
      <c r="G153" s="4">
        <f t="shared" si="13"/>
        <v>475840</v>
      </c>
      <c r="H153" s="4">
        <f t="shared" si="14"/>
        <v>6725350</v>
      </c>
      <c r="I153" s="4">
        <f t="shared" si="15"/>
        <v>2</v>
      </c>
    </row>
    <row r="154" spans="1:9" x14ac:dyDescent="0.25">
      <c r="A154" s="4">
        <v>2014</v>
      </c>
      <c r="B154" s="4">
        <v>51</v>
      </c>
      <c r="C154" s="4">
        <v>136758</v>
      </c>
      <c r="D154" s="4">
        <v>149321</v>
      </c>
      <c r="E154" s="4">
        <v>103864</v>
      </c>
      <c r="F154" s="6">
        <v>95351</v>
      </c>
      <c r="G154" s="4">
        <f t="shared" si="13"/>
        <v>485294</v>
      </c>
      <c r="H154" s="4">
        <f t="shared" si="14"/>
        <v>6974658</v>
      </c>
      <c r="I154" s="4">
        <f t="shared" si="15"/>
        <v>2</v>
      </c>
    </row>
    <row r="155" spans="1:9" x14ac:dyDescent="0.25">
      <c r="A155" s="4">
        <v>2014</v>
      </c>
      <c r="B155" s="4">
        <v>52</v>
      </c>
      <c r="C155" s="4">
        <v>137927</v>
      </c>
      <c r="D155" s="4">
        <v>151866</v>
      </c>
      <c r="E155" s="4">
        <v>104078</v>
      </c>
      <c r="F155" s="6">
        <v>95085</v>
      </c>
      <c r="G155" s="4">
        <f t="shared" si="13"/>
        <v>488956</v>
      </c>
      <c r="H155" s="4">
        <f t="shared" si="14"/>
        <v>7172204</v>
      </c>
      <c r="I155" s="4">
        <f t="shared" si="15"/>
        <v>2</v>
      </c>
    </row>
    <row r="156" spans="1:9" x14ac:dyDescent="0.25">
      <c r="A156" s="4">
        <v>2014</v>
      </c>
      <c r="B156" s="4">
        <v>53</v>
      </c>
      <c r="C156" s="4">
        <v>143454</v>
      </c>
      <c r="D156" s="4">
        <v>160483</v>
      </c>
      <c r="E156" s="4">
        <v>105730</v>
      </c>
      <c r="F156" s="6">
        <v>96683</v>
      </c>
      <c r="G156" s="4">
        <f t="shared" si="13"/>
        <v>506350</v>
      </c>
      <c r="H156" s="4">
        <f t="shared" si="14"/>
        <v>7603062</v>
      </c>
      <c r="I156" s="4">
        <f t="shared" si="15"/>
        <v>2</v>
      </c>
    </row>
    <row r="157" spans="1:9" x14ac:dyDescent="0.25">
      <c r="A157" s="4">
        <v>2014</v>
      </c>
      <c r="B157" s="4">
        <v>54</v>
      </c>
      <c r="C157" s="4">
        <v>151664</v>
      </c>
      <c r="D157" s="4">
        <v>172985</v>
      </c>
      <c r="E157" s="4">
        <v>109332</v>
      </c>
      <c r="F157" s="6">
        <v>100075</v>
      </c>
      <c r="G157" s="4">
        <f t="shared" si="13"/>
        <v>534056</v>
      </c>
      <c r="H157" s="4">
        <f t="shared" si="14"/>
        <v>8189856</v>
      </c>
      <c r="I157" s="4">
        <f t="shared" si="15"/>
        <v>2</v>
      </c>
    </row>
    <row r="158" spans="1:9" x14ac:dyDescent="0.25">
      <c r="A158" s="4">
        <v>2014</v>
      </c>
      <c r="B158" s="4">
        <v>55</v>
      </c>
      <c r="C158" s="4">
        <v>162653</v>
      </c>
      <c r="D158" s="4">
        <v>187120</v>
      </c>
      <c r="E158" s="4">
        <v>113797</v>
      </c>
      <c r="F158" s="6">
        <v>103965</v>
      </c>
      <c r="G158" s="4">
        <f t="shared" si="13"/>
        <v>567535</v>
      </c>
      <c r="H158" s="4">
        <f t="shared" si="14"/>
        <v>8945915</v>
      </c>
      <c r="I158" s="4">
        <f t="shared" si="15"/>
        <v>2</v>
      </c>
    </row>
    <row r="159" spans="1:9" x14ac:dyDescent="0.25">
      <c r="A159" s="4">
        <v>2014</v>
      </c>
      <c r="B159" s="4">
        <v>56</v>
      </c>
      <c r="C159" s="4">
        <v>170638</v>
      </c>
      <c r="D159" s="4">
        <v>197109</v>
      </c>
      <c r="E159" s="4">
        <v>112838</v>
      </c>
      <c r="F159" s="6">
        <v>104396</v>
      </c>
      <c r="G159" s="4">
        <f t="shared" si="13"/>
        <v>584981</v>
      </c>
      <c r="H159" s="4">
        <f t="shared" si="14"/>
        <v>9555728</v>
      </c>
      <c r="I159" s="4">
        <f t="shared" si="15"/>
        <v>2</v>
      </c>
    </row>
    <row r="160" spans="1:9" x14ac:dyDescent="0.25">
      <c r="A160" s="4">
        <v>2014</v>
      </c>
      <c r="B160" s="4">
        <v>57</v>
      </c>
      <c r="C160" s="4">
        <v>173312</v>
      </c>
      <c r="D160" s="4">
        <v>203857</v>
      </c>
      <c r="E160" s="4">
        <v>111607</v>
      </c>
      <c r="F160" s="6">
        <v>103326</v>
      </c>
      <c r="G160" s="4">
        <f t="shared" si="13"/>
        <v>592102</v>
      </c>
      <c r="H160" s="4">
        <f t="shared" si="14"/>
        <v>9878784</v>
      </c>
      <c r="I160" s="4">
        <f t="shared" si="15"/>
        <v>2</v>
      </c>
    </row>
    <row r="161" spans="1:9" x14ac:dyDescent="0.25">
      <c r="A161" s="4">
        <v>2014</v>
      </c>
      <c r="B161" s="4">
        <v>58</v>
      </c>
      <c r="C161" s="4">
        <v>172477</v>
      </c>
      <c r="D161" s="4">
        <v>203685</v>
      </c>
      <c r="E161" s="4">
        <v>107442</v>
      </c>
      <c r="F161" s="6">
        <v>100215</v>
      </c>
      <c r="G161" s="4">
        <f t="shared" si="13"/>
        <v>583819</v>
      </c>
      <c r="H161" s="4">
        <f t="shared" si="14"/>
        <v>10003666</v>
      </c>
      <c r="I161" s="4">
        <f t="shared" si="15"/>
        <v>2</v>
      </c>
    </row>
    <row r="162" spans="1:9" x14ac:dyDescent="0.25">
      <c r="A162" s="4">
        <v>2014</v>
      </c>
      <c r="B162" s="4">
        <v>59</v>
      </c>
      <c r="C162" s="4">
        <v>174409</v>
      </c>
      <c r="D162" s="4">
        <v>207556</v>
      </c>
      <c r="E162" s="4">
        <v>105199</v>
      </c>
      <c r="F162" s="6">
        <v>99321</v>
      </c>
      <c r="G162" s="4">
        <f t="shared" si="13"/>
        <v>586485</v>
      </c>
      <c r="H162" s="4">
        <f t="shared" si="14"/>
        <v>10290131</v>
      </c>
      <c r="I162" s="4">
        <f t="shared" si="15"/>
        <v>2</v>
      </c>
    </row>
    <row r="163" spans="1:9" x14ac:dyDescent="0.25">
      <c r="A163" s="4">
        <v>2014</v>
      </c>
      <c r="B163" s="4">
        <v>60</v>
      </c>
      <c r="C163" s="4">
        <v>166575</v>
      </c>
      <c r="D163" s="4">
        <v>201881</v>
      </c>
      <c r="E163" s="4">
        <v>98059</v>
      </c>
      <c r="F163" s="6">
        <v>93848</v>
      </c>
      <c r="G163" s="4">
        <f t="shared" si="13"/>
        <v>560363</v>
      </c>
      <c r="H163" s="4">
        <f t="shared" si="14"/>
        <v>9994500</v>
      </c>
      <c r="I163" s="4">
        <f t="shared" si="15"/>
        <v>2</v>
      </c>
    </row>
    <row r="164" spans="1:9" x14ac:dyDescent="0.25">
      <c r="A164" s="4">
        <v>2014</v>
      </c>
      <c r="B164" s="4">
        <v>61</v>
      </c>
      <c r="C164" s="4">
        <v>163485</v>
      </c>
      <c r="D164" s="4">
        <v>201088</v>
      </c>
      <c r="E164" s="4">
        <v>95282</v>
      </c>
      <c r="F164" s="6">
        <v>92564</v>
      </c>
      <c r="G164" s="4">
        <f t="shared" si="13"/>
        <v>552419</v>
      </c>
      <c r="H164" s="4">
        <f t="shared" si="14"/>
        <v>9972585</v>
      </c>
      <c r="I164" s="4">
        <f t="shared" si="15"/>
        <v>2</v>
      </c>
    </row>
    <row r="165" spans="1:9" x14ac:dyDescent="0.25">
      <c r="A165" s="4">
        <v>2014</v>
      </c>
      <c r="B165" s="4">
        <v>62</v>
      </c>
      <c r="C165" s="4">
        <v>159060</v>
      </c>
      <c r="D165" s="4">
        <v>197760</v>
      </c>
      <c r="E165" s="4">
        <v>91371</v>
      </c>
      <c r="F165" s="6">
        <v>90764</v>
      </c>
      <c r="G165" s="4">
        <f t="shared" si="13"/>
        <v>538955</v>
      </c>
      <c r="H165" s="4">
        <f t="shared" si="14"/>
        <v>9861720</v>
      </c>
      <c r="I165" s="4">
        <f t="shared" si="15"/>
        <v>2</v>
      </c>
    </row>
    <row r="166" spans="1:9" x14ac:dyDescent="0.25">
      <c r="A166" s="4">
        <v>2014</v>
      </c>
      <c r="B166" s="4">
        <v>63</v>
      </c>
      <c r="C166" s="4">
        <v>154395</v>
      </c>
      <c r="D166" s="4">
        <v>194769</v>
      </c>
      <c r="E166" s="4">
        <v>86520</v>
      </c>
      <c r="F166" s="6">
        <v>89348</v>
      </c>
      <c r="G166" s="4">
        <f t="shared" si="13"/>
        <v>525032</v>
      </c>
      <c r="H166" s="4">
        <f t="shared" si="14"/>
        <v>9726885</v>
      </c>
      <c r="I166" s="4">
        <f t="shared" si="15"/>
        <v>2</v>
      </c>
    </row>
    <row r="167" spans="1:9" x14ac:dyDescent="0.25">
      <c r="A167" s="4">
        <v>2014</v>
      </c>
      <c r="B167" s="4">
        <v>64</v>
      </c>
      <c r="C167" s="4">
        <v>145982</v>
      </c>
      <c r="D167" s="4">
        <v>183993</v>
      </c>
      <c r="E167" s="4">
        <v>81176</v>
      </c>
      <c r="F167" s="6">
        <v>85415</v>
      </c>
      <c r="G167" s="4">
        <f t="shared" si="13"/>
        <v>496566</v>
      </c>
      <c r="H167" s="4">
        <f t="shared" si="14"/>
        <v>9342848</v>
      </c>
      <c r="I167" s="4">
        <f t="shared" si="15"/>
        <v>2</v>
      </c>
    </row>
    <row r="168" spans="1:9" x14ac:dyDescent="0.25">
      <c r="A168" s="4">
        <v>2014</v>
      </c>
      <c r="B168" s="4">
        <v>65</v>
      </c>
      <c r="C168" s="4">
        <v>137632</v>
      </c>
      <c r="D168" s="4">
        <v>176351</v>
      </c>
      <c r="E168" s="4">
        <v>74819</v>
      </c>
      <c r="F168" s="6">
        <v>81389</v>
      </c>
      <c r="G168" s="4">
        <f t="shared" si="13"/>
        <v>470191</v>
      </c>
      <c r="H168" s="4">
        <f t="shared" si="14"/>
        <v>8946080</v>
      </c>
      <c r="I168" s="4">
        <f t="shared" si="15"/>
        <v>2</v>
      </c>
    </row>
    <row r="169" spans="1:9" x14ac:dyDescent="0.25">
      <c r="A169" s="4">
        <v>2014</v>
      </c>
      <c r="B169" s="4">
        <v>66</v>
      </c>
      <c r="C169" s="4">
        <v>131287</v>
      </c>
      <c r="D169" s="4">
        <v>169607</v>
      </c>
      <c r="E169" s="4">
        <v>71289</v>
      </c>
      <c r="F169" s="6">
        <v>78599</v>
      </c>
      <c r="G169" s="4">
        <f t="shared" si="13"/>
        <v>450782</v>
      </c>
      <c r="H169" s="4">
        <f t="shared" si="14"/>
        <v>8664942</v>
      </c>
      <c r="I169" s="4">
        <f t="shared" si="15"/>
        <v>2</v>
      </c>
    </row>
    <row r="170" spans="1:9" x14ac:dyDescent="0.25">
      <c r="A170" s="4">
        <v>2014</v>
      </c>
      <c r="B170" s="4">
        <v>67</v>
      </c>
      <c r="C170" s="4">
        <v>120383</v>
      </c>
      <c r="D170" s="4">
        <v>158049</v>
      </c>
      <c r="E170" s="4">
        <v>63563</v>
      </c>
      <c r="F170" s="6">
        <v>72710</v>
      </c>
      <c r="G170" s="4">
        <f t="shared" si="13"/>
        <v>414705</v>
      </c>
      <c r="H170" s="4">
        <f t="shared" si="14"/>
        <v>8065661</v>
      </c>
      <c r="I170" s="4">
        <f t="shared" si="15"/>
        <v>2</v>
      </c>
    </row>
    <row r="171" spans="1:9" x14ac:dyDescent="0.25">
      <c r="A171" s="4">
        <v>2014</v>
      </c>
      <c r="B171" s="4">
        <v>68</v>
      </c>
      <c r="C171" s="4">
        <v>106968</v>
      </c>
      <c r="D171" s="4">
        <v>143122</v>
      </c>
      <c r="E171" s="4">
        <v>55304</v>
      </c>
      <c r="F171" s="6">
        <v>66035</v>
      </c>
      <c r="G171" s="4">
        <f t="shared" si="13"/>
        <v>371429</v>
      </c>
      <c r="H171" s="4">
        <f t="shared" si="14"/>
        <v>7273824</v>
      </c>
      <c r="I171" s="4">
        <f t="shared" si="15"/>
        <v>2</v>
      </c>
    </row>
    <row r="172" spans="1:9" x14ac:dyDescent="0.25">
      <c r="A172" s="4">
        <v>2014</v>
      </c>
      <c r="B172" s="4">
        <v>69</v>
      </c>
      <c r="C172" s="4">
        <v>73414</v>
      </c>
      <c r="D172" s="4">
        <v>100311</v>
      </c>
      <c r="E172" s="4">
        <v>39439</v>
      </c>
      <c r="F172" s="6">
        <v>49356</v>
      </c>
      <c r="G172" s="4">
        <f t="shared" si="13"/>
        <v>262520</v>
      </c>
      <c r="H172" s="4">
        <f t="shared" si="14"/>
        <v>5065566</v>
      </c>
      <c r="I172" s="4">
        <f t="shared" si="15"/>
        <v>2</v>
      </c>
    </row>
    <row r="173" spans="1:9" x14ac:dyDescent="0.25">
      <c r="A173" s="4">
        <v>2014</v>
      </c>
      <c r="B173" s="4">
        <v>70</v>
      </c>
      <c r="C173" s="4">
        <v>70222</v>
      </c>
      <c r="D173" s="4">
        <v>98554</v>
      </c>
      <c r="E173" s="4">
        <v>37912</v>
      </c>
      <c r="F173" s="6">
        <v>49010</v>
      </c>
      <c r="G173" s="4">
        <f t="shared" si="13"/>
        <v>255698</v>
      </c>
      <c r="H173" s="4">
        <f t="shared" si="14"/>
        <v>4915540</v>
      </c>
      <c r="I173" s="4">
        <f t="shared" si="15"/>
        <v>2</v>
      </c>
    </row>
    <row r="174" spans="1:9" x14ac:dyDescent="0.25">
      <c r="A174" s="4">
        <v>2014</v>
      </c>
      <c r="B174" s="4">
        <v>71</v>
      </c>
      <c r="C174" s="4">
        <v>66495</v>
      </c>
      <c r="D174" s="4">
        <v>94179</v>
      </c>
      <c r="E174" s="4">
        <v>35547</v>
      </c>
      <c r="F174" s="6">
        <v>47514</v>
      </c>
      <c r="G174" s="4">
        <f t="shared" si="13"/>
        <v>243735</v>
      </c>
      <c r="H174" s="4">
        <f t="shared" si="14"/>
        <v>4721145</v>
      </c>
      <c r="I174" s="4">
        <f t="shared" si="15"/>
        <v>2</v>
      </c>
    </row>
    <row r="175" spans="1:9" x14ac:dyDescent="0.25">
      <c r="A175" s="4">
        <v>2014</v>
      </c>
      <c r="B175" s="4">
        <v>72</v>
      </c>
      <c r="C175" s="4">
        <v>62637</v>
      </c>
      <c r="D175" s="4">
        <v>91496</v>
      </c>
      <c r="E175" s="4">
        <v>33645</v>
      </c>
      <c r="F175" s="6">
        <v>46485</v>
      </c>
      <c r="G175" s="4">
        <f t="shared" si="13"/>
        <v>234263</v>
      </c>
      <c r="H175" s="4">
        <f t="shared" si="14"/>
        <v>4509864</v>
      </c>
      <c r="I175" s="4">
        <f t="shared" si="15"/>
        <v>2</v>
      </c>
    </row>
    <row r="176" spans="1:9" x14ac:dyDescent="0.25">
      <c r="A176" s="4">
        <v>2014</v>
      </c>
      <c r="B176" s="4">
        <v>73</v>
      </c>
      <c r="C176" s="4">
        <v>63286</v>
      </c>
      <c r="D176" s="4">
        <v>96190</v>
      </c>
      <c r="E176" s="4">
        <v>35827</v>
      </c>
      <c r="F176" s="6">
        <v>49587</v>
      </c>
      <c r="G176" s="4">
        <f t="shared" si="13"/>
        <v>244890</v>
      </c>
      <c r="H176" s="4">
        <f t="shared" si="14"/>
        <v>4619878</v>
      </c>
      <c r="I176" s="4">
        <f t="shared" si="15"/>
        <v>2</v>
      </c>
    </row>
    <row r="177" spans="1:9" x14ac:dyDescent="0.25">
      <c r="A177" s="4">
        <v>2014</v>
      </c>
      <c r="B177" s="4">
        <v>74</v>
      </c>
      <c r="C177" s="4">
        <v>62520</v>
      </c>
      <c r="D177" s="4">
        <v>98299</v>
      </c>
      <c r="E177" s="4">
        <v>36214</v>
      </c>
      <c r="F177" s="6">
        <v>52770</v>
      </c>
      <c r="G177" s="4">
        <f t="shared" si="13"/>
        <v>249803</v>
      </c>
      <c r="H177" s="4">
        <f t="shared" si="14"/>
        <v>4626480</v>
      </c>
      <c r="I177" s="4">
        <f t="shared" si="15"/>
        <v>2</v>
      </c>
    </row>
    <row r="178" spans="1:9" x14ac:dyDescent="0.25">
      <c r="A178" s="4">
        <v>2014</v>
      </c>
      <c r="B178" s="4">
        <v>75</v>
      </c>
      <c r="C178" s="4">
        <v>59626</v>
      </c>
      <c r="D178" s="4">
        <v>96837</v>
      </c>
      <c r="E178" s="4">
        <v>34766</v>
      </c>
      <c r="F178" s="6">
        <v>52804</v>
      </c>
      <c r="G178" s="4">
        <f t="shared" si="13"/>
        <v>244033</v>
      </c>
      <c r="H178" s="4">
        <f t="shared" si="14"/>
        <v>4471950</v>
      </c>
      <c r="I178" s="4">
        <f t="shared" si="15"/>
        <v>2</v>
      </c>
    </row>
    <row r="179" spans="1:9" x14ac:dyDescent="0.25">
      <c r="A179" s="4">
        <v>2014</v>
      </c>
      <c r="B179" s="4">
        <v>76</v>
      </c>
      <c r="C179" s="4">
        <v>56253</v>
      </c>
      <c r="D179" s="4">
        <v>94481</v>
      </c>
      <c r="E179" s="4">
        <v>33554</v>
      </c>
      <c r="F179" s="6">
        <v>52541</v>
      </c>
      <c r="G179" s="4">
        <f t="shared" si="13"/>
        <v>236829</v>
      </c>
      <c r="H179" s="4">
        <f t="shared" si="14"/>
        <v>4275228</v>
      </c>
      <c r="I179" s="4">
        <f t="shared" si="15"/>
        <v>2</v>
      </c>
    </row>
    <row r="180" spans="1:9" x14ac:dyDescent="0.25">
      <c r="A180" s="4">
        <v>2014</v>
      </c>
      <c r="B180" s="4">
        <v>77</v>
      </c>
      <c r="C180" s="4">
        <v>54160</v>
      </c>
      <c r="D180" s="4">
        <v>92764</v>
      </c>
      <c r="E180" s="4">
        <v>31774</v>
      </c>
      <c r="F180" s="6">
        <v>51696</v>
      </c>
      <c r="G180" s="4">
        <f t="shared" si="13"/>
        <v>230394</v>
      </c>
      <c r="H180" s="4">
        <f t="shared" si="14"/>
        <v>4170320</v>
      </c>
      <c r="I180" s="4">
        <f t="shared" si="15"/>
        <v>2</v>
      </c>
    </row>
    <row r="181" spans="1:9" x14ac:dyDescent="0.25">
      <c r="A181" s="4">
        <v>2014</v>
      </c>
      <c r="B181" s="4">
        <v>78</v>
      </c>
      <c r="C181" s="4">
        <v>51629</v>
      </c>
      <c r="D181" s="4">
        <v>91256</v>
      </c>
      <c r="E181" s="4">
        <v>29927</v>
      </c>
      <c r="F181" s="6">
        <v>50916</v>
      </c>
      <c r="G181" s="4">
        <f t="shared" si="13"/>
        <v>223728</v>
      </c>
      <c r="H181" s="4">
        <f t="shared" si="14"/>
        <v>4027062</v>
      </c>
      <c r="I181" s="4">
        <f t="shared" si="15"/>
        <v>2</v>
      </c>
    </row>
    <row r="182" spans="1:9" x14ac:dyDescent="0.25">
      <c r="A182" s="4">
        <v>2014</v>
      </c>
      <c r="B182" s="4">
        <v>79</v>
      </c>
      <c r="C182" s="4">
        <v>47286</v>
      </c>
      <c r="D182" s="4">
        <v>86012</v>
      </c>
      <c r="E182" s="4">
        <v>27822</v>
      </c>
      <c r="F182" s="6">
        <v>49259</v>
      </c>
      <c r="G182" s="4">
        <f t="shared" si="13"/>
        <v>210379</v>
      </c>
      <c r="H182" s="4">
        <f t="shared" si="14"/>
        <v>3735594</v>
      </c>
      <c r="I182" s="4">
        <f t="shared" si="15"/>
        <v>2</v>
      </c>
    </row>
    <row r="183" spans="1:9" x14ac:dyDescent="0.25">
      <c r="A183" s="4">
        <v>2014</v>
      </c>
      <c r="B183" s="4">
        <v>80</v>
      </c>
      <c r="C183" s="4">
        <v>42491</v>
      </c>
      <c r="D183" s="4">
        <v>79678</v>
      </c>
      <c r="E183" s="4">
        <v>25363</v>
      </c>
      <c r="F183" s="6">
        <v>47050</v>
      </c>
      <c r="G183" s="4">
        <f t="shared" si="13"/>
        <v>194582</v>
      </c>
      <c r="H183" s="4">
        <f t="shared" si="14"/>
        <v>3399280</v>
      </c>
      <c r="I183" s="4">
        <f t="shared" si="15"/>
        <v>2</v>
      </c>
    </row>
    <row r="184" spans="1:9" x14ac:dyDescent="0.25">
      <c r="A184" s="4">
        <v>2014</v>
      </c>
      <c r="B184" s="4">
        <v>81</v>
      </c>
      <c r="C184" s="4">
        <v>38626</v>
      </c>
      <c r="D184" s="4">
        <v>73855</v>
      </c>
      <c r="E184" s="4">
        <v>23005</v>
      </c>
      <c r="F184" s="6">
        <v>44311</v>
      </c>
      <c r="G184" s="4">
        <f t="shared" si="13"/>
        <v>179797</v>
      </c>
      <c r="H184" s="4">
        <f t="shared" si="14"/>
        <v>3128706</v>
      </c>
      <c r="I184" s="4">
        <f t="shared" si="15"/>
        <v>2</v>
      </c>
    </row>
    <row r="185" spans="1:9" x14ac:dyDescent="0.25">
      <c r="A185" s="4">
        <v>2014</v>
      </c>
      <c r="B185" s="4">
        <v>82</v>
      </c>
      <c r="C185" s="4">
        <v>36278</v>
      </c>
      <c r="D185" s="4">
        <v>71816</v>
      </c>
      <c r="E185" s="4">
        <v>21348</v>
      </c>
      <c r="F185" s="6">
        <v>44570</v>
      </c>
      <c r="G185" s="4">
        <f t="shared" si="13"/>
        <v>174012</v>
      </c>
      <c r="H185" s="4">
        <f t="shared" si="14"/>
        <v>2974796</v>
      </c>
      <c r="I185" s="4">
        <f t="shared" si="15"/>
        <v>2</v>
      </c>
    </row>
    <row r="186" spans="1:9" x14ac:dyDescent="0.25">
      <c r="A186" s="4">
        <v>2014</v>
      </c>
      <c r="B186" s="4">
        <v>83</v>
      </c>
      <c r="C186" s="4">
        <v>33102</v>
      </c>
      <c r="D186" s="4">
        <v>66691</v>
      </c>
      <c r="E186" s="4">
        <v>19606</v>
      </c>
      <c r="F186" s="6">
        <v>42456</v>
      </c>
      <c r="G186" s="4">
        <f t="shared" si="13"/>
        <v>161855</v>
      </c>
      <c r="H186" s="4">
        <f t="shared" si="14"/>
        <v>2747466</v>
      </c>
      <c r="I186" s="4">
        <f t="shared" si="15"/>
        <v>2</v>
      </c>
    </row>
    <row r="187" spans="1:9" x14ac:dyDescent="0.25">
      <c r="A187" s="4">
        <v>2014</v>
      </c>
      <c r="B187" s="4">
        <v>84</v>
      </c>
      <c r="C187" s="4">
        <v>29797</v>
      </c>
      <c r="D187" s="4">
        <v>62857</v>
      </c>
      <c r="E187" s="4">
        <v>17783</v>
      </c>
      <c r="F187" s="6">
        <v>40390</v>
      </c>
      <c r="G187" s="4">
        <f t="shared" si="13"/>
        <v>150827</v>
      </c>
      <c r="H187" s="4">
        <f t="shared" si="14"/>
        <v>2502948</v>
      </c>
      <c r="I187" s="4">
        <f t="shared" si="15"/>
        <v>2</v>
      </c>
    </row>
    <row r="188" spans="1:9" x14ac:dyDescent="0.25">
      <c r="A188" s="4">
        <v>2014</v>
      </c>
      <c r="B188" s="4">
        <v>85</v>
      </c>
      <c r="C188" s="4">
        <v>24245</v>
      </c>
      <c r="D188" s="4">
        <v>53724</v>
      </c>
      <c r="E188" s="4">
        <v>15014</v>
      </c>
      <c r="F188" s="6">
        <v>35473</v>
      </c>
      <c r="G188" s="4">
        <f t="shared" si="13"/>
        <v>128456</v>
      </c>
      <c r="H188" s="4">
        <f t="shared" si="14"/>
        <v>2060825</v>
      </c>
      <c r="I188" s="4">
        <f t="shared" si="15"/>
        <v>2</v>
      </c>
    </row>
    <row r="189" spans="1:9" x14ac:dyDescent="0.25">
      <c r="A189" s="4">
        <v>2014</v>
      </c>
      <c r="B189" s="4">
        <v>86</v>
      </c>
      <c r="C189" s="4">
        <v>20216</v>
      </c>
      <c r="D189" s="4">
        <v>46542</v>
      </c>
      <c r="E189" s="4">
        <v>12539</v>
      </c>
      <c r="F189" s="6">
        <v>31256</v>
      </c>
      <c r="G189" s="4">
        <f t="shared" si="13"/>
        <v>110553</v>
      </c>
      <c r="H189" s="4">
        <f t="shared" si="14"/>
        <v>1738576</v>
      </c>
      <c r="I189" s="4">
        <f t="shared" si="15"/>
        <v>2</v>
      </c>
    </row>
    <row r="190" spans="1:9" x14ac:dyDescent="0.25">
      <c r="A190" s="4">
        <v>2014</v>
      </c>
      <c r="B190" s="4">
        <v>87</v>
      </c>
      <c r="C190" s="4">
        <v>15395</v>
      </c>
      <c r="D190" s="4">
        <v>38581</v>
      </c>
      <c r="E190" s="4">
        <v>9808</v>
      </c>
      <c r="F190" s="6">
        <v>26519</v>
      </c>
      <c r="G190" s="4">
        <f t="shared" si="13"/>
        <v>90303</v>
      </c>
      <c r="H190" s="4">
        <f t="shared" si="14"/>
        <v>1339365</v>
      </c>
      <c r="I190" s="4">
        <f t="shared" si="15"/>
        <v>2</v>
      </c>
    </row>
    <row r="191" spans="1:9" x14ac:dyDescent="0.25">
      <c r="A191" s="4">
        <v>2014</v>
      </c>
      <c r="B191" s="4">
        <v>88</v>
      </c>
      <c r="C191" s="4">
        <v>12378</v>
      </c>
      <c r="D191" s="4">
        <v>34308</v>
      </c>
      <c r="E191" s="4">
        <v>7790</v>
      </c>
      <c r="F191" s="6">
        <v>22538</v>
      </c>
      <c r="G191" s="4">
        <f t="shared" si="13"/>
        <v>77014</v>
      </c>
      <c r="H191" s="4">
        <f t="shared" si="14"/>
        <v>1089264</v>
      </c>
      <c r="I191" s="4">
        <f t="shared" si="15"/>
        <v>2</v>
      </c>
    </row>
    <row r="192" spans="1:9" x14ac:dyDescent="0.25">
      <c r="A192" s="4">
        <v>2014</v>
      </c>
      <c r="B192" s="4">
        <v>89</v>
      </c>
      <c r="C192" s="4">
        <v>10572</v>
      </c>
      <c r="D192" s="4">
        <v>30589</v>
      </c>
      <c r="E192" s="4">
        <v>6396</v>
      </c>
      <c r="F192" s="6">
        <v>19756</v>
      </c>
      <c r="G192" s="4">
        <f t="shared" si="13"/>
        <v>67313</v>
      </c>
      <c r="H192" s="4">
        <f t="shared" si="14"/>
        <v>940908</v>
      </c>
      <c r="I192" s="4">
        <f t="shared" si="15"/>
        <v>2</v>
      </c>
    </row>
    <row r="193" spans="1:9" x14ac:dyDescent="0.25">
      <c r="A193" s="4">
        <v>2014</v>
      </c>
      <c r="B193" s="4">
        <v>90</v>
      </c>
      <c r="C193" s="4">
        <v>7697</v>
      </c>
      <c r="D193" s="4">
        <v>23356</v>
      </c>
      <c r="E193" s="4">
        <v>4780</v>
      </c>
      <c r="F193" s="6">
        <v>15274</v>
      </c>
      <c r="G193" s="4">
        <f t="shared" si="13"/>
        <v>51107</v>
      </c>
      <c r="H193" s="4">
        <f t="shared" si="14"/>
        <v>692730</v>
      </c>
      <c r="I193" s="4">
        <f t="shared" si="15"/>
        <v>2</v>
      </c>
    </row>
    <row r="194" spans="1:9" x14ac:dyDescent="0.25">
      <c r="A194" s="4">
        <v>2014</v>
      </c>
      <c r="B194" s="4">
        <v>91</v>
      </c>
      <c r="C194" s="4">
        <v>6196</v>
      </c>
      <c r="D194" s="4">
        <v>19143</v>
      </c>
      <c r="E194" s="4">
        <v>3959</v>
      </c>
      <c r="F194" s="6">
        <v>12462</v>
      </c>
      <c r="G194" s="4">
        <f t="shared" si="13"/>
        <v>41760</v>
      </c>
      <c r="H194" s="4">
        <f t="shared" si="14"/>
        <v>563836</v>
      </c>
      <c r="I194" s="4">
        <f t="shared" si="15"/>
        <v>2</v>
      </c>
    </row>
    <row r="195" spans="1:9" x14ac:dyDescent="0.25">
      <c r="A195" s="4">
        <v>2014</v>
      </c>
      <c r="B195" s="4">
        <v>92</v>
      </c>
      <c r="C195" s="4">
        <v>4330</v>
      </c>
      <c r="D195" s="4">
        <v>14748</v>
      </c>
      <c r="E195" s="4">
        <v>2876</v>
      </c>
      <c r="F195" s="6">
        <v>9512</v>
      </c>
      <c r="G195" s="4">
        <f t="shared" ref="G195:G258" si="16">SUM(C195:F195)</f>
        <v>31466</v>
      </c>
      <c r="H195" s="4">
        <f t="shared" ref="H195:H258" si="17">B195*C195</f>
        <v>398360</v>
      </c>
      <c r="I195" s="4">
        <f t="shared" si="15"/>
        <v>2</v>
      </c>
    </row>
    <row r="196" spans="1:9" x14ac:dyDescent="0.25">
      <c r="A196" s="4">
        <v>2014</v>
      </c>
      <c r="B196" s="4">
        <v>93</v>
      </c>
      <c r="C196" s="4">
        <v>2924</v>
      </c>
      <c r="D196" s="4">
        <v>9733</v>
      </c>
      <c r="E196" s="4">
        <v>1895</v>
      </c>
      <c r="F196" s="6">
        <v>6392</v>
      </c>
      <c r="G196" s="4">
        <f t="shared" si="16"/>
        <v>20944</v>
      </c>
      <c r="H196" s="4">
        <f t="shared" si="17"/>
        <v>271932</v>
      </c>
      <c r="I196" s="4">
        <f t="shared" ref="I196:I259" si="18">IF(AND(F196+D196&gt;C196+E196,A196=A195),IF(I195=0,1,2),0)</f>
        <v>2</v>
      </c>
    </row>
    <row r="197" spans="1:9" x14ac:dyDescent="0.25">
      <c r="A197" s="4">
        <v>2014</v>
      </c>
      <c r="B197" s="4">
        <v>94</v>
      </c>
      <c r="C197" s="4">
        <v>2062</v>
      </c>
      <c r="D197" s="4">
        <v>6921</v>
      </c>
      <c r="E197" s="4">
        <v>1439</v>
      </c>
      <c r="F197" s="6">
        <v>4501</v>
      </c>
      <c r="G197" s="4">
        <f t="shared" si="16"/>
        <v>14923</v>
      </c>
      <c r="H197" s="4">
        <f t="shared" si="17"/>
        <v>193828</v>
      </c>
      <c r="I197" s="4">
        <f t="shared" si="18"/>
        <v>2</v>
      </c>
    </row>
    <row r="198" spans="1:9" x14ac:dyDescent="0.25">
      <c r="A198" s="4">
        <v>2014</v>
      </c>
      <c r="B198" s="4">
        <v>95</v>
      </c>
      <c r="C198" s="4">
        <v>1278</v>
      </c>
      <c r="D198" s="4">
        <v>4474</v>
      </c>
      <c r="E198" s="4">
        <v>907</v>
      </c>
      <c r="F198" s="6">
        <v>3119</v>
      </c>
      <c r="G198" s="4">
        <f t="shared" si="16"/>
        <v>9778</v>
      </c>
      <c r="H198" s="4">
        <f t="shared" si="17"/>
        <v>121410</v>
      </c>
      <c r="I198" s="4">
        <f t="shared" si="18"/>
        <v>2</v>
      </c>
    </row>
    <row r="199" spans="1:9" x14ac:dyDescent="0.25">
      <c r="A199" s="4">
        <v>2014</v>
      </c>
      <c r="B199" s="4">
        <v>96</v>
      </c>
      <c r="C199" s="4">
        <v>633</v>
      </c>
      <c r="D199" s="4">
        <v>2386</v>
      </c>
      <c r="E199" s="4">
        <v>390</v>
      </c>
      <c r="F199" s="6">
        <v>1518</v>
      </c>
      <c r="G199" s="4">
        <f t="shared" si="16"/>
        <v>4927</v>
      </c>
      <c r="H199" s="4">
        <f t="shared" si="17"/>
        <v>60768</v>
      </c>
      <c r="I199" s="4">
        <f t="shared" si="18"/>
        <v>2</v>
      </c>
    </row>
    <row r="200" spans="1:9" x14ac:dyDescent="0.25">
      <c r="A200" s="4">
        <v>2014</v>
      </c>
      <c r="B200" s="4">
        <v>97</v>
      </c>
      <c r="C200" s="4">
        <v>400</v>
      </c>
      <c r="D200" s="4">
        <v>1735</v>
      </c>
      <c r="E200" s="4">
        <v>306</v>
      </c>
      <c r="F200" s="6">
        <v>1064</v>
      </c>
      <c r="G200" s="4">
        <f t="shared" si="16"/>
        <v>3505</v>
      </c>
      <c r="H200" s="4">
        <f t="shared" si="17"/>
        <v>38800</v>
      </c>
      <c r="I200" s="4">
        <f t="shared" si="18"/>
        <v>2</v>
      </c>
    </row>
    <row r="201" spans="1:9" x14ac:dyDescent="0.25">
      <c r="A201" s="4">
        <v>2014</v>
      </c>
      <c r="B201" s="4">
        <v>98</v>
      </c>
      <c r="C201" s="4">
        <v>308</v>
      </c>
      <c r="D201" s="4">
        <v>1300</v>
      </c>
      <c r="E201" s="4">
        <v>210</v>
      </c>
      <c r="F201" s="6">
        <v>785</v>
      </c>
      <c r="G201" s="4">
        <f t="shared" si="16"/>
        <v>2603</v>
      </c>
      <c r="H201" s="4">
        <f t="shared" si="17"/>
        <v>30184</v>
      </c>
      <c r="I201" s="4">
        <f t="shared" si="18"/>
        <v>2</v>
      </c>
    </row>
    <row r="202" spans="1:9" x14ac:dyDescent="0.25">
      <c r="A202" s="4">
        <v>2014</v>
      </c>
      <c r="B202" s="4">
        <v>99</v>
      </c>
      <c r="C202" s="4">
        <v>205</v>
      </c>
      <c r="D202" s="4">
        <v>969</v>
      </c>
      <c r="E202" s="4">
        <v>138</v>
      </c>
      <c r="F202" s="6">
        <v>524</v>
      </c>
      <c r="G202" s="4">
        <f t="shared" si="16"/>
        <v>1836</v>
      </c>
      <c r="H202" s="4">
        <f t="shared" si="17"/>
        <v>20295</v>
      </c>
      <c r="I202" s="4">
        <f t="shared" si="18"/>
        <v>2</v>
      </c>
    </row>
    <row r="203" spans="1:9" x14ac:dyDescent="0.25">
      <c r="A203" s="4">
        <v>2014</v>
      </c>
      <c r="B203" s="4">
        <v>100</v>
      </c>
      <c r="C203" s="4">
        <v>546</v>
      </c>
      <c r="D203" s="4">
        <v>2273</v>
      </c>
      <c r="E203" s="4">
        <v>278</v>
      </c>
      <c r="F203" s="6">
        <v>1095</v>
      </c>
      <c r="G203" s="4">
        <f t="shared" si="16"/>
        <v>4192</v>
      </c>
      <c r="H203" s="4">
        <f t="shared" si="17"/>
        <v>54600</v>
      </c>
      <c r="I203" s="4">
        <f t="shared" si="18"/>
        <v>2</v>
      </c>
    </row>
    <row r="204" spans="1:9" x14ac:dyDescent="0.25">
      <c r="A204" s="4">
        <v>2015</v>
      </c>
      <c r="B204" s="4">
        <v>0</v>
      </c>
      <c r="C204" s="4">
        <v>103739</v>
      </c>
      <c r="D204" s="4">
        <v>97824</v>
      </c>
      <c r="E204" s="4">
        <v>78307</v>
      </c>
      <c r="F204" s="6">
        <v>73789</v>
      </c>
      <c r="G204" s="4">
        <f t="shared" si="16"/>
        <v>353659</v>
      </c>
      <c r="H204" s="4">
        <f t="shared" si="17"/>
        <v>0</v>
      </c>
      <c r="I204" s="4">
        <f t="shared" si="18"/>
        <v>0</v>
      </c>
    </row>
    <row r="205" spans="1:9" x14ac:dyDescent="0.25">
      <c r="A205" s="4">
        <v>2015</v>
      </c>
      <c r="B205" s="4">
        <v>1</v>
      </c>
      <c r="C205" s="4">
        <v>106336</v>
      </c>
      <c r="D205" s="4">
        <v>100335</v>
      </c>
      <c r="E205" s="4">
        <v>79441</v>
      </c>
      <c r="F205" s="6">
        <v>74829</v>
      </c>
      <c r="G205" s="4">
        <f t="shared" si="16"/>
        <v>360941</v>
      </c>
      <c r="H205" s="4">
        <f t="shared" si="17"/>
        <v>106336</v>
      </c>
      <c r="I205" s="4">
        <f t="shared" si="18"/>
        <v>0</v>
      </c>
    </row>
    <row r="206" spans="1:9" x14ac:dyDescent="0.25">
      <c r="A206" s="4">
        <v>2015</v>
      </c>
      <c r="B206" s="4">
        <v>2</v>
      </c>
      <c r="C206" s="4">
        <v>107376</v>
      </c>
      <c r="D206" s="4">
        <v>101600</v>
      </c>
      <c r="E206" s="4">
        <v>78317</v>
      </c>
      <c r="F206" s="6">
        <v>74369</v>
      </c>
      <c r="G206" s="4">
        <f t="shared" si="16"/>
        <v>361662</v>
      </c>
      <c r="H206" s="4">
        <f t="shared" si="17"/>
        <v>214752</v>
      </c>
      <c r="I206" s="4">
        <f t="shared" si="18"/>
        <v>0</v>
      </c>
    </row>
    <row r="207" spans="1:9" x14ac:dyDescent="0.25">
      <c r="A207" s="4">
        <v>2015</v>
      </c>
      <c r="B207" s="4">
        <v>3</v>
      </c>
      <c r="C207" s="4">
        <v>115950</v>
      </c>
      <c r="D207" s="4">
        <v>109408</v>
      </c>
      <c r="E207" s="4">
        <v>84565</v>
      </c>
      <c r="F207" s="6">
        <v>79825</v>
      </c>
      <c r="G207" s="4">
        <f t="shared" si="16"/>
        <v>389748</v>
      </c>
      <c r="H207" s="4">
        <f t="shared" si="17"/>
        <v>347850</v>
      </c>
      <c r="I207" s="4">
        <f t="shared" si="18"/>
        <v>0</v>
      </c>
    </row>
    <row r="208" spans="1:9" x14ac:dyDescent="0.25">
      <c r="A208" s="4">
        <v>2015</v>
      </c>
      <c r="B208" s="4">
        <v>4</v>
      </c>
      <c r="C208" s="4">
        <v>118269</v>
      </c>
      <c r="D208" s="4">
        <v>111313</v>
      </c>
      <c r="E208" s="4">
        <v>86119</v>
      </c>
      <c r="F208" s="6">
        <v>81598</v>
      </c>
      <c r="G208" s="4">
        <f t="shared" si="16"/>
        <v>397299</v>
      </c>
      <c r="H208" s="4">
        <f t="shared" si="17"/>
        <v>473076</v>
      </c>
      <c r="I208" s="4">
        <f t="shared" si="18"/>
        <v>0</v>
      </c>
    </row>
    <row r="209" spans="1:9" x14ac:dyDescent="0.25">
      <c r="A209" s="4">
        <v>2015</v>
      </c>
      <c r="B209" s="4">
        <v>5</v>
      </c>
      <c r="C209" s="4">
        <v>123180</v>
      </c>
      <c r="D209" s="4">
        <v>116597</v>
      </c>
      <c r="E209" s="4">
        <v>90047</v>
      </c>
      <c r="F209" s="6">
        <v>85074</v>
      </c>
      <c r="G209" s="4">
        <f t="shared" si="16"/>
        <v>414898</v>
      </c>
      <c r="H209" s="4">
        <f t="shared" si="17"/>
        <v>615900</v>
      </c>
      <c r="I209" s="4">
        <f t="shared" si="18"/>
        <v>0</v>
      </c>
    </row>
    <row r="210" spans="1:9" x14ac:dyDescent="0.25">
      <c r="A210" s="4">
        <v>2015</v>
      </c>
      <c r="B210" s="4">
        <v>6</v>
      </c>
      <c r="C210" s="4">
        <v>127630</v>
      </c>
      <c r="D210" s="4">
        <v>121430</v>
      </c>
      <c r="E210" s="4">
        <v>94552</v>
      </c>
      <c r="F210" s="6">
        <v>90232</v>
      </c>
      <c r="G210" s="4">
        <f t="shared" si="16"/>
        <v>433844</v>
      </c>
      <c r="H210" s="4">
        <f t="shared" si="17"/>
        <v>765780</v>
      </c>
      <c r="I210" s="4">
        <f t="shared" si="18"/>
        <v>0</v>
      </c>
    </row>
    <row r="211" spans="1:9" x14ac:dyDescent="0.25">
      <c r="A211" s="4">
        <v>2015</v>
      </c>
      <c r="B211" s="4">
        <v>7</v>
      </c>
      <c r="C211" s="4">
        <v>125500</v>
      </c>
      <c r="D211" s="4">
        <v>119864</v>
      </c>
      <c r="E211" s="4">
        <v>95511</v>
      </c>
      <c r="F211" s="6">
        <v>90755</v>
      </c>
      <c r="G211" s="4">
        <f t="shared" si="16"/>
        <v>431630</v>
      </c>
      <c r="H211" s="4">
        <f t="shared" si="17"/>
        <v>878500</v>
      </c>
      <c r="I211" s="4">
        <f t="shared" si="18"/>
        <v>0</v>
      </c>
    </row>
    <row r="212" spans="1:9" x14ac:dyDescent="0.25">
      <c r="A212" s="4">
        <v>2015</v>
      </c>
      <c r="B212" s="4">
        <v>8</v>
      </c>
      <c r="C212" s="4">
        <v>116362</v>
      </c>
      <c r="D212" s="4">
        <v>110929</v>
      </c>
      <c r="E212" s="4">
        <v>90644</v>
      </c>
      <c r="F212" s="6">
        <v>85748</v>
      </c>
      <c r="G212" s="4">
        <f t="shared" si="16"/>
        <v>403683</v>
      </c>
      <c r="H212" s="4">
        <f t="shared" si="17"/>
        <v>930896</v>
      </c>
      <c r="I212" s="4">
        <f t="shared" si="18"/>
        <v>0</v>
      </c>
    </row>
    <row r="213" spans="1:9" x14ac:dyDescent="0.25">
      <c r="A213" s="4">
        <v>2015</v>
      </c>
      <c r="B213" s="4">
        <v>9</v>
      </c>
      <c r="C213" s="4">
        <v>109696</v>
      </c>
      <c r="D213" s="4">
        <v>104340</v>
      </c>
      <c r="E213" s="4">
        <v>86920</v>
      </c>
      <c r="F213" s="6">
        <v>82235</v>
      </c>
      <c r="G213" s="4">
        <f t="shared" si="16"/>
        <v>383191</v>
      </c>
      <c r="H213" s="4">
        <f t="shared" si="17"/>
        <v>987264</v>
      </c>
      <c r="I213" s="4">
        <f t="shared" si="18"/>
        <v>0</v>
      </c>
    </row>
    <row r="214" spans="1:9" x14ac:dyDescent="0.25">
      <c r="A214" s="4">
        <v>2015</v>
      </c>
      <c r="B214" s="4">
        <v>10</v>
      </c>
      <c r="C214" s="4">
        <v>104501</v>
      </c>
      <c r="D214" s="4">
        <v>99253</v>
      </c>
      <c r="E214" s="4">
        <v>84537</v>
      </c>
      <c r="F214" s="6">
        <v>80604</v>
      </c>
      <c r="G214" s="4">
        <f t="shared" si="16"/>
        <v>368895</v>
      </c>
      <c r="H214" s="4">
        <f t="shared" si="17"/>
        <v>1045010</v>
      </c>
      <c r="I214" s="4">
        <f t="shared" si="18"/>
        <v>0</v>
      </c>
    </row>
    <row r="215" spans="1:9" x14ac:dyDescent="0.25">
      <c r="A215" s="4">
        <v>2015</v>
      </c>
      <c r="B215" s="4">
        <v>11</v>
      </c>
      <c r="C215" s="4">
        <v>100502</v>
      </c>
      <c r="D215" s="4">
        <v>94888</v>
      </c>
      <c r="E215" s="4">
        <v>82979</v>
      </c>
      <c r="F215" s="6">
        <v>78757</v>
      </c>
      <c r="G215" s="4">
        <f t="shared" si="16"/>
        <v>357126</v>
      </c>
      <c r="H215" s="4">
        <f t="shared" si="17"/>
        <v>1105522</v>
      </c>
      <c r="I215" s="4">
        <f t="shared" si="18"/>
        <v>0</v>
      </c>
    </row>
    <row r="216" spans="1:9" x14ac:dyDescent="0.25">
      <c r="A216" s="4">
        <v>2015</v>
      </c>
      <c r="B216" s="4">
        <v>12</v>
      </c>
      <c r="C216" s="4">
        <v>96960</v>
      </c>
      <c r="D216" s="4">
        <v>92544</v>
      </c>
      <c r="E216" s="4">
        <v>82874</v>
      </c>
      <c r="F216" s="6">
        <v>78466</v>
      </c>
      <c r="G216" s="4">
        <f t="shared" si="16"/>
        <v>350844</v>
      </c>
      <c r="H216" s="4">
        <f t="shared" si="17"/>
        <v>1163520</v>
      </c>
      <c r="I216" s="4">
        <f t="shared" si="18"/>
        <v>0</v>
      </c>
    </row>
    <row r="217" spans="1:9" x14ac:dyDescent="0.25">
      <c r="A217" s="4">
        <v>2015</v>
      </c>
      <c r="B217" s="4">
        <v>13</v>
      </c>
      <c r="C217" s="4">
        <v>96983</v>
      </c>
      <c r="D217" s="4">
        <v>92066</v>
      </c>
      <c r="E217" s="4">
        <v>84816</v>
      </c>
      <c r="F217" s="6">
        <v>80442</v>
      </c>
      <c r="G217" s="4">
        <f t="shared" si="16"/>
        <v>354307</v>
      </c>
      <c r="H217" s="4">
        <f t="shared" si="17"/>
        <v>1260779</v>
      </c>
      <c r="I217" s="4">
        <f t="shared" si="18"/>
        <v>0</v>
      </c>
    </row>
    <row r="218" spans="1:9" x14ac:dyDescent="0.25">
      <c r="A218" s="4">
        <v>2015</v>
      </c>
      <c r="B218" s="4">
        <v>14</v>
      </c>
      <c r="C218" s="4">
        <v>100237</v>
      </c>
      <c r="D218" s="4">
        <v>95175</v>
      </c>
      <c r="E218" s="4">
        <v>87800</v>
      </c>
      <c r="F218" s="6">
        <v>83556</v>
      </c>
      <c r="G218" s="4">
        <f t="shared" si="16"/>
        <v>366768</v>
      </c>
      <c r="H218" s="4">
        <f t="shared" si="17"/>
        <v>1403318</v>
      </c>
      <c r="I218" s="4">
        <f t="shared" si="18"/>
        <v>0</v>
      </c>
    </row>
    <row r="219" spans="1:9" x14ac:dyDescent="0.25">
      <c r="A219" s="4">
        <v>2015</v>
      </c>
      <c r="B219" s="4">
        <v>15</v>
      </c>
      <c r="C219" s="4">
        <v>102622</v>
      </c>
      <c r="D219" s="4">
        <v>97470</v>
      </c>
      <c r="E219" s="4">
        <v>90577</v>
      </c>
      <c r="F219" s="6">
        <v>86164</v>
      </c>
      <c r="G219" s="4">
        <f t="shared" si="16"/>
        <v>376833</v>
      </c>
      <c r="H219" s="4">
        <f t="shared" si="17"/>
        <v>1539330</v>
      </c>
      <c r="I219" s="4">
        <f t="shared" si="18"/>
        <v>0</v>
      </c>
    </row>
    <row r="220" spans="1:9" x14ac:dyDescent="0.25">
      <c r="A220" s="4">
        <v>2015</v>
      </c>
      <c r="B220" s="4">
        <v>16</v>
      </c>
      <c r="C220" s="4">
        <v>102408</v>
      </c>
      <c r="D220" s="4">
        <v>97314</v>
      </c>
      <c r="E220" s="4">
        <v>92237</v>
      </c>
      <c r="F220" s="6">
        <v>87988</v>
      </c>
      <c r="G220" s="4">
        <f t="shared" si="16"/>
        <v>379947</v>
      </c>
      <c r="H220" s="4">
        <f t="shared" si="17"/>
        <v>1638528</v>
      </c>
      <c r="I220" s="4">
        <f t="shared" si="18"/>
        <v>0</v>
      </c>
    </row>
    <row r="221" spans="1:9" x14ac:dyDescent="0.25">
      <c r="A221" s="4">
        <v>2015</v>
      </c>
      <c r="B221" s="4">
        <v>17</v>
      </c>
      <c r="C221" s="4">
        <v>105494</v>
      </c>
      <c r="D221" s="4">
        <v>99944</v>
      </c>
      <c r="E221" s="4">
        <v>95264</v>
      </c>
      <c r="F221" s="6">
        <v>90334</v>
      </c>
      <c r="G221" s="4">
        <f t="shared" si="16"/>
        <v>391036</v>
      </c>
      <c r="H221" s="4">
        <f t="shared" si="17"/>
        <v>1793398</v>
      </c>
      <c r="I221" s="4">
        <f t="shared" si="18"/>
        <v>0</v>
      </c>
    </row>
    <row r="222" spans="1:9" x14ac:dyDescent="0.25">
      <c r="A222" s="4">
        <v>2015</v>
      </c>
      <c r="B222" s="4">
        <v>18</v>
      </c>
      <c r="C222" s="4">
        <v>111977</v>
      </c>
      <c r="D222" s="4">
        <v>108823</v>
      </c>
      <c r="E222" s="4">
        <v>96565</v>
      </c>
      <c r="F222" s="6">
        <v>90088</v>
      </c>
      <c r="G222" s="4">
        <f t="shared" si="16"/>
        <v>407453</v>
      </c>
      <c r="H222" s="4">
        <f t="shared" si="17"/>
        <v>2015586</v>
      </c>
      <c r="I222" s="4">
        <f t="shared" si="18"/>
        <v>0</v>
      </c>
    </row>
    <row r="223" spans="1:9" x14ac:dyDescent="0.25">
      <c r="A223" s="4">
        <v>2015</v>
      </c>
      <c r="B223" s="4">
        <v>19</v>
      </c>
      <c r="C223" s="4">
        <v>116737</v>
      </c>
      <c r="D223" s="4">
        <v>113330</v>
      </c>
      <c r="E223" s="4">
        <v>100508</v>
      </c>
      <c r="F223" s="6">
        <v>93352</v>
      </c>
      <c r="G223" s="4">
        <f t="shared" si="16"/>
        <v>423927</v>
      </c>
      <c r="H223" s="4">
        <f t="shared" si="17"/>
        <v>2218003</v>
      </c>
      <c r="I223" s="4">
        <f t="shared" si="18"/>
        <v>0</v>
      </c>
    </row>
    <row r="224" spans="1:9" x14ac:dyDescent="0.25">
      <c r="A224" s="4">
        <v>2015</v>
      </c>
      <c r="B224" s="4">
        <v>20</v>
      </c>
      <c r="C224" s="4">
        <v>116407</v>
      </c>
      <c r="D224" s="4">
        <v>112322</v>
      </c>
      <c r="E224" s="4">
        <v>105939</v>
      </c>
      <c r="F224" s="6">
        <v>101073</v>
      </c>
      <c r="G224" s="4">
        <f t="shared" si="16"/>
        <v>435741</v>
      </c>
      <c r="H224" s="4">
        <f t="shared" si="17"/>
        <v>2328140</v>
      </c>
      <c r="I224" s="4">
        <f t="shared" si="18"/>
        <v>0</v>
      </c>
    </row>
    <row r="225" spans="1:9" x14ac:dyDescent="0.25">
      <c r="A225" s="4">
        <v>2015</v>
      </c>
      <c r="B225" s="4">
        <v>21</v>
      </c>
      <c r="C225" s="4">
        <v>126216</v>
      </c>
      <c r="D225" s="4">
        <v>123256</v>
      </c>
      <c r="E225" s="4">
        <v>109490</v>
      </c>
      <c r="F225" s="6">
        <v>104335</v>
      </c>
      <c r="G225" s="4">
        <f t="shared" si="16"/>
        <v>463297</v>
      </c>
      <c r="H225" s="4">
        <f t="shared" si="17"/>
        <v>2650536</v>
      </c>
      <c r="I225" s="4">
        <f t="shared" si="18"/>
        <v>0</v>
      </c>
    </row>
    <row r="226" spans="1:9" x14ac:dyDescent="0.25">
      <c r="A226" s="4">
        <v>2015</v>
      </c>
      <c r="B226" s="4">
        <v>22</v>
      </c>
      <c r="C226" s="4">
        <v>131497</v>
      </c>
      <c r="D226" s="4">
        <v>128208</v>
      </c>
      <c r="E226" s="4">
        <v>114594</v>
      </c>
      <c r="F226" s="6">
        <v>108026</v>
      </c>
      <c r="G226" s="4">
        <f t="shared" si="16"/>
        <v>482325</v>
      </c>
      <c r="H226" s="4">
        <f t="shared" si="17"/>
        <v>2892934</v>
      </c>
      <c r="I226" s="4">
        <f t="shared" si="18"/>
        <v>0</v>
      </c>
    </row>
    <row r="227" spans="1:9" x14ac:dyDescent="0.25">
      <c r="A227" s="4">
        <v>2015</v>
      </c>
      <c r="B227" s="4">
        <v>23</v>
      </c>
      <c r="C227" s="4">
        <v>136068</v>
      </c>
      <c r="D227" s="4">
        <v>132125</v>
      </c>
      <c r="E227" s="4">
        <v>119285</v>
      </c>
      <c r="F227" s="6">
        <v>113446</v>
      </c>
      <c r="G227" s="4">
        <f t="shared" si="16"/>
        <v>500924</v>
      </c>
      <c r="H227" s="4">
        <f t="shared" si="17"/>
        <v>3129564</v>
      </c>
      <c r="I227" s="4">
        <f t="shared" si="18"/>
        <v>0</v>
      </c>
    </row>
    <row r="228" spans="1:9" x14ac:dyDescent="0.25">
      <c r="A228" s="4">
        <v>2015</v>
      </c>
      <c r="B228" s="4">
        <v>24</v>
      </c>
      <c r="C228" s="4">
        <v>149149</v>
      </c>
      <c r="D228" s="4">
        <v>146560</v>
      </c>
      <c r="E228" s="4">
        <v>122060</v>
      </c>
      <c r="F228" s="6">
        <v>113388</v>
      </c>
      <c r="G228" s="4">
        <f t="shared" si="16"/>
        <v>531157</v>
      </c>
      <c r="H228" s="4">
        <f t="shared" si="17"/>
        <v>3579576</v>
      </c>
      <c r="I228" s="4">
        <f t="shared" si="18"/>
        <v>0</v>
      </c>
    </row>
    <row r="229" spans="1:9" x14ac:dyDescent="0.25">
      <c r="A229" s="4">
        <v>2015</v>
      </c>
      <c r="B229" s="4">
        <v>25</v>
      </c>
      <c r="C229" s="4">
        <v>155853</v>
      </c>
      <c r="D229" s="4">
        <v>154133</v>
      </c>
      <c r="E229" s="4">
        <v>121311</v>
      </c>
      <c r="F229" s="6">
        <v>112409</v>
      </c>
      <c r="G229" s="4">
        <f t="shared" si="16"/>
        <v>543706</v>
      </c>
      <c r="H229" s="4">
        <f t="shared" si="17"/>
        <v>3896325</v>
      </c>
      <c r="I229" s="4">
        <f t="shared" si="18"/>
        <v>0</v>
      </c>
    </row>
    <row r="230" spans="1:9" x14ac:dyDescent="0.25">
      <c r="A230" s="4">
        <v>2015</v>
      </c>
      <c r="B230" s="4">
        <v>26</v>
      </c>
      <c r="C230" s="4">
        <v>160020</v>
      </c>
      <c r="D230" s="4">
        <v>158197</v>
      </c>
      <c r="E230" s="4">
        <v>119480</v>
      </c>
      <c r="F230" s="6">
        <v>110793</v>
      </c>
      <c r="G230" s="4">
        <f t="shared" si="16"/>
        <v>548490</v>
      </c>
      <c r="H230" s="4">
        <f t="shared" si="17"/>
        <v>4160520</v>
      </c>
      <c r="I230" s="4">
        <f t="shared" si="18"/>
        <v>0</v>
      </c>
    </row>
    <row r="231" spans="1:9" x14ac:dyDescent="0.25">
      <c r="A231" s="4">
        <v>2015</v>
      </c>
      <c r="B231" s="4">
        <v>27</v>
      </c>
      <c r="C231" s="4">
        <v>166748</v>
      </c>
      <c r="D231" s="4">
        <v>167171</v>
      </c>
      <c r="E231" s="4">
        <v>120659</v>
      </c>
      <c r="F231" s="6">
        <v>111005</v>
      </c>
      <c r="G231" s="4">
        <f t="shared" si="16"/>
        <v>565583</v>
      </c>
      <c r="H231" s="4">
        <f t="shared" si="17"/>
        <v>4502196</v>
      </c>
      <c r="I231" s="4">
        <f t="shared" si="18"/>
        <v>0</v>
      </c>
    </row>
    <row r="232" spans="1:9" x14ac:dyDescent="0.25">
      <c r="A232" s="4">
        <v>2015</v>
      </c>
      <c r="B232" s="4">
        <v>28</v>
      </c>
      <c r="C232" s="4">
        <v>173437</v>
      </c>
      <c r="D232" s="4">
        <v>172619</v>
      </c>
      <c r="E232" s="4">
        <v>119933</v>
      </c>
      <c r="F232" s="6">
        <v>110266</v>
      </c>
      <c r="G232" s="4">
        <f t="shared" si="16"/>
        <v>576255</v>
      </c>
      <c r="H232" s="4">
        <f t="shared" si="17"/>
        <v>4856236</v>
      </c>
      <c r="I232" s="4">
        <f t="shared" si="18"/>
        <v>0</v>
      </c>
    </row>
    <row r="233" spans="1:9" x14ac:dyDescent="0.25">
      <c r="A233" s="4">
        <v>2015</v>
      </c>
      <c r="B233" s="4">
        <v>29</v>
      </c>
      <c r="C233" s="4">
        <v>183626</v>
      </c>
      <c r="D233" s="4">
        <v>183448</v>
      </c>
      <c r="E233" s="4">
        <v>121500</v>
      </c>
      <c r="F233" s="6">
        <v>112942</v>
      </c>
      <c r="G233" s="4">
        <f t="shared" si="16"/>
        <v>601516</v>
      </c>
      <c r="H233" s="4">
        <f t="shared" si="17"/>
        <v>5325154</v>
      </c>
      <c r="I233" s="4">
        <f t="shared" si="18"/>
        <v>0</v>
      </c>
    </row>
    <row r="234" spans="1:9" x14ac:dyDescent="0.25">
      <c r="A234" s="4">
        <v>2015</v>
      </c>
      <c r="B234" s="4">
        <v>30</v>
      </c>
      <c r="C234" s="4">
        <v>196448</v>
      </c>
      <c r="D234" s="4">
        <v>196209</v>
      </c>
      <c r="E234" s="4">
        <v>126471</v>
      </c>
      <c r="F234" s="6">
        <v>117290</v>
      </c>
      <c r="G234" s="4">
        <f t="shared" si="16"/>
        <v>636418</v>
      </c>
      <c r="H234" s="4">
        <f t="shared" si="17"/>
        <v>5893440</v>
      </c>
      <c r="I234" s="4">
        <f t="shared" si="18"/>
        <v>0</v>
      </c>
    </row>
    <row r="235" spans="1:9" x14ac:dyDescent="0.25">
      <c r="A235" s="4">
        <v>2015</v>
      </c>
      <c r="B235" s="4">
        <v>31</v>
      </c>
      <c r="C235" s="4">
        <v>205668</v>
      </c>
      <c r="D235" s="4">
        <v>204153</v>
      </c>
      <c r="E235" s="4">
        <v>127620</v>
      </c>
      <c r="F235" s="6">
        <v>118853</v>
      </c>
      <c r="G235" s="4">
        <f t="shared" si="16"/>
        <v>656294</v>
      </c>
      <c r="H235" s="4">
        <f t="shared" si="17"/>
        <v>6375708</v>
      </c>
      <c r="I235" s="4">
        <f t="shared" si="18"/>
        <v>0</v>
      </c>
    </row>
    <row r="236" spans="1:9" x14ac:dyDescent="0.25">
      <c r="A236" s="4">
        <v>2015</v>
      </c>
      <c r="B236" s="4">
        <v>32</v>
      </c>
      <c r="C236" s="4">
        <v>212372</v>
      </c>
      <c r="D236" s="4">
        <v>211612</v>
      </c>
      <c r="E236" s="4">
        <v>129740</v>
      </c>
      <c r="F236" s="6">
        <v>121964</v>
      </c>
      <c r="G236" s="4">
        <f t="shared" si="16"/>
        <v>675688</v>
      </c>
      <c r="H236" s="4">
        <f t="shared" si="17"/>
        <v>6795904</v>
      </c>
      <c r="I236" s="4">
        <f t="shared" si="18"/>
        <v>0</v>
      </c>
    </row>
    <row r="237" spans="1:9" x14ac:dyDescent="0.25">
      <c r="A237" s="4">
        <v>2015</v>
      </c>
      <c r="B237" s="4">
        <v>33</v>
      </c>
      <c r="C237" s="4">
        <v>204992</v>
      </c>
      <c r="D237" s="4">
        <v>203525</v>
      </c>
      <c r="E237" s="4">
        <v>127170</v>
      </c>
      <c r="F237" s="6">
        <v>118515</v>
      </c>
      <c r="G237" s="4">
        <f t="shared" si="16"/>
        <v>654202</v>
      </c>
      <c r="H237" s="4">
        <f t="shared" si="17"/>
        <v>6764736</v>
      </c>
      <c r="I237" s="4">
        <f t="shared" si="18"/>
        <v>0</v>
      </c>
    </row>
    <row r="238" spans="1:9" x14ac:dyDescent="0.25">
      <c r="A238" s="4">
        <v>2015</v>
      </c>
      <c r="B238" s="4">
        <v>34</v>
      </c>
      <c r="C238" s="4">
        <v>195934</v>
      </c>
      <c r="D238" s="4">
        <v>196225</v>
      </c>
      <c r="E238" s="4">
        <v>120875</v>
      </c>
      <c r="F238" s="6">
        <v>112943</v>
      </c>
      <c r="G238" s="4">
        <f t="shared" si="16"/>
        <v>625977</v>
      </c>
      <c r="H238" s="4">
        <f t="shared" si="17"/>
        <v>6661756</v>
      </c>
      <c r="I238" s="4">
        <f t="shared" si="18"/>
        <v>0</v>
      </c>
    </row>
    <row r="239" spans="1:9" x14ac:dyDescent="0.25">
      <c r="A239" s="4">
        <v>2015</v>
      </c>
      <c r="B239" s="4">
        <v>35</v>
      </c>
      <c r="C239" s="4">
        <v>199394</v>
      </c>
      <c r="D239" s="4">
        <v>199041</v>
      </c>
      <c r="E239" s="4">
        <v>122900</v>
      </c>
      <c r="F239" s="6">
        <v>115963</v>
      </c>
      <c r="G239" s="4">
        <f t="shared" si="16"/>
        <v>637298</v>
      </c>
      <c r="H239" s="4">
        <f t="shared" si="17"/>
        <v>6978790</v>
      </c>
      <c r="I239" s="4">
        <f t="shared" si="18"/>
        <v>0</v>
      </c>
    </row>
    <row r="240" spans="1:9" x14ac:dyDescent="0.25">
      <c r="A240" s="4">
        <v>2015</v>
      </c>
      <c r="B240" s="4">
        <v>36</v>
      </c>
      <c r="C240" s="4">
        <v>198906</v>
      </c>
      <c r="D240" s="4">
        <v>196899</v>
      </c>
      <c r="E240" s="4">
        <v>122149</v>
      </c>
      <c r="F240" s="6">
        <v>114811</v>
      </c>
      <c r="G240" s="4">
        <f t="shared" si="16"/>
        <v>632765</v>
      </c>
      <c r="H240" s="4">
        <f t="shared" si="17"/>
        <v>7160616</v>
      </c>
      <c r="I240" s="4">
        <f t="shared" si="18"/>
        <v>0</v>
      </c>
    </row>
    <row r="241" spans="1:9" x14ac:dyDescent="0.25">
      <c r="A241" s="4">
        <v>2015</v>
      </c>
      <c r="B241" s="4">
        <v>37</v>
      </c>
      <c r="C241" s="4">
        <v>191672</v>
      </c>
      <c r="D241" s="4">
        <v>190628</v>
      </c>
      <c r="E241" s="4">
        <v>119479</v>
      </c>
      <c r="F241" s="6">
        <v>112722</v>
      </c>
      <c r="G241" s="4">
        <f t="shared" si="16"/>
        <v>614501</v>
      </c>
      <c r="H241" s="4">
        <f t="shared" si="17"/>
        <v>7091864</v>
      </c>
      <c r="I241" s="4">
        <f t="shared" si="18"/>
        <v>0</v>
      </c>
    </row>
    <row r="242" spans="1:9" x14ac:dyDescent="0.25">
      <c r="A242" s="4">
        <v>2015</v>
      </c>
      <c r="B242" s="4">
        <v>38</v>
      </c>
      <c r="C242" s="4">
        <v>188848</v>
      </c>
      <c r="D242" s="4">
        <v>188232</v>
      </c>
      <c r="E242" s="4">
        <v>119753</v>
      </c>
      <c r="F242" s="6">
        <v>112372</v>
      </c>
      <c r="G242" s="4">
        <f t="shared" si="16"/>
        <v>609205</v>
      </c>
      <c r="H242" s="4">
        <f t="shared" si="17"/>
        <v>7176224</v>
      </c>
      <c r="I242" s="4">
        <f t="shared" si="18"/>
        <v>0</v>
      </c>
    </row>
    <row r="243" spans="1:9" x14ac:dyDescent="0.25">
      <c r="A243" s="4">
        <v>2015</v>
      </c>
      <c r="B243" s="4">
        <v>39</v>
      </c>
      <c r="C243" s="4">
        <v>187555</v>
      </c>
      <c r="D243" s="4">
        <v>188764</v>
      </c>
      <c r="E243" s="4">
        <v>121289</v>
      </c>
      <c r="F243" s="6">
        <v>113284</v>
      </c>
      <c r="G243" s="4">
        <f t="shared" si="16"/>
        <v>610892</v>
      </c>
      <c r="H243" s="4">
        <f t="shared" si="17"/>
        <v>7314645</v>
      </c>
      <c r="I243" s="4">
        <f t="shared" si="18"/>
        <v>0</v>
      </c>
    </row>
    <row r="244" spans="1:9" x14ac:dyDescent="0.25">
      <c r="A244" s="4">
        <v>2015</v>
      </c>
      <c r="B244" s="4">
        <v>40</v>
      </c>
      <c r="C244" s="4">
        <v>179298</v>
      </c>
      <c r="D244" s="4">
        <v>179596</v>
      </c>
      <c r="E244" s="4">
        <v>118544</v>
      </c>
      <c r="F244" s="6">
        <v>112052</v>
      </c>
      <c r="G244" s="4">
        <f t="shared" si="16"/>
        <v>589490</v>
      </c>
      <c r="H244" s="4">
        <f t="shared" si="17"/>
        <v>7171920</v>
      </c>
      <c r="I244" s="4">
        <f t="shared" si="18"/>
        <v>0</v>
      </c>
    </row>
    <row r="245" spans="1:9" x14ac:dyDescent="0.25">
      <c r="A245" s="4">
        <v>2015</v>
      </c>
      <c r="B245" s="4">
        <v>41</v>
      </c>
      <c r="C245" s="4">
        <v>170641</v>
      </c>
      <c r="D245" s="4">
        <v>171120</v>
      </c>
      <c r="E245" s="4">
        <v>116728</v>
      </c>
      <c r="F245" s="6">
        <v>109436</v>
      </c>
      <c r="G245" s="4">
        <f t="shared" si="16"/>
        <v>567925</v>
      </c>
      <c r="H245" s="4">
        <f t="shared" si="17"/>
        <v>6996281</v>
      </c>
      <c r="I245" s="4">
        <f t="shared" si="18"/>
        <v>0</v>
      </c>
    </row>
    <row r="246" spans="1:9" x14ac:dyDescent="0.25">
      <c r="A246" s="4">
        <v>2015</v>
      </c>
      <c r="B246" s="4">
        <v>42</v>
      </c>
      <c r="C246" s="4">
        <v>162005</v>
      </c>
      <c r="D246" s="4">
        <v>163281</v>
      </c>
      <c r="E246" s="4">
        <v>113108</v>
      </c>
      <c r="F246" s="6">
        <v>106856</v>
      </c>
      <c r="G246" s="4">
        <f t="shared" si="16"/>
        <v>545250</v>
      </c>
      <c r="H246" s="4">
        <f t="shared" si="17"/>
        <v>6804210</v>
      </c>
      <c r="I246" s="4">
        <f t="shared" si="18"/>
        <v>0</v>
      </c>
    </row>
    <row r="247" spans="1:9" x14ac:dyDescent="0.25">
      <c r="A247" s="4">
        <v>2015</v>
      </c>
      <c r="B247" s="4">
        <v>43</v>
      </c>
      <c r="C247" s="4">
        <v>154946</v>
      </c>
      <c r="D247" s="4">
        <v>155956</v>
      </c>
      <c r="E247" s="4">
        <v>109880</v>
      </c>
      <c r="F247" s="6">
        <v>103991</v>
      </c>
      <c r="G247" s="4">
        <f t="shared" si="16"/>
        <v>524773</v>
      </c>
      <c r="H247" s="4">
        <f t="shared" si="17"/>
        <v>6662678</v>
      </c>
      <c r="I247" s="4">
        <f t="shared" si="18"/>
        <v>0</v>
      </c>
    </row>
    <row r="248" spans="1:9" x14ac:dyDescent="0.25">
      <c r="A248" s="4">
        <v>2015</v>
      </c>
      <c r="B248" s="4">
        <v>44</v>
      </c>
      <c r="C248" s="4">
        <v>146189</v>
      </c>
      <c r="D248" s="4">
        <v>149337</v>
      </c>
      <c r="E248" s="4">
        <v>106929</v>
      </c>
      <c r="F248" s="6">
        <v>101303</v>
      </c>
      <c r="G248" s="4">
        <f t="shared" si="16"/>
        <v>503758</v>
      </c>
      <c r="H248" s="4">
        <f t="shared" si="17"/>
        <v>6432316</v>
      </c>
      <c r="I248" s="4">
        <f t="shared" si="18"/>
        <v>0</v>
      </c>
    </row>
    <row r="249" spans="1:9" x14ac:dyDescent="0.25">
      <c r="A249" s="4">
        <v>2015</v>
      </c>
      <c r="B249" s="4">
        <v>45</v>
      </c>
      <c r="C249" s="4">
        <v>141691</v>
      </c>
      <c r="D249" s="4">
        <v>144884</v>
      </c>
      <c r="E249" s="4">
        <v>104219</v>
      </c>
      <c r="F249" s="6">
        <v>97402</v>
      </c>
      <c r="G249" s="4">
        <f t="shared" si="16"/>
        <v>488196</v>
      </c>
      <c r="H249" s="4">
        <f t="shared" si="17"/>
        <v>6376095</v>
      </c>
      <c r="I249" s="4">
        <f t="shared" si="18"/>
        <v>0</v>
      </c>
    </row>
    <row r="250" spans="1:9" x14ac:dyDescent="0.25">
      <c r="A250" s="4">
        <v>2015</v>
      </c>
      <c r="B250" s="4">
        <v>46</v>
      </c>
      <c r="C250" s="4">
        <v>134316</v>
      </c>
      <c r="D250" s="4">
        <v>138721</v>
      </c>
      <c r="E250" s="4">
        <v>101250</v>
      </c>
      <c r="F250" s="6">
        <v>95514</v>
      </c>
      <c r="G250" s="4">
        <f t="shared" si="16"/>
        <v>469801</v>
      </c>
      <c r="H250" s="4">
        <f t="shared" si="17"/>
        <v>6178536</v>
      </c>
      <c r="I250" s="4">
        <f t="shared" si="18"/>
        <v>0</v>
      </c>
    </row>
    <row r="251" spans="1:9" x14ac:dyDescent="0.25">
      <c r="A251" s="4">
        <v>2015</v>
      </c>
      <c r="B251" s="4">
        <v>47</v>
      </c>
      <c r="C251" s="4">
        <v>131133</v>
      </c>
      <c r="D251" s="4">
        <v>136195</v>
      </c>
      <c r="E251" s="4">
        <v>100144</v>
      </c>
      <c r="F251" s="6">
        <v>93854</v>
      </c>
      <c r="G251" s="4">
        <f t="shared" si="16"/>
        <v>461326</v>
      </c>
      <c r="H251" s="4">
        <f t="shared" si="17"/>
        <v>6163251</v>
      </c>
      <c r="I251" s="4">
        <f t="shared" si="18"/>
        <v>0</v>
      </c>
    </row>
    <row r="252" spans="1:9" x14ac:dyDescent="0.25">
      <c r="A252" s="4">
        <v>2015</v>
      </c>
      <c r="B252" s="4">
        <v>48</v>
      </c>
      <c r="C252" s="4">
        <v>128484</v>
      </c>
      <c r="D252" s="4">
        <v>135114</v>
      </c>
      <c r="E252" s="4">
        <v>99976</v>
      </c>
      <c r="F252" s="6">
        <v>92985</v>
      </c>
      <c r="G252" s="4">
        <f t="shared" si="16"/>
        <v>456559</v>
      </c>
      <c r="H252" s="4">
        <f t="shared" si="17"/>
        <v>6167232</v>
      </c>
      <c r="I252" s="4">
        <f t="shared" si="18"/>
        <v>0</v>
      </c>
    </row>
    <row r="253" spans="1:9" x14ac:dyDescent="0.25">
      <c r="A253" s="4">
        <v>2015</v>
      </c>
      <c r="B253" s="4">
        <v>49</v>
      </c>
      <c r="C253" s="4">
        <v>129103</v>
      </c>
      <c r="D253" s="4">
        <v>137331</v>
      </c>
      <c r="E253" s="4">
        <v>99890</v>
      </c>
      <c r="F253" s="6">
        <v>92334</v>
      </c>
      <c r="G253" s="4">
        <f t="shared" si="16"/>
        <v>458658</v>
      </c>
      <c r="H253" s="4">
        <f t="shared" si="17"/>
        <v>6326047</v>
      </c>
      <c r="I253" s="4">
        <f t="shared" si="18"/>
        <v>1</v>
      </c>
    </row>
    <row r="254" spans="1:9" x14ac:dyDescent="0.25">
      <c r="A254" s="4">
        <v>2015</v>
      </c>
      <c r="B254" s="4">
        <v>50</v>
      </c>
      <c r="C254" s="4">
        <v>130041</v>
      </c>
      <c r="D254" s="4">
        <v>139508</v>
      </c>
      <c r="E254" s="4">
        <v>101048</v>
      </c>
      <c r="F254" s="6">
        <v>93001</v>
      </c>
      <c r="G254" s="4">
        <f t="shared" si="16"/>
        <v>463598</v>
      </c>
      <c r="H254" s="4">
        <f t="shared" si="17"/>
        <v>6502050</v>
      </c>
      <c r="I254" s="4">
        <f t="shared" si="18"/>
        <v>2</v>
      </c>
    </row>
    <row r="255" spans="1:9" x14ac:dyDescent="0.25">
      <c r="A255" s="4">
        <v>2015</v>
      </c>
      <c r="B255" s="4">
        <v>51</v>
      </c>
      <c r="C255" s="4">
        <v>133216</v>
      </c>
      <c r="D255" s="4">
        <v>144416</v>
      </c>
      <c r="E255" s="4">
        <v>102182</v>
      </c>
      <c r="F255" s="6">
        <v>93512</v>
      </c>
      <c r="G255" s="4">
        <f t="shared" si="16"/>
        <v>473326</v>
      </c>
      <c r="H255" s="4">
        <f t="shared" si="17"/>
        <v>6794016</v>
      </c>
      <c r="I255" s="4">
        <f t="shared" si="18"/>
        <v>2</v>
      </c>
    </row>
    <row r="256" spans="1:9" x14ac:dyDescent="0.25">
      <c r="A256" s="4">
        <v>2015</v>
      </c>
      <c r="B256" s="4">
        <v>52</v>
      </c>
      <c r="C256" s="4">
        <v>135354</v>
      </c>
      <c r="D256" s="4">
        <v>148550</v>
      </c>
      <c r="E256" s="4">
        <v>103279</v>
      </c>
      <c r="F256" s="6">
        <v>95305</v>
      </c>
      <c r="G256" s="4">
        <f t="shared" si="16"/>
        <v>482488</v>
      </c>
      <c r="H256" s="4">
        <f t="shared" si="17"/>
        <v>7038408</v>
      </c>
      <c r="I256" s="4">
        <f t="shared" si="18"/>
        <v>2</v>
      </c>
    </row>
    <row r="257" spans="1:9" x14ac:dyDescent="0.25">
      <c r="A257" s="4">
        <v>2015</v>
      </c>
      <c r="B257" s="4">
        <v>53</v>
      </c>
      <c r="C257" s="4">
        <v>136412</v>
      </c>
      <c r="D257" s="4">
        <v>151049</v>
      </c>
      <c r="E257" s="4">
        <v>103405</v>
      </c>
      <c r="F257" s="6">
        <v>94995</v>
      </c>
      <c r="G257" s="4">
        <f t="shared" si="16"/>
        <v>485861</v>
      </c>
      <c r="H257" s="4">
        <f t="shared" si="17"/>
        <v>7229836</v>
      </c>
      <c r="I257" s="4">
        <f t="shared" si="18"/>
        <v>2</v>
      </c>
    </row>
    <row r="258" spans="1:9" x14ac:dyDescent="0.25">
      <c r="A258" s="4">
        <v>2015</v>
      </c>
      <c r="B258" s="4">
        <v>54</v>
      </c>
      <c r="C258" s="4">
        <v>141763</v>
      </c>
      <c r="D258" s="4">
        <v>159582</v>
      </c>
      <c r="E258" s="4">
        <v>104960</v>
      </c>
      <c r="F258" s="6">
        <v>96554</v>
      </c>
      <c r="G258" s="4">
        <f t="shared" si="16"/>
        <v>502859</v>
      </c>
      <c r="H258" s="4">
        <f t="shared" si="17"/>
        <v>7655202</v>
      </c>
      <c r="I258" s="4">
        <f t="shared" si="18"/>
        <v>2</v>
      </c>
    </row>
    <row r="259" spans="1:9" x14ac:dyDescent="0.25">
      <c r="A259" s="4">
        <v>2015</v>
      </c>
      <c r="B259" s="4">
        <v>55</v>
      </c>
      <c r="C259" s="4">
        <v>149748</v>
      </c>
      <c r="D259" s="4">
        <v>171965</v>
      </c>
      <c r="E259" s="4">
        <v>108431</v>
      </c>
      <c r="F259" s="6">
        <v>99899</v>
      </c>
      <c r="G259" s="4">
        <f t="shared" ref="G259:G322" si="19">SUM(C259:F259)</f>
        <v>530043</v>
      </c>
      <c r="H259" s="4">
        <f t="shared" ref="H259:H322" si="20">B259*C259</f>
        <v>8236140</v>
      </c>
      <c r="I259" s="4">
        <f t="shared" si="18"/>
        <v>2</v>
      </c>
    </row>
    <row r="260" spans="1:9" x14ac:dyDescent="0.25">
      <c r="A260" s="4">
        <v>2015</v>
      </c>
      <c r="B260" s="4">
        <v>56</v>
      </c>
      <c r="C260" s="4">
        <v>160450</v>
      </c>
      <c r="D260" s="4">
        <v>185955</v>
      </c>
      <c r="E260" s="4">
        <v>112748</v>
      </c>
      <c r="F260" s="6">
        <v>103736</v>
      </c>
      <c r="G260" s="4">
        <f t="shared" si="19"/>
        <v>562889</v>
      </c>
      <c r="H260" s="4">
        <f t="shared" si="20"/>
        <v>8985200</v>
      </c>
      <c r="I260" s="4">
        <f t="shared" ref="I260:I323" si="21">IF(AND(F260+D260&gt;C260+E260,A260=A259),IF(I259=0,1,2),0)</f>
        <v>2</v>
      </c>
    </row>
    <row r="261" spans="1:9" x14ac:dyDescent="0.25">
      <c r="A261" s="4">
        <v>2015</v>
      </c>
      <c r="B261" s="4">
        <v>57</v>
      </c>
      <c r="C261" s="4">
        <v>168164</v>
      </c>
      <c r="D261" s="4">
        <v>195811</v>
      </c>
      <c r="E261" s="4">
        <v>111690</v>
      </c>
      <c r="F261" s="6">
        <v>104117</v>
      </c>
      <c r="G261" s="4">
        <f t="shared" si="19"/>
        <v>579782</v>
      </c>
      <c r="H261" s="4">
        <f t="shared" si="20"/>
        <v>9585348</v>
      </c>
      <c r="I261" s="4">
        <f t="shared" si="21"/>
        <v>2</v>
      </c>
    </row>
    <row r="262" spans="1:9" x14ac:dyDescent="0.25">
      <c r="A262" s="4">
        <v>2015</v>
      </c>
      <c r="B262" s="4">
        <v>58</v>
      </c>
      <c r="C262" s="4">
        <v>170633</v>
      </c>
      <c r="D262" s="4">
        <v>202432</v>
      </c>
      <c r="E262" s="4">
        <v>110343</v>
      </c>
      <c r="F262" s="6">
        <v>102999</v>
      </c>
      <c r="G262" s="4">
        <f t="shared" si="19"/>
        <v>586407</v>
      </c>
      <c r="H262" s="4">
        <f t="shared" si="20"/>
        <v>9896714</v>
      </c>
      <c r="I262" s="4">
        <f t="shared" si="21"/>
        <v>2</v>
      </c>
    </row>
    <row r="263" spans="1:9" x14ac:dyDescent="0.25">
      <c r="A263" s="4">
        <v>2015</v>
      </c>
      <c r="B263" s="4">
        <v>59</v>
      </c>
      <c r="C263" s="4">
        <v>169635</v>
      </c>
      <c r="D263" s="4">
        <v>202180</v>
      </c>
      <c r="E263" s="4">
        <v>106097</v>
      </c>
      <c r="F263" s="6">
        <v>99843</v>
      </c>
      <c r="G263" s="4">
        <f t="shared" si="19"/>
        <v>577755</v>
      </c>
      <c r="H263" s="4">
        <f t="shared" si="20"/>
        <v>10008465</v>
      </c>
      <c r="I263" s="4">
        <f t="shared" si="21"/>
        <v>2</v>
      </c>
    </row>
    <row r="264" spans="1:9" x14ac:dyDescent="0.25">
      <c r="A264" s="4">
        <v>2015</v>
      </c>
      <c r="B264" s="4">
        <v>60</v>
      </c>
      <c r="C264" s="4">
        <v>171355</v>
      </c>
      <c r="D264" s="4">
        <v>205925</v>
      </c>
      <c r="E264" s="4">
        <v>103743</v>
      </c>
      <c r="F264" s="6">
        <v>98898</v>
      </c>
      <c r="G264" s="4">
        <f t="shared" si="19"/>
        <v>579921</v>
      </c>
      <c r="H264" s="4">
        <f t="shared" si="20"/>
        <v>10281300</v>
      </c>
      <c r="I264" s="4">
        <f t="shared" si="21"/>
        <v>2</v>
      </c>
    </row>
    <row r="265" spans="1:9" x14ac:dyDescent="0.25">
      <c r="A265" s="4">
        <v>2015</v>
      </c>
      <c r="B265" s="4">
        <v>61</v>
      </c>
      <c r="C265" s="4">
        <v>163478</v>
      </c>
      <c r="D265" s="4">
        <v>200197</v>
      </c>
      <c r="E265" s="4">
        <v>96565</v>
      </c>
      <c r="F265" s="6">
        <v>93394</v>
      </c>
      <c r="G265" s="4">
        <f t="shared" si="19"/>
        <v>553634</v>
      </c>
      <c r="H265" s="4">
        <f t="shared" si="20"/>
        <v>9972158</v>
      </c>
      <c r="I265" s="4">
        <f t="shared" si="21"/>
        <v>2</v>
      </c>
    </row>
    <row r="266" spans="1:9" x14ac:dyDescent="0.25">
      <c r="A266" s="4">
        <v>2015</v>
      </c>
      <c r="B266" s="4">
        <v>62</v>
      </c>
      <c r="C266" s="4">
        <v>160262</v>
      </c>
      <c r="D266" s="4">
        <v>199310</v>
      </c>
      <c r="E266" s="4">
        <v>93680</v>
      </c>
      <c r="F266" s="6">
        <v>92054</v>
      </c>
      <c r="G266" s="4">
        <f t="shared" si="19"/>
        <v>545306</v>
      </c>
      <c r="H266" s="4">
        <f t="shared" si="20"/>
        <v>9936244</v>
      </c>
      <c r="I266" s="4">
        <f t="shared" si="21"/>
        <v>2</v>
      </c>
    </row>
    <row r="267" spans="1:9" x14ac:dyDescent="0.25">
      <c r="A267" s="4">
        <v>2015</v>
      </c>
      <c r="B267" s="4">
        <v>63</v>
      </c>
      <c r="C267" s="4">
        <v>155726</v>
      </c>
      <c r="D267" s="4">
        <v>195900</v>
      </c>
      <c r="E267" s="4">
        <v>89691</v>
      </c>
      <c r="F267" s="6">
        <v>90200</v>
      </c>
      <c r="G267" s="4">
        <f t="shared" si="19"/>
        <v>531517</v>
      </c>
      <c r="H267" s="4">
        <f t="shared" si="20"/>
        <v>9810738</v>
      </c>
      <c r="I267" s="4">
        <f t="shared" si="21"/>
        <v>2</v>
      </c>
    </row>
    <row r="268" spans="1:9" x14ac:dyDescent="0.25">
      <c r="A268" s="4">
        <v>2015</v>
      </c>
      <c r="B268" s="4">
        <v>64</v>
      </c>
      <c r="C268" s="4">
        <v>150965</v>
      </c>
      <c r="D268" s="4">
        <v>192817</v>
      </c>
      <c r="E268" s="4">
        <v>84791</v>
      </c>
      <c r="F268" s="6">
        <v>88726</v>
      </c>
      <c r="G268" s="4">
        <f t="shared" si="19"/>
        <v>517299</v>
      </c>
      <c r="H268" s="4">
        <f t="shared" si="20"/>
        <v>9661760</v>
      </c>
      <c r="I268" s="4">
        <f t="shared" si="21"/>
        <v>2</v>
      </c>
    </row>
    <row r="269" spans="1:9" x14ac:dyDescent="0.25">
      <c r="A269" s="4">
        <v>2015</v>
      </c>
      <c r="B269" s="4">
        <v>65</v>
      </c>
      <c r="C269" s="4">
        <v>142540</v>
      </c>
      <c r="D269" s="4">
        <v>182034</v>
      </c>
      <c r="E269" s="4">
        <v>79410</v>
      </c>
      <c r="F269" s="6">
        <v>84747</v>
      </c>
      <c r="G269" s="4">
        <f t="shared" si="19"/>
        <v>488731</v>
      </c>
      <c r="H269" s="4">
        <f t="shared" si="20"/>
        <v>9265100</v>
      </c>
      <c r="I269" s="4">
        <f t="shared" si="21"/>
        <v>2</v>
      </c>
    </row>
    <row r="270" spans="1:9" x14ac:dyDescent="0.25">
      <c r="A270" s="4">
        <v>2015</v>
      </c>
      <c r="B270" s="4">
        <v>66</v>
      </c>
      <c r="C270" s="4">
        <v>134183</v>
      </c>
      <c r="D270" s="4">
        <v>174349</v>
      </c>
      <c r="E270" s="4">
        <v>73055</v>
      </c>
      <c r="F270" s="6">
        <v>80687</v>
      </c>
      <c r="G270" s="4">
        <f t="shared" si="19"/>
        <v>462274</v>
      </c>
      <c r="H270" s="4">
        <f t="shared" si="20"/>
        <v>8856078</v>
      </c>
      <c r="I270" s="4">
        <f t="shared" si="21"/>
        <v>2</v>
      </c>
    </row>
    <row r="271" spans="1:9" x14ac:dyDescent="0.25">
      <c r="A271" s="4">
        <v>2015</v>
      </c>
      <c r="B271" s="4">
        <v>67</v>
      </c>
      <c r="C271" s="4">
        <v>127797</v>
      </c>
      <c r="D271" s="4">
        <v>167549</v>
      </c>
      <c r="E271" s="4">
        <v>69469</v>
      </c>
      <c r="F271" s="6">
        <v>77853</v>
      </c>
      <c r="G271" s="4">
        <f t="shared" si="19"/>
        <v>442668</v>
      </c>
      <c r="H271" s="4">
        <f t="shared" si="20"/>
        <v>8562399</v>
      </c>
      <c r="I271" s="4">
        <f t="shared" si="21"/>
        <v>2</v>
      </c>
    </row>
    <row r="272" spans="1:9" x14ac:dyDescent="0.25">
      <c r="A272" s="4">
        <v>2015</v>
      </c>
      <c r="B272" s="4">
        <v>68</v>
      </c>
      <c r="C272" s="4">
        <v>116981</v>
      </c>
      <c r="D272" s="4">
        <v>155993</v>
      </c>
      <c r="E272" s="4">
        <v>61812</v>
      </c>
      <c r="F272" s="6">
        <v>71945</v>
      </c>
      <c r="G272" s="4">
        <f t="shared" si="19"/>
        <v>406731</v>
      </c>
      <c r="H272" s="4">
        <f t="shared" si="20"/>
        <v>7954708</v>
      </c>
      <c r="I272" s="4">
        <f t="shared" si="21"/>
        <v>2</v>
      </c>
    </row>
    <row r="273" spans="1:9" x14ac:dyDescent="0.25">
      <c r="A273" s="4">
        <v>2015</v>
      </c>
      <c r="B273" s="4">
        <v>69</v>
      </c>
      <c r="C273" s="4">
        <v>103755</v>
      </c>
      <c r="D273" s="4">
        <v>141117</v>
      </c>
      <c r="E273" s="4">
        <v>53662</v>
      </c>
      <c r="F273" s="6">
        <v>65264</v>
      </c>
      <c r="G273" s="4">
        <f t="shared" si="19"/>
        <v>363798</v>
      </c>
      <c r="H273" s="4">
        <f t="shared" si="20"/>
        <v>7159095</v>
      </c>
      <c r="I273" s="4">
        <f t="shared" si="21"/>
        <v>2</v>
      </c>
    </row>
    <row r="274" spans="1:9" x14ac:dyDescent="0.25">
      <c r="A274" s="4">
        <v>2015</v>
      </c>
      <c r="B274" s="4">
        <v>70</v>
      </c>
      <c r="C274" s="4">
        <v>71078</v>
      </c>
      <c r="D274" s="4">
        <v>98815</v>
      </c>
      <c r="E274" s="4">
        <v>38172</v>
      </c>
      <c r="F274" s="6">
        <v>48720</v>
      </c>
      <c r="G274" s="4">
        <f t="shared" si="19"/>
        <v>256785</v>
      </c>
      <c r="H274" s="4">
        <f t="shared" si="20"/>
        <v>4975460</v>
      </c>
      <c r="I274" s="4">
        <f t="shared" si="21"/>
        <v>2</v>
      </c>
    </row>
    <row r="275" spans="1:9" x14ac:dyDescent="0.25">
      <c r="A275" s="4">
        <v>2015</v>
      </c>
      <c r="B275" s="4">
        <v>71</v>
      </c>
      <c r="C275" s="4">
        <v>67832</v>
      </c>
      <c r="D275" s="4">
        <v>96958</v>
      </c>
      <c r="E275" s="4">
        <v>36588</v>
      </c>
      <c r="F275" s="6">
        <v>48308</v>
      </c>
      <c r="G275" s="4">
        <f t="shared" si="19"/>
        <v>249686</v>
      </c>
      <c r="H275" s="4">
        <f t="shared" si="20"/>
        <v>4816072</v>
      </c>
      <c r="I275" s="4">
        <f t="shared" si="21"/>
        <v>2</v>
      </c>
    </row>
    <row r="276" spans="1:9" x14ac:dyDescent="0.25">
      <c r="A276" s="4">
        <v>2015</v>
      </c>
      <c r="B276" s="4">
        <v>72</v>
      </c>
      <c r="C276" s="4">
        <v>64068</v>
      </c>
      <c r="D276" s="4">
        <v>92503</v>
      </c>
      <c r="E276" s="4">
        <v>34193</v>
      </c>
      <c r="F276" s="6">
        <v>46745</v>
      </c>
      <c r="G276" s="4">
        <f t="shared" si="19"/>
        <v>237509</v>
      </c>
      <c r="H276" s="4">
        <f t="shared" si="20"/>
        <v>4612896</v>
      </c>
      <c r="I276" s="4">
        <f t="shared" si="21"/>
        <v>2</v>
      </c>
    </row>
    <row r="277" spans="1:9" x14ac:dyDescent="0.25">
      <c r="A277" s="4">
        <v>2015</v>
      </c>
      <c r="B277" s="4">
        <v>73</v>
      </c>
      <c r="C277" s="4">
        <v>60181</v>
      </c>
      <c r="D277" s="4">
        <v>89709</v>
      </c>
      <c r="E277" s="4">
        <v>32246</v>
      </c>
      <c r="F277" s="6">
        <v>45636</v>
      </c>
      <c r="G277" s="4">
        <f t="shared" si="19"/>
        <v>227772</v>
      </c>
      <c r="H277" s="4">
        <f t="shared" si="20"/>
        <v>4393213</v>
      </c>
      <c r="I277" s="4">
        <f t="shared" si="21"/>
        <v>2</v>
      </c>
    </row>
    <row r="278" spans="1:9" x14ac:dyDescent="0.25">
      <c r="A278" s="4">
        <v>2015</v>
      </c>
      <c r="B278" s="4">
        <v>74</v>
      </c>
      <c r="C278" s="4">
        <v>60611</v>
      </c>
      <c r="D278" s="4">
        <v>94115</v>
      </c>
      <c r="E278" s="4">
        <v>34194</v>
      </c>
      <c r="F278" s="6">
        <v>48561</v>
      </c>
      <c r="G278" s="4">
        <f t="shared" si="19"/>
        <v>237481</v>
      </c>
      <c r="H278" s="4">
        <f t="shared" si="20"/>
        <v>4485214</v>
      </c>
      <c r="I278" s="4">
        <f t="shared" si="21"/>
        <v>2</v>
      </c>
    </row>
    <row r="279" spans="1:9" x14ac:dyDescent="0.25">
      <c r="A279" s="4">
        <v>2015</v>
      </c>
      <c r="B279" s="4">
        <v>75</v>
      </c>
      <c r="C279" s="4">
        <v>59676</v>
      </c>
      <c r="D279" s="4">
        <v>95951</v>
      </c>
      <c r="E279" s="4">
        <v>34409</v>
      </c>
      <c r="F279" s="6">
        <v>51529</v>
      </c>
      <c r="G279" s="4">
        <f t="shared" si="19"/>
        <v>241565</v>
      </c>
      <c r="H279" s="4">
        <f t="shared" si="20"/>
        <v>4475700</v>
      </c>
      <c r="I279" s="4">
        <f t="shared" si="21"/>
        <v>2</v>
      </c>
    </row>
    <row r="280" spans="1:9" x14ac:dyDescent="0.25">
      <c r="A280" s="4">
        <v>2015</v>
      </c>
      <c r="B280" s="4">
        <v>76</v>
      </c>
      <c r="C280" s="4">
        <v>56687</v>
      </c>
      <c r="D280" s="4">
        <v>94253</v>
      </c>
      <c r="E280" s="4">
        <v>32865</v>
      </c>
      <c r="F280" s="6">
        <v>51389</v>
      </c>
      <c r="G280" s="4">
        <f t="shared" si="19"/>
        <v>235194</v>
      </c>
      <c r="H280" s="4">
        <f t="shared" si="20"/>
        <v>4308212</v>
      </c>
      <c r="I280" s="4">
        <f t="shared" si="21"/>
        <v>2</v>
      </c>
    </row>
    <row r="281" spans="1:9" x14ac:dyDescent="0.25">
      <c r="A281" s="4">
        <v>2015</v>
      </c>
      <c r="B281" s="4">
        <v>77</v>
      </c>
      <c r="C281" s="4">
        <v>53250</v>
      </c>
      <c r="D281" s="4">
        <v>91653</v>
      </c>
      <c r="E281" s="4">
        <v>31541</v>
      </c>
      <c r="F281" s="6">
        <v>50934</v>
      </c>
      <c r="G281" s="4">
        <f t="shared" si="19"/>
        <v>227378</v>
      </c>
      <c r="H281" s="4">
        <f t="shared" si="20"/>
        <v>4100250</v>
      </c>
      <c r="I281" s="4">
        <f t="shared" si="21"/>
        <v>2</v>
      </c>
    </row>
    <row r="282" spans="1:9" x14ac:dyDescent="0.25">
      <c r="A282" s="4">
        <v>2015</v>
      </c>
      <c r="B282" s="4">
        <v>78</v>
      </c>
      <c r="C282" s="4">
        <v>51016</v>
      </c>
      <c r="D282" s="4">
        <v>89629</v>
      </c>
      <c r="E282" s="4">
        <v>29686</v>
      </c>
      <c r="F282" s="6">
        <v>49887</v>
      </c>
      <c r="G282" s="4">
        <f t="shared" si="19"/>
        <v>220218</v>
      </c>
      <c r="H282" s="4">
        <f t="shared" si="20"/>
        <v>3979248</v>
      </c>
      <c r="I282" s="4">
        <f t="shared" si="21"/>
        <v>2</v>
      </c>
    </row>
    <row r="283" spans="1:9" x14ac:dyDescent="0.25">
      <c r="A283" s="4">
        <v>2015</v>
      </c>
      <c r="B283" s="4">
        <v>79</v>
      </c>
      <c r="C283" s="4">
        <v>48360</v>
      </c>
      <c r="D283" s="4">
        <v>87761</v>
      </c>
      <c r="E283" s="4">
        <v>27776</v>
      </c>
      <c r="F283" s="6">
        <v>48888</v>
      </c>
      <c r="G283" s="4">
        <f t="shared" si="19"/>
        <v>212785</v>
      </c>
      <c r="H283" s="4">
        <f t="shared" si="20"/>
        <v>3820440</v>
      </c>
      <c r="I283" s="4">
        <f t="shared" si="21"/>
        <v>2</v>
      </c>
    </row>
    <row r="284" spans="1:9" x14ac:dyDescent="0.25">
      <c r="A284" s="4">
        <v>2015</v>
      </c>
      <c r="B284" s="4">
        <v>80</v>
      </c>
      <c r="C284" s="4">
        <v>44022</v>
      </c>
      <c r="D284" s="4">
        <v>82281</v>
      </c>
      <c r="E284" s="4">
        <v>25633</v>
      </c>
      <c r="F284" s="6">
        <v>47010</v>
      </c>
      <c r="G284" s="4">
        <f t="shared" si="19"/>
        <v>198946</v>
      </c>
      <c r="H284" s="4">
        <f t="shared" si="20"/>
        <v>3521760</v>
      </c>
      <c r="I284" s="4">
        <f t="shared" si="21"/>
        <v>2</v>
      </c>
    </row>
    <row r="285" spans="1:9" x14ac:dyDescent="0.25">
      <c r="A285" s="4">
        <v>2015</v>
      </c>
      <c r="B285" s="4">
        <v>81</v>
      </c>
      <c r="C285" s="4">
        <v>39288</v>
      </c>
      <c r="D285" s="4">
        <v>75754</v>
      </c>
      <c r="E285" s="4">
        <v>23178</v>
      </c>
      <c r="F285" s="6">
        <v>44594</v>
      </c>
      <c r="G285" s="4">
        <f t="shared" si="19"/>
        <v>182814</v>
      </c>
      <c r="H285" s="4">
        <f t="shared" si="20"/>
        <v>3182328</v>
      </c>
      <c r="I285" s="4">
        <f t="shared" si="21"/>
        <v>2</v>
      </c>
    </row>
    <row r="286" spans="1:9" x14ac:dyDescent="0.25">
      <c r="A286" s="4">
        <v>2015</v>
      </c>
      <c r="B286" s="4">
        <v>82</v>
      </c>
      <c r="C286" s="4">
        <v>35442</v>
      </c>
      <c r="D286" s="4">
        <v>69725</v>
      </c>
      <c r="E286" s="4">
        <v>20845</v>
      </c>
      <c r="F286" s="6">
        <v>41678</v>
      </c>
      <c r="G286" s="4">
        <f t="shared" si="19"/>
        <v>167690</v>
      </c>
      <c r="H286" s="4">
        <f t="shared" si="20"/>
        <v>2906244</v>
      </c>
      <c r="I286" s="4">
        <f t="shared" si="21"/>
        <v>2</v>
      </c>
    </row>
    <row r="287" spans="1:9" x14ac:dyDescent="0.25">
      <c r="A287" s="4">
        <v>2015</v>
      </c>
      <c r="B287" s="4">
        <v>83</v>
      </c>
      <c r="C287" s="4">
        <v>33015</v>
      </c>
      <c r="D287" s="4">
        <v>67270</v>
      </c>
      <c r="E287" s="4">
        <v>19166</v>
      </c>
      <c r="F287" s="6">
        <v>41565</v>
      </c>
      <c r="G287" s="4">
        <f t="shared" si="19"/>
        <v>161016</v>
      </c>
      <c r="H287" s="4">
        <f t="shared" si="20"/>
        <v>2740245</v>
      </c>
      <c r="I287" s="4">
        <f t="shared" si="21"/>
        <v>2</v>
      </c>
    </row>
    <row r="288" spans="1:9" x14ac:dyDescent="0.25">
      <c r="A288" s="4">
        <v>2015</v>
      </c>
      <c r="B288" s="4">
        <v>84</v>
      </c>
      <c r="C288" s="4">
        <v>29852</v>
      </c>
      <c r="D288" s="4">
        <v>61921</v>
      </c>
      <c r="E288" s="4">
        <v>17426</v>
      </c>
      <c r="F288" s="6">
        <v>39224</v>
      </c>
      <c r="G288" s="4">
        <f t="shared" si="19"/>
        <v>148423</v>
      </c>
      <c r="H288" s="4">
        <f t="shared" si="20"/>
        <v>2507568</v>
      </c>
      <c r="I288" s="4">
        <f t="shared" si="21"/>
        <v>2</v>
      </c>
    </row>
    <row r="289" spans="1:9" x14ac:dyDescent="0.25">
      <c r="A289" s="4">
        <v>2015</v>
      </c>
      <c r="B289" s="4">
        <v>85</v>
      </c>
      <c r="C289" s="4">
        <v>26611</v>
      </c>
      <c r="D289" s="4">
        <v>57795</v>
      </c>
      <c r="E289" s="4">
        <v>15639</v>
      </c>
      <c r="F289" s="6">
        <v>36934</v>
      </c>
      <c r="G289" s="4">
        <f t="shared" si="19"/>
        <v>136979</v>
      </c>
      <c r="H289" s="4">
        <f t="shared" si="20"/>
        <v>2261935</v>
      </c>
      <c r="I289" s="4">
        <f t="shared" si="21"/>
        <v>2</v>
      </c>
    </row>
    <row r="290" spans="1:9" x14ac:dyDescent="0.25">
      <c r="A290" s="4">
        <v>2015</v>
      </c>
      <c r="B290" s="4">
        <v>86</v>
      </c>
      <c r="C290" s="4">
        <v>21353</v>
      </c>
      <c r="D290" s="4">
        <v>48659</v>
      </c>
      <c r="E290" s="4">
        <v>13014</v>
      </c>
      <c r="F290" s="6">
        <v>31968</v>
      </c>
      <c r="G290" s="4">
        <f t="shared" si="19"/>
        <v>114994</v>
      </c>
      <c r="H290" s="4">
        <f t="shared" si="20"/>
        <v>1836358</v>
      </c>
      <c r="I290" s="4">
        <f t="shared" si="21"/>
        <v>2</v>
      </c>
    </row>
    <row r="291" spans="1:9" x14ac:dyDescent="0.25">
      <c r="A291" s="4">
        <v>2015</v>
      </c>
      <c r="B291" s="4">
        <v>87</v>
      </c>
      <c r="C291" s="4">
        <v>17598</v>
      </c>
      <c r="D291" s="4">
        <v>41656</v>
      </c>
      <c r="E291" s="4">
        <v>10734</v>
      </c>
      <c r="F291" s="6">
        <v>27823</v>
      </c>
      <c r="G291" s="4">
        <f t="shared" si="19"/>
        <v>97811</v>
      </c>
      <c r="H291" s="4">
        <f t="shared" si="20"/>
        <v>1531026</v>
      </c>
      <c r="I291" s="4">
        <f t="shared" si="21"/>
        <v>2</v>
      </c>
    </row>
    <row r="292" spans="1:9" x14ac:dyDescent="0.25">
      <c r="A292" s="4">
        <v>2015</v>
      </c>
      <c r="B292" s="4">
        <v>88</v>
      </c>
      <c r="C292" s="4">
        <v>13231</v>
      </c>
      <c r="D292" s="4">
        <v>34081</v>
      </c>
      <c r="E292" s="4">
        <v>8287</v>
      </c>
      <c r="F292" s="6">
        <v>23286</v>
      </c>
      <c r="G292" s="4">
        <f t="shared" si="19"/>
        <v>78885</v>
      </c>
      <c r="H292" s="4">
        <f t="shared" si="20"/>
        <v>1164328</v>
      </c>
      <c r="I292" s="4">
        <f t="shared" si="21"/>
        <v>2</v>
      </c>
    </row>
    <row r="293" spans="1:9" x14ac:dyDescent="0.25">
      <c r="A293" s="4">
        <v>2015</v>
      </c>
      <c r="B293" s="4">
        <v>89</v>
      </c>
      <c r="C293" s="4">
        <v>10494</v>
      </c>
      <c r="D293" s="4">
        <v>29877</v>
      </c>
      <c r="E293" s="4">
        <v>6480</v>
      </c>
      <c r="F293" s="6">
        <v>19499</v>
      </c>
      <c r="G293" s="4">
        <f t="shared" si="19"/>
        <v>66350</v>
      </c>
      <c r="H293" s="4">
        <f t="shared" si="20"/>
        <v>933966</v>
      </c>
      <c r="I293" s="4">
        <f t="shared" si="21"/>
        <v>2</v>
      </c>
    </row>
    <row r="294" spans="1:9" x14ac:dyDescent="0.25">
      <c r="A294" s="4">
        <v>2015</v>
      </c>
      <c r="B294" s="4">
        <v>90</v>
      </c>
      <c r="C294" s="4">
        <v>8835</v>
      </c>
      <c r="D294" s="4">
        <v>26228</v>
      </c>
      <c r="E294" s="4">
        <v>5240</v>
      </c>
      <c r="F294" s="6">
        <v>16821</v>
      </c>
      <c r="G294" s="4">
        <f t="shared" si="19"/>
        <v>57124</v>
      </c>
      <c r="H294" s="4">
        <f t="shared" si="20"/>
        <v>795150</v>
      </c>
      <c r="I294" s="4">
        <f t="shared" si="21"/>
        <v>2</v>
      </c>
    </row>
    <row r="295" spans="1:9" x14ac:dyDescent="0.25">
      <c r="A295" s="4">
        <v>2015</v>
      </c>
      <c r="B295" s="4">
        <v>91</v>
      </c>
      <c r="C295" s="4">
        <v>6329</v>
      </c>
      <c r="D295" s="4">
        <v>19692</v>
      </c>
      <c r="E295" s="4">
        <v>3854</v>
      </c>
      <c r="F295" s="6">
        <v>12778</v>
      </c>
      <c r="G295" s="4">
        <f t="shared" si="19"/>
        <v>42653</v>
      </c>
      <c r="H295" s="4">
        <f t="shared" si="20"/>
        <v>575939</v>
      </c>
      <c r="I295" s="4">
        <f t="shared" si="21"/>
        <v>2</v>
      </c>
    </row>
    <row r="296" spans="1:9" x14ac:dyDescent="0.25">
      <c r="A296" s="4">
        <v>2015</v>
      </c>
      <c r="B296" s="4">
        <v>92</v>
      </c>
      <c r="C296" s="4">
        <v>5005</v>
      </c>
      <c r="D296" s="4">
        <v>15847</v>
      </c>
      <c r="E296" s="4">
        <v>3130</v>
      </c>
      <c r="F296" s="6">
        <v>10231</v>
      </c>
      <c r="G296" s="4">
        <f t="shared" si="19"/>
        <v>34213</v>
      </c>
      <c r="H296" s="4">
        <f t="shared" si="20"/>
        <v>460460</v>
      </c>
      <c r="I296" s="4">
        <f t="shared" si="21"/>
        <v>2</v>
      </c>
    </row>
    <row r="297" spans="1:9" x14ac:dyDescent="0.25">
      <c r="A297" s="4">
        <v>2015</v>
      </c>
      <c r="B297" s="4">
        <v>93</v>
      </c>
      <c r="C297" s="4">
        <v>3435</v>
      </c>
      <c r="D297" s="4">
        <v>11970</v>
      </c>
      <c r="E297" s="4">
        <v>2231</v>
      </c>
      <c r="F297" s="6">
        <v>7648</v>
      </c>
      <c r="G297" s="4">
        <f t="shared" si="19"/>
        <v>25284</v>
      </c>
      <c r="H297" s="4">
        <f t="shared" si="20"/>
        <v>319455</v>
      </c>
      <c r="I297" s="4">
        <f t="shared" si="21"/>
        <v>2</v>
      </c>
    </row>
    <row r="298" spans="1:9" x14ac:dyDescent="0.25">
      <c r="A298" s="4">
        <v>2015</v>
      </c>
      <c r="B298" s="4">
        <v>94</v>
      </c>
      <c r="C298" s="4">
        <v>2269</v>
      </c>
      <c r="D298" s="4">
        <v>7730</v>
      </c>
      <c r="E298" s="4">
        <v>1439</v>
      </c>
      <c r="F298" s="6">
        <v>5025</v>
      </c>
      <c r="G298" s="4">
        <f t="shared" si="19"/>
        <v>16463</v>
      </c>
      <c r="H298" s="4">
        <f t="shared" si="20"/>
        <v>213286</v>
      </c>
      <c r="I298" s="4">
        <f t="shared" si="21"/>
        <v>2</v>
      </c>
    </row>
    <row r="299" spans="1:9" x14ac:dyDescent="0.25">
      <c r="A299" s="4">
        <v>2015</v>
      </c>
      <c r="B299" s="4">
        <v>95</v>
      </c>
      <c r="C299" s="4">
        <v>1569</v>
      </c>
      <c r="D299" s="4">
        <v>5373</v>
      </c>
      <c r="E299" s="4">
        <v>1068</v>
      </c>
      <c r="F299" s="6">
        <v>3457</v>
      </c>
      <c r="G299" s="4">
        <f t="shared" si="19"/>
        <v>11467</v>
      </c>
      <c r="H299" s="4">
        <f t="shared" si="20"/>
        <v>149055</v>
      </c>
      <c r="I299" s="4">
        <f t="shared" si="21"/>
        <v>2</v>
      </c>
    </row>
    <row r="300" spans="1:9" x14ac:dyDescent="0.25">
      <c r="A300" s="4">
        <v>2015</v>
      </c>
      <c r="B300" s="4">
        <v>96</v>
      </c>
      <c r="C300" s="4">
        <v>950</v>
      </c>
      <c r="D300" s="4">
        <v>3387</v>
      </c>
      <c r="E300" s="4">
        <v>657</v>
      </c>
      <c r="F300" s="6">
        <v>2333</v>
      </c>
      <c r="G300" s="4">
        <f t="shared" si="19"/>
        <v>7327</v>
      </c>
      <c r="H300" s="4">
        <f t="shared" si="20"/>
        <v>91200</v>
      </c>
      <c r="I300" s="4">
        <f t="shared" si="21"/>
        <v>2</v>
      </c>
    </row>
    <row r="301" spans="1:9" x14ac:dyDescent="0.25">
      <c r="A301" s="4">
        <v>2015</v>
      </c>
      <c r="B301" s="4">
        <v>97</v>
      </c>
      <c r="C301" s="4">
        <v>462</v>
      </c>
      <c r="D301" s="4">
        <v>1757</v>
      </c>
      <c r="E301" s="4">
        <v>275</v>
      </c>
      <c r="F301" s="6">
        <v>1103</v>
      </c>
      <c r="G301" s="4">
        <f t="shared" si="19"/>
        <v>3597</v>
      </c>
      <c r="H301" s="4">
        <f t="shared" si="20"/>
        <v>44814</v>
      </c>
      <c r="I301" s="4">
        <f t="shared" si="21"/>
        <v>2</v>
      </c>
    </row>
    <row r="302" spans="1:9" x14ac:dyDescent="0.25">
      <c r="A302" s="4">
        <v>2015</v>
      </c>
      <c r="B302" s="4">
        <v>98</v>
      </c>
      <c r="C302" s="4">
        <v>283</v>
      </c>
      <c r="D302" s="4">
        <v>1239</v>
      </c>
      <c r="E302" s="4">
        <v>211</v>
      </c>
      <c r="F302" s="6">
        <v>750</v>
      </c>
      <c r="G302" s="4">
        <f t="shared" si="19"/>
        <v>2483</v>
      </c>
      <c r="H302" s="4">
        <f t="shared" si="20"/>
        <v>27734</v>
      </c>
      <c r="I302" s="4">
        <f t="shared" si="21"/>
        <v>2</v>
      </c>
    </row>
    <row r="303" spans="1:9" x14ac:dyDescent="0.25">
      <c r="A303" s="4">
        <v>2015</v>
      </c>
      <c r="B303" s="4">
        <v>99</v>
      </c>
      <c r="C303" s="4">
        <v>211</v>
      </c>
      <c r="D303" s="4">
        <v>894</v>
      </c>
      <c r="E303" s="4">
        <v>137</v>
      </c>
      <c r="F303" s="6">
        <v>531</v>
      </c>
      <c r="G303" s="4">
        <f t="shared" si="19"/>
        <v>1773</v>
      </c>
      <c r="H303" s="4">
        <f t="shared" si="20"/>
        <v>20889</v>
      </c>
      <c r="I303" s="4">
        <f t="shared" si="21"/>
        <v>2</v>
      </c>
    </row>
    <row r="304" spans="1:9" x14ac:dyDescent="0.25">
      <c r="A304" s="4">
        <v>2015</v>
      </c>
      <c r="B304" s="4">
        <v>100</v>
      </c>
      <c r="C304" s="4">
        <v>473</v>
      </c>
      <c r="D304" s="4">
        <v>2055</v>
      </c>
      <c r="E304" s="4">
        <v>254</v>
      </c>
      <c r="F304" s="6">
        <v>1009</v>
      </c>
      <c r="G304" s="4">
        <f t="shared" si="19"/>
        <v>3791</v>
      </c>
      <c r="H304" s="4">
        <f t="shared" si="20"/>
        <v>47300</v>
      </c>
      <c r="I304" s="4">
        <f t="shared" si="21"/>
        <v>2</v>
      </c>
    </row>
    <row r="305" spans="1:9" x14ac:dyDescent="0.25">
      <c r="A305" s="4">
        <v>2016</v>
      </c>
      <c r="B305" s="4">
        <v>0</v>
      </c>
      <c r="C305" s="4">
        <v>101805</v>
      </c>
      <c r="D305" s="4">
        <v>95998</v>
      </c>
      <c r="E305" s="4">
        <v>77670</v>
      </c>
      <c r="F305" s="6">
        <v>73188</v>
      </c>
      <c r="G305" s="4">
        <f t="shared" si="19"/>
        <v>348661</v>
      </c>
      <c r="H305" s="4">
        <f t="shared" si="20"/>
        <v>0</v>
      </c>
      <c r="I305" s="4">
        <f t="shared" si="21"/>
        <v>0</v>
      </c>
    </row>
    <row r="306" spans="1:9" x14ac:dyDescent="0.25">
      <c r="A306" s="4">
        <v>2016</v>
      </c>
      <c r="B306" s="4">
        <v>1</v>
      </c>
      <c r="C306" s="4">
        <v>103935</v>
      </c>
      <c r="D306" s="4">
        <v>98065</v>
      </c>
      <c r="E306" s="4">
        <v>78564</v>
      </c>
      <c r="F306" s="6">
        <v>74003</v>
      </c>
      <c r="G306" s="4">
        <f t="shared" si="19"/>
        <v>354567</v>
      </c>
      <c r="H306" s="4">
        <f t="shared" si="20"/>
        <v>103935</v>
      </c>
      <c r="I306" s="4">
        <f t="shared" si="21"/>
        <v>0</v>
      </c>
    </row>
    <row r="307" spans="1:9" x14ac:dyDescent="0.25">
      <c r="A307" s="4">
        <v>2016</v>
      </c>
      <c r="B307" s="4">
        <v>2</v>
      </c>
      <c r="C307" s="4">
        <v>106363</v>
      </c>
      <c r="D307" s="4">
        <v>100405</v>
      </c>
      <c r="E307" s="4">
        <v>79769</v>
      </c>
      <c r="F307" s="6">
        <v>75107</v>
      </c>
      <c r="G307" s="4">
        <f t="shared" si="19"/>
        <v>361644</v>
      </c>
      <c r="H307" s="4">
        <f t="shared" si="20"/>
        <v>212726</v>
      </c>
      <c r="I307" s="4">
        <f t="shared" si="21"/>
        <v>0</v>
      </c>
    </row>
    <row r="308" spans="1:9" x14ac:dyDescent="0.25">
      <c r="A308" s="4">
        <v>2016</v>
      </c>
      <c r="B308" s="4">
        <v>3</v>
      </c>
      <c r="C308" s="4">
        <v>107228</v>
      </c>
      <c r="D308" s="4">
        <v>101504</v>
      </c>
      <c r="E308" s="4">
        <v>78704</v>
      </c>
      <c r="F308" s="6">
        <v>74699</v>
      </c>
      <c r="G308" s="4">
        <f t="shared" si="19"/>
        <v>362135</v>
      </c>
      <c r="H308" s="4">
        <f t="shared" si="20"/>
        <v>321684</v>
      </c>
      <c r="I308" s="4">
        <f t="shared" si="21"/>
        <v>0</v>
      </c>
    </row>
    <row r="309" spans="1:9" x14ac:dyDescent="0.25">
      <c r="A309" s="4">
        <v>2016</v>
      </c>
      <c r="B309" s="4">
        <v>4</v>
      </c>
      <c r="C309" s="4">
        <v>115644</v>
      </c>
      <c r="D309" s="4">
        <v>109155</v>
      </c>
      <c r="E309" s="4">
        <v>85003</v>
      </c>
      <c r="F309" s="6">
        <v>80200</v>
      </c>
      <c r="G309" s="4">
        <f t="shared" si="19"/>
        <v>390002</v>
      </c>
      <c r="H309" s="4">
        <f t="shared" si="20"/>
        <v>462576</v>
      </c>
      <c r="I309" s="4">
        <f t="shared" si="21"/>
        <v>0</v>
      </c>
    </row>
    <row r="310" spans="1:9" x14ac:dyDescent="0.25">
      <c r="A310" s="4">
        <v>2016</v>
      </c>
      <c r="B310" s="4">
        <v>5</v>
      </c>
      <c r="C310" s="4">
        <v>117855</v>
      </c>
      <c r="D310" s="4">
        <v>110957</v>
      </c>
      <c r="E310" s="4">
        <v>86579</v>
      </c>
      <c r="F310" s="6">
        <v>81992</v>
      </c>
      <c r="G310" s="4">
        <f t="shared" si="19"/>
        <v>397383</v>
      </c>
      <c r="H310" s="4">
        <f t="shared" si="20"/>
        <v>589275</v>
      </c>
      <c r="I310" s="4">
        <f t="shared" si="21"/>
        <v>0</v>
      </c>
    </row>
    <row r="311" spans="1:9" x14ac:dyDescent="0.25">
      <c r="A311" s="4">
        <v>2016</v>
      </c>
      <c r="B311" s="4">
        <v>6</v>
      </c>
      <c r="C311" s="4">
        <v>122674</v>
      </c>
      <c r="D311" s="4">
        <v>116147</v>
      </c>
      <c r="E311" s="4">
        <v>90531</v>
      </c>
      <c r="F311" s="6">
        <v>85499</v>
      </c>
      <c r="G311" s="4">
        <f t="shared" si="19"/>
        <v>414851</v>
      </c>
      <c r="H311" s="4">
        <f t="shared" si="20"/>
        <v>736044</v>
      </c>
      <c r="I311" s="4">
        <f t="shared" si="21"/>
        <v>0</v>
      </c>
    </row>
    <row r="312" spans="1:9" x14ac:dyDescent="0.25">
      <c r="A312" s="4">
        <v>2016</v>
      </c>
      <c r="B312" s="4">
        <v>7</v>
      </c>
      <c r="C312" s="4">
        <v>127060</v>
      </c>
      <c r="D312" s="4">
        <v>120913</v>
      </c>
      <c r="E312" s="4">
        <v>95040</v>
      </c>
      <c r="F312" s="6">
        <v>90668</v>
      </c>
      <c r="G312" s="4">
        <f t="shared" si="19"/>
        <v>433681</v>
      </c>
      <c r="H312" s="4">
        <f t="shared" si="20"/>
        <v>889420</v>
      </c>
      <c r="I312" s="4">
        <f t="shared" si="21"/>
        <v>0</v>
      </c>
    </row>
    <row r="313" spans="1:9" x14ac:dyDescent="0.25">
      <c r="A313" s="4">
        <v>2016</v>
      </c>
      <c r="B313" s="4">
        <v>8</v>
      </c>
      <c r="C313" s="4">
        <v>124924</v>
      </c>
      <c r="D313" s="4">
        <v>119331</v>
      </c>
      <c r="E313" s="4">
        <v>95973</v>
      </c>
      <c r="F313" s="6">
        <v>91176</v>
      </c>
      <c r="G313" s="4">
        <f t="shared" si="19"/>
        <v>431404</v>
      </c>
      <c r="H313" s="4">
        <f t="shared" si="20"/>
        <v>999392</v>
      </c>
      <c r="I313" s="4">
        <f t="shared" si="21"/>
        <v>0</v>
      </c>
    </row>
    <row r="314" spans="1:9" x14ac:dyDescent="0.25">
      <c r="A314" s="4">
        <v>2016</v>
      </c>
      <c r="B314" s="4">
        <v>9</v>
      </c>
      <c r="C314" s="4">
        <v>115826</v>
      </c>
      <c r="D314" s="4">
        <v>110433</v>
      </c>
      <c r="E314" s="4">
        <v>91051</v>
      </c>
      <c r="F314" s="6">
        <v>86127</v>
      </c>
      <c r="G314" s="4">
        <f t="shared" si="19"/>
        <v>403437</v>
      </c>
      <c r="H314" s="4">
        <f t="shared" si="20"/>
        <v>1042434</v>
      </c>
      <c r="I314" s="4">
        <f t="shared" si="21"/>
        <v>0</v>
      </c>
    </row>
    <row r="315" spans="1:9" x14ac:dyDescent="0.25">
      <c r="A315" s="4">
        <v>2016</v>
      </c>
      <c r="B315" s="4">
        <v>10</v>
      </c>
      <c r="C315" s="4">
        <v>109199</v>
      </c>
      <c r="D315" s="4">
        <v>103881</v>
      </c>
      <c r="E315" s="4">
        <v>87282</v>
      </c>
      <c r="F315" s="6">
        <v>82583</v>
      </c>
      <c r="G315" s="4">
        <f t="shared" si="19"/>
        <v>382945</v>
      </c>
      <c r="H315" s="4">
        <f t="shared" si="20"/>
        <v>1091990</v>
      </c>
      <c r="I315" s="4">
        <f t="shared" si="21"/>
        <v>0</v>
      </c>
    </row>
    <row r="316" spans="1:9" x14ac:dyDescent="0.25">
      <c r="A316" s="4">
        <v>2016</v>
      </c>
      <c r="B316" s="4">
        <v>11</v>
      </c>
      <c r="C316" s="4">
        <v>104042</v>
      </c>
      <c r="D316" s="4">
        <v>98830</v>
      </c>
      <c r="E316" s="4">
        <v>84865</v>
      </c>
      <c r="F316" s="6">
        <v>80918</v>
      </c>
      <c r="G316" s="4">
        <f t="shared" si="19"/>
        <v>368655</v>
      </c>
      <c r="H316" s="4">
        <f t="shared" si="20"/>
        <v>1144462</v>
      </c>
      <c r="I316" s="4">
        <f t="shared" si="21"/>
        <v>0</v>
      </c>
    </row>
    <row r="317" spans="1:9" x14ac:dyDescent="0.25">
      <c r="A317" s="4">
        <v>2016</v>
      </c>
      <c r="B317" s="4">
        <v>12</v>
      </c>
      <c r="C317" s="4">
        <v>100080</v>
      </c>
      <c r="D317" s="4">
        <v>94505</v>
      </c>
      <c r="E317" s="4">
        <v>83268</v>
      </c>
      <c r="F317" s="6">
        <v>79043</v>
      </c>
      <c r="G317" s="4">
        <f t="shared" si="19"/>
        <v>356896</v>
      </c>
      <c r="H317" s="4">
        <f t="shared" si="20"/>
        <v>1200960</v>
      </c>
      <c r="I317" s="4">
        <f t="shared" si="21"/>
        <v>0</v>
      </c>
    </row>
    <row r="318" spans="1:9" x14ac:dyDescent="0.25">
      <c r="A318" s="4">
        <v>2016</v>
      </c>
      <c r="B318" s="4">
        <v>13</v>
      </c>
      <c r="C318" s="4">
        <v>96584</v>
      </c>
      <c r="D318" s="4">
        <v>92197</v>
      </c>
      <c r="E318" s="4">
        <v>83126</v>
      </c>
      <c r="F318" s="6">
        <v>78728</v>
      </c>
      <c r="G318" s="4">
        <f t="shared" si="19"/>
        <v>350635</v>
      </c>
      <c r="H318" s="4">
        <f t="shared" si="20"/>
        <v>1255592</v>
      </c>
      <c r="I318" s="4">
        <f t="shared" si="21"/>
        <v>0</v>
      </c>
    </row>
    <row r="319" spans="1:9" x14ac:dyDescent="0.25">
      <c r="A319" s="4">
        <v>2016</v>
      </c>
      <c r="B319" s="4">
        <v>14</v>
      </c>
      <c r="C319" s="4">
        <v>96634</v>
      </c>
      <c r="D319" s="4">
        <v>91757</v>
      </c>
      <c r="E319" s="4">
        <v>85042</v>
      </c>
      <c r="F319" s="6">
        <v>80672</v>
      </c>
      <c r="G319" s="4">
        <f t="shared" si="19"/>
        <v>354105</v>
      </c>
      <c r="H319" s="4">
        <f t="shared" si="20"/>
        <v>1352876</v>
      </c>
      <c r="I319" s="4">
        <f t="shared" si="21"/>
        <v>0</v>
      </c>
    </row>
    <row r="320" spans="1:9" x14ac:dyDescent="0.25">
      <c r="A320" s="4">
        <v>2016</v>
      </c>
      <c r="B320" s="4">
        <v>15</v>
      </c>
      <c r="C320" s="4">
        <v>99900</v>
      </c>
      <c r="D320" s="4">
        <v>94900</v>
      </c>
      <c r="E320" s="4">
        <v>88006</v>
      </c>
      <c r="F320" s="6">
        <v>83763</v>
      </c>
      <c r="G320" s="4">
        <f t="shared" si="19"/>
        <v>366569</v>
      </c>
      <c r="H320" s="4">
        <f t="shared" si="20"/>
        <v>1498500</v>
      </c>
      <c r="I320" s="4">
        <f t="shared" si="21"/>
        <v>0</v>
      </c>
    </row>
    <row r="321" spans="1:9" x14ac:dyDescent="0.25">
      <c r="A321" s="4">
        <v>2016</v>
      </c>
      <c r="B321" s="4">
        <v>16</v>
      </c>
      <c r="C321" s="4">
        <v>102304</v>
      </c>
      <c r="D321" s="4">
        <v>97241</v>
      </c>
      <c r="E321" s="4">
        <v>90754</v>
      </c>
      <c r="F321" s="6">
        <v>86334</v>
      </c>
      <c r="G321" s="4">
        <f t="shared" si="19"/>
        <v>376633</v>
      </c>
      <c r="H321" s="4">
        <f t="shared" si="20"/>
        <v>1636864</v>
      </c>
      <c r="I321" s="4">
        <f t="shared" si="21"/>
        <v>0</v>
      </c>
    </row>
    <row r="322" spans="1:9" x14ac:dyDescent="0.25">
      <c r="A322" s="4">
        <v>2016</v>
      </c>
      <c r="B322" s="4">
        <v>17</v>
      </c>
      <c r="C322" s="4">
        <v>102117</v>
      </c>
      <c r="D322" s="4">
        <v>97152</v>
      </c>
      <c r="E322" s="4">
        <v>92372</v>
      </c>
      <c r="F322" s="6">
        <v>88092</v>
      </c>
      <c r="G322" s="4">
        <f t="shared" si="19"/>
        <v>379733</v>
      </c>
      <c r="H322" s="4">
        <f t="shared" si="20"/>
        <v>1735989</v>
      </c>
      <c r="I322" s="4">
        <f t="shared" si="21"/>
        <v>0</v>
      </c>
    </row>
    <row r="323" spans="1:9" x14ac:dyDescent="0.25">
      <c r="A323" s="4">
        <v>2016</v>
      </c>
      <c r="B323" s="4">
        <v>18</v>
      </c>
      <c r="C323" s="4">
        <v>105215</v>
      </c>
      <c r="D323" s="4">
        <v>99843</v>
      </c>
      <c r="E323" s="4">
        <v>95362</v>
      </c>
      <c r="F323" s="6">
        <v>90377</v>
      </c>
      <c r="G323" s="4">
        <f t="shared" ref="G323:G386" si="22">SUM(C323:F323)</f>
        <v>390797</v>
      </c>
      <c r="H323" s="4">
        <f t="shared" ref="H323:H386" si="23">B323*C323</f>
        <v>1893870</v>
      </c>
      <c r="I323" s="4">
        <f t="shared" si="21"/>
        <v>0</v>
      </c>
    </row>
    <row r="324" spans="1:9" x14ac:dyDescent="0.25">
      <c r="A324" s="4">
        <v>2016</v>
      </c>
      <c r="B324" s="4">
        <v>19</v>
      </c>
      <c r="C324" s="4">
        <v>111695</v>
      </c>
      <c r="D324" s="4">
        <v>108739</v>
      </c>
      <c r="E324" s="4">
        <v>96643</v>
      </c>
      <c r="F324" s="6">
        <v>90103</v>
      </c>
      <c r="G324" s="4">
        <f t="shared" si="22"/>
        <v>407180</v>
      </c>
      <c r="H324" s="4">
        <f t="shared" si="23"/>
        <v>2122205</v>
      </c>
      <c r="I324" s="4">
        <f t="shared" ref="I324:I387" si="24">IF(AND(F324+D324&gt;C324+E324,A324=A323),IF(I323=0,1,2),0)</f>
        <v>0</v>
      </c>
    </row>
    <row r="325" spans="1:9" x14ac:dyDescent="0.25">
      <c r="A325" s="4">
        <v>2016</v>
      </c>
      <c r="B325" s="4">
        <v>20</v>
      </c>
      <c r="C325" s="4">
        <v>116472</v>
      </c>
      <c r="D325" s="4">
        <v>113300</v>
      </c>
      <c r="E325" s="4">
        <v>100550</v>
      </c>
      <c r="F325" s="6">
        <v>93297</v>
      </c>
      <c r="G325" s="4">
        <f t="shared" si="22"/>
        <v>423619</v>
      </c>
      <c r="H325" s="4">
        <f t="shared" si="23"/>
        <v>2329440</v>
      </c>
      <c r="I325" s="4">
        <f t="shared" si="24"/>
        <v>0</v>
      </c>
    </row>
    <row r="326" spans="1:9" x14ac:dyDescent="0.25">
      <c r="A326" s="4">
        <v>2016</v>
      </c>
      <c r="B326" s="4">
        <v>21</v>
      </c>
      <c r="C326" s="4">
        <v>116201</v>
      </c>
      <c r="D326" s="4">
        <v>112431</v>
      </c>
      <c r="E326" s="4">
        <v>105916</v>
      </c>
      <c r="F326" s="6">
        <v>100878</v>
      </c>
      <c r="G326" s="4">
        <f t="shared" si="22"/>
        <v>435426</v>
      </c>
      <c r="H326" s="4">
        <f t="shared" si="23"/>
        <v>2440221</v>
      </c>
      <c r="I326" s="4">
        <f t="shared" si="24"/>
        <v>0</v>
      </c>
    </row>
    <row r="327" spans="1:9" x14ac:dyDescent="0.25">
      <c r="A327" s="4">
        <v>2016</v>
      </c>
      <c r="B327" s="4">
        <v>22</v>
      </c>
      <c r="C327" s="4">
        <v>126041</v>
      </c>
      <c r="D327" s="4">
        <v>123408</v>
      </c>
      <c r="E327" s="4">
        <v>109437</v>
      </c>
      <c r="F327" s="6">
        <v>104076</v>
      </c>
      <c r="G327" s="4">
        <f t="shared" si="22"/>
        <v>462962</v>
      </c>
      <c r="H327" s="4">
        <f t="shared" si="23"/>
        <v>2772902</v>
      </c>
      <c r="I327" s="4">
        <f t="shared" si="24"/>
        <v>0</v>
      </c>
    </row>
    <row r="328" spans="1:9" x14ac:dyDescent="0.25">
      <c r="A328" s="4">
        <v>2016</v>
      </c>
      <c r="B328" s="4">
        <v>23</v>
      </c>
      <c r="C328" s="4">
        <v>131420</v>
      </c>
      <c r="D328" s="4">
        <v>128498</v>
      </c>
      <c r="E328" s="4">
        <v>114453</v>
      </c>
      <c r="F328" s="6">
        <v>107610</v>
      </c>
      <c r="G328" s="4">
        <f t="shared" si="22"/>
        <v>481981</v>
      </c>
      <c r="H328" s="4">
        <f t="shared" si="23"/>
        <v>3022660</v>
      </c>
      <c r="I328" s="4">
        <f t="shared" si="24"/>
        <v>0</v>
      </c>
    </row>
    <row r="329" spans="1:9" x14ac:dyDescent="0.25">
      <c r="A329" s="4">
        <v>2016</v>
      </c>
      <c r="B329" s="4">
        <v>24</v>
      </c>
      <c r="C329" s="4">
        <v>136147</v>
      </c>
      <c r="D329" s="4">
        <v>132655</v>
      </c>
      <c r="E329" s="4">
        <v>119015</v>
      </c>
      <c r="F329" s="6">
        <v>112780</v>
      </c>
      <c r="G329" s="4">
        <f t="shared" si="22"/>
        <v>500597</v>
      </c>
      <c r="H329" s="4">
        <f t="shared" si="23"/>
        <v>3267528</v>
      </c>
      <c r="I329" s="4">
        <f t="shared" si="24"/>
        <v>0</v>
      </c>
    </row>
    <row r="330" spans="1:9" x14ac:dyDescent="0.25">
      <c r="A330" s="4">
        <v>2016</v>
      </c>
      <c r="B330" s="4">
        <v>25</v>
      </c>
      <c r="C330" s="4">
        <v>149346</v>
      </c>
      <c r="D330" s="4">
        <v>147177</v>
      </c>
      <c r="E330" s="4">
        <v>121687</v>
      </c>
      <c r="F330" s="6">
        <v>112610</v>
      </c>
      <c r="G330" s="4">
        <f t="shared" si="22"/>
        <v>530820</v>
      </c>
      <c r="H330" s="4">
        <f t="shared" si="23"/>
        <v>3733650</v>
      </c>
      <c r="I330" s="4">
        <f t="shared" si="24"/>
        <v>0</v>
      </c>
    </row>
    <row r="331" spans="1:9" x14ac:dyDescent="0.25">
      <c r="A331" s="4">
        <v>2016</v>
      </c>
      <c r="B331" s="4">
        <v>26</v>
      </c>
      <c r="C331" s="4">
        <v>156174</v>
      </c>
      <c r="D331" s="4">
        <v>154862</v>
      </c>
      <c r="E331" s="4">
        <v>120833</v>
      </c>
      <c r="F331" s="6">
        <v>111499</v>
      </c>
      <c r="G331" s="4">
        <f t="shared" si="22"/>
        <v>543368</v>
      </c>
      <c r="H331" s="4">
        <f t="shared" si="23"/>
        <v>4060524</v>
      </c>
      <c r="I331" s="4">
        <f t="shared" si="24"/>
        <v>0</v>
      </c>
    </row>
    <row r="332" spans="1:9" x14ac:dyDescent="0.25">
      <c r="A332" s="4">
        <v>2016</v>
      </c>
      <c r="B332" s="4">
        <v>27</v>
      </c>
      <c r="C332" s="4">
        <v>160403</v>
      </c>
      <c r="D332" s="4">
        <v>158955</v>
      </c>
      <c r="E332" s="4">
        <v>118954</v>
      </c>
      <c r="F332" s="6">
        <v>109837</v>
      </c>
      <c r="G332" s="4">
        <f t="shared" si="22"/>
        <v>548149</v>
      </c>
      <c r="H332" s="4">
        <f t="shared" si="23"/>
        <v>4330881</v>
      </c>
      <c r="I332" s="4">
        <f t="shared" si="24"/>
        <v>0</v>
      </c>
    </row>
    <row r="333" spans="1:9" x14ac:dyDescent="0.25">
      <c r="A333" s="4">
        <v>2016</v>
      </c>
      <c r="B333" s="4">
        <v>28</v>
      </c>
      <c r="C333" s="4">
        <v>167107</v>
      </c>
      <c r="D333" s="4">
        <v>167799</v>
      </c>
      <c r="E333" s="4">
        <v>120135</v>
      </c>
      <c r="F333" s="6">
        <v>110154</v>
      </c>
      <c r="G333" s="4">
        <f t="shared" si="22"/>
        <v>565195</v>
      </c>
      <c r="H333" s="4">
        <f t="shared" si="23"/>
        <v>4678996</v>
      </c>
      <c r="I333" s="4">
        <f t="shared" si="24"/>
        <v>0</v>
      </c>
    </row>
    <row r="334" spans="1:9" x14ac:dyDescent="0.25">
      <c r="A334" s="4">
        <v>2016</v>
      </c>
      <c r="B334" s="4">
        <v>29</v>
      </c>
      <c r="C334" s="4">
        <v>173642</v>
      </c>
      <c r="D334" s="4">
        <v>172994</v>
      </c>
      <c r="E334" s="4">
        <v>119529</v>
      </c>
      <c r="F334" s="6">
        <v>109636</v>
      </c>
      <c r="G334" s="4">
        <f t="shared" si="22"/>
        <v>575801</v>
      </c>
      <c r="H334" s="4">
        <f t="shared" si="23"/>
        <v>5035618</v>
      </c>
      <c r="I334" s="4">
        <f t="shared" si="24"/>
        <v>0</v>
      </c>
    </row>
    <row r="335" spans="1:9" x14ac:dyDescent="0.25">
      <c r="A335" s="4">
        <v>2016</v>
      </c>
      <c r="B335" s="4">
        <v>30</v>
      </c>
      <c r="C335" s="4">
        <v>183608</v>
      </c>
      <c r="D335" s="4">
        <v>183512</v>
      </c>
      <c r="E335" s="4">
        <v>121261</v>
      </c>
      <c r="F335" s="6">
        <v>112591</v>
      </c>
      <c r="G335" s="4">
        <f t="shared" si="22"/>
        <v>600972</v>
      </c>
      <c r="H335" s="4">
        <f t="shared" si="23"/>
        <v>5508240</v>
      </c>
      <c r="I335" s="4">
        <f t="shared" si="24"/>
        <v>0</v>
      </c>
    </row>
    <row r="336" spans="1:9" x14ac:dyDescent="0.25">
      <c r="A336" s="4">
        <v>2016</v>
      </c>
      <c r="B336" s="4">
        <v>31</v>
      </c>
      <c r="C336" s="4">
        <v>196178</v>
      </c>
      <c r="D336" s="4">
        <v>195945</v>
      </c>
      <c r="E336" s="4">
        <v>126402</v>
      </c>
      <c r="F336" s="6">
        <v>117222</v>
      </c>
      <c r="G336" s="4">
        <f t="shared" si="22"/>
        <v>635747</v>
      </c>
      <c r="H336" s="4">
        <f t="shared" si="23"/>
        <v>6081518</v>
      </c>
      <c r="I336" s="4">
        <f t="shared" si="24"/>
        <v>0</v>
      </c>
    </row>
    <row r="337" spans="1:9" x14ac:dyDescent="0.25">
      <c r="A337" s="4">
        <v>2016</v>
      </c>
      <c r="B337" s="4">
        <v>32</v>
      </c>
      <c r="C337" s="4">
        <v>205119</v>
      </c>
      <c r="D337" s="4">
        <v>203594</v>
      </c>
      <c r="E337" s="4">
        <v>127743</v>
      </c>
      <c r="F337" s="6">
        <v>119043</v>
      </c>
      <c r="G337" s="4">
        <f t="shared" si="22"/>
        <v>655499</v>
      </c>
      <c r="H337" s="4">
        <f t="shared" si="23"/>
        <v>6563808</v>
      </c>
      <c r="I337" s="4">
        <f t="shared" si="24"/>
        <v>0</v>
      </c>
    </row>
    <row r="338" spans="1:9" x14ac:dyDescent="0.25">
      <c r="A338" s="4">
        <v>2016</v>
      </c>
      <c r="B338" s="4">
        <v>33</v>
      </c>
      <c r="C338" s="4">
        <v>211602</v>
      </c>
      <c r="D338" s="4">
        <v>210847</v>
      </c>
      <c r="E338" s="4">
        <v>130005</v>
      </c>
      <c r="F338" s="6">
        <v>122330</v>
      </c>
      <c r="G338" s="4">
        <f t="shared" si="22"/>
        <v>674784</v>
      </c>
      <c r="H338" s="4">
        <f t="shared" si="23"/>
        <v>6982866</v>
      </c>
      <c r="I338" s="4">
        <f t="shared" si="24"/>
        <v>0</v>
      </c>
    </row>
    <row r="339" spans="1:9" x14ac:dyDescent="0.25">
      <c r="A339" s="4">
        <v>2016</v>
      </c>
      <c r="B339" s="4">
        <v>34</v>
      </c>
      <c r="C339" s="4">
        <v>204125</v>
      </c>
      <c r="D339" s="4">
        <v>202698</v>
      </c>
      <c r="E339" s="4">
        <v>127494</v>
      </c>
      <c r="F339" s="6">
        <v>118943</v>
      </c>
      <c r="G339" s="4">
        <f t="shared" si="22"/>
        <v>653260</v>
      </c>
      <c r="H339" s="4">
        <f t="shared" si="23"/>
        <v>6940250</v>
      </c>
      <c r="I339" s="4">
        <f t="shared" si="24"/>
        <v>0</v>
      </c>
    </row>
    <row r="340" spans="1:9" x14ac:dyDescent="0.25">
      <c r="A340" s="4">
        <v>2016</v>
      </c>
      <c r="B340" s="4">
        <v>35</v>
      </c>
      <c r="C340" s="4">
        <v>194988</v>
      </c>
      <c r="D340" s="4">
        <v>195354</v>
      </c>
      <c r="E340" s="4">
        <v>121246</v>
      </c>
      <c r="F340" s="6">
        <v>113414</v>
      </c>
      <c r="G340" s="4">
        <f t="shared" si="22"/>
        <v>625002</v>
      </c>
      <c r="H340" s="4">
        <f t="shared" si="23"/>
        <v>6824580</v>
      </c>
      <c r="I340" s="4">
        <f t="shared" si="24"/>
        <v>0</v>
      </c>
    </row>
    <row r="341" spans="1:9" x14ac:dyDescent="0.25">
      <c r="A341" s="4">
        <v>2016</v>
      </c>
      <c r="B341" s="4">
        <v>36</v>
      </c>
      <c r="C341" s="4">
        <v>198336</v>
      </c>
      <c r="D341" s="4">
        <v>198133</v>
      </c>
      <c r="E341" s="4">
        <v>123308</v>
      </c>
      <c r="F341" s="6">
        <v>116445</v>
      </c>
      <c r="G341" s="4">
        <f t="shared" si="22"/>
        <v>636222</v>
      </c>
      <c r="H341" s="4">
        <f t="shared" si="23"/>
        <v>7140096</v>
      </c>
      <c r="I341" s="4">
        <f t="shared" si="24"/>
        <v>0</v>
      </c>
    </row>
    <row r="342" spans="1:9" x14ac:dyDescent="0.25">
      <c r="A342" s="4">
        <v>2016</v>
      </c>
      <c r="B342" s="4">
        <v>37</v>
      </c>
      <c r="C342" s="4">
        <v>197773</v>
      </c>
      <c r="D342" s="4">
        <v>195991</v>
      </c>
      <c r="E342" s="4">
        <v>122570</v>
      </c>
      <c r="F342" s="6">
        <v>115284</v>
      </c>
      <c r="G342" s="4">
        <f t="shared" si="22"/>
        <v>631618</v>
      </c>
      <c r="H342" s="4">
        <f t="shared" si="23"/>
        <v>7317601</v>
      </c>
      <c r="I342" s="4">
        <f t="shared" si="24"/>
        <v>0</v>
      </c>
    </row>
    <row r="343" spans="1:9" x14ac:dyDescent="0.25">
      <c r="A343" s="4">
        <v>2016</v>
      </c>
      <c r="B343" s="4">
        <v>38</v>
      </c>
      <c r="C343" s="4">
        <v>190537</v>
      </c>
      <c r="D343" s="4">
        <v>189765</v>
      </c>
      <c r="E343" s="4">
        <v>119866</v>
      </c>
      <c r="F343" s="6">
        <v>113155</v>
      </c>
      <c r="G343" s="4">
        <f t="shared" si="22"/>
        <v>613323</v>
      </c>
      <c r="H343" s="4">
        <f t="shared" si="23"/>
        <v>7240406</v>
      </c>
      <c r="I343" s="4">
        <f t="shared" si="24"/>
        <v>0</v>
      </c>
    </row>
    <row r="344" spans="1:9" x14ac:dyDescent="0.25">
      <c r="A344" s="4">
        <v>2016</v>
      </c>
      <c r="B344" s="4">
        <v>39</v>
      </c>
      <c r="C344" s="4">
        <v>187693</v>
      </c>
      <c r="D344" s="4">
        <v>187390</v>
      </c>
      <c r="E344" s="4">
        <v>120102</v>
      </c>
      <c r="F344" s="6">
        <v>112769</v>
      </c>
      <c r="G344" s="4">
        <f t="shared" si="22"/>
        <v>607954</v>
      </c>
      <c r="H344" s="4">
        <f t="shared" si="23"/>
        <v>7320027</v>
      </c>
      <c r="I344" s="4">
        <f t="shared" si="24"/>
        <v>0</v>
      </c>
    </row>
    <row r="345" spans="1:9" x14ac:dyDescent="0.25">
      <c r="A345" s="4">
        <v>2016</v>
      </c>
      <c r="B345" s="4">
        <v>40</v>
      </c>
      <c r="C345" s="4">
        <v>186381</v>
      </c>
      <c r="D345" s="4">
        <v>187931</v>
      </c>
      <c r="E345" s="4">
        <v>121588</v>
      </c>
      <c r="F345" s="6">
        <v>113655</v>
      </c>
      <c r="G345" s="4">
        <f t="shared" si="22"/>
        <v>609555</v>
      </c>
      <c r="H345" s="4">
        <f t="shared" si="23"/>
        <v>7455240</v>
      </c>
      <c r="I345" s="4">
        <f t="shared" si="24"/>
        <v>0</v>
      </c>
    </row>
    <row r="346" spans="1:9" x14ac:dyDescent="0.25">
      <c r="A346" s="4">
        <v>2016</v>
      </c>
      <c r="B346" s="4">
        <v>41</v>
      </c>
      <c r="C346" s="4">
        <v>178157</v>
      </c>
      <c r="D346" s="4">
        <v>178828</v>
      </c>
      <c r="E346" s="4">
        <v>118773</v>
      </c>
      <c r="F346" s="6">
        <v>112354</v>
      </c>
      <c r="G346" s="4">
        <f t="shared" si="22"/>
        <v>588112</v>
      </c>
      <c r="H346" s="4">
        <f t="shared" si="23"/>
        <v>7304437</v>
      </c>
      <c r="I346" s="4">
        <f t="shared" si="24"/>
        <v>0</v>
      </c>
    </row>
    <row r="347" spans="1:9" x14ac:dyDescent="0.25">
      <c r="A347" s="4">
        <v>2016</v>
      </c>
      <c r="B347" s="4">
        <v>42</v>
      </c>
      <c r="C347" s="4">
        <v>169539</v>
      </c>
      <c r="D347" s="4">
        <v>170399</v>
      </c>
      <c r="E347" s="4">
        <v>116881</v>
      </c>
      <c r="F347" s="6">
        <v>109694</v>
      </c>
      <c r="G347" s="4">
        <f t="shared" si="22"/>
        <v>566513</v>
      </c>
      <c r="H347" s="4">
        <f t="shared" si="23"/>
        <v>7120638</v>
      </c>
      <c r="I347" s="4">
        <f t="shared" si="24"/>
        <v>0</v>
      </c>
    </row>
    <row r="348" spans="1:9" x14ac:dyDescent="0.25">
      <c r="A348" s="4">
        <v>2016</v>
      </c>
      <c r="B348" s="4">
        <v>43</v>
      </c>
      <c r="C348" s="4">
        <v>160941</v>
      </c>
      <c r="D348" s="4">
        <v>162602</v>
      </c>
      <c r="E348" s="4">
        <v>113188</v>
      </c>
      <c r="F348" s="6">
        <v>107074</v>
      </c>
      <c r="G348" s="4">
        <f t="shared" si="22"/>
        <v>543805</v>
      </c>
      <c r="H348" s="4">
        <f t="shared" si="23"/>
        <v>6920463</v>
      </c>
      <c r="I348" s="4">
        <f t="shared" si="24"/>
        <v>0</v>
      </c>
    </row>
    <row r="349" spans="1:9" x14ac:dyDescent="0.25">
      <c r="A349" s="4">
        <v>2016</v>
      </c>
      <c r="B349" s="4">
        <v>44</v>
      </c>
      <c r="C349" s="4">
        <v>153904</v>
      </c>
      <c r="D349" s="4">
        <v>155298</v>
      </c>
      <c r="E349" s="4">
        <v>109892</v>
      </c>
      <c r="F349" s="6">
        <v>104179</v>
      </c>
      <c r="G349" s="4">
        <f t="shared" si="22"/>
        <v>523273</v>
      </c>
      <c r="H349" s="4">
        <f t="shared" si="23"/>
        <v>6771776</v>
      </c>
      <c r="I349" s="4">
        <f t="shared" si="24"/>
        <v>0</v>
      </c>
    </row>
    <row r="350" spans="1:9" x14ac:dyDescent="0.25">
      <c r="A350" s="4">
        <v>2016</v>
      </c>
      <c r="B350" s="4">
        <v>45</v>
      </c>
      <c r="C350" s="4">
        <v>145184</v>
      </c>
      <c r="D350" s="4">
        <v>148701</v>
      </c>
      <c r="E350" s="4">
        <v>106865</v>
      </c>
      <c r="F350" s="6">
        <v>101460</v>
      </c>
      <c r="G350" s="4">
        <f t="shared" si="22"/>
        <v>502210</v>
      </c>
      <c r="H350" s="4">
        <f t="shared" si="23"/>
        <v>6533280</v>
      </c>
      <c r="I350" s="4">
        <f t="shared" si="24"/>
        <v>0</v>
      </c>
    </row>
    <row r="351" spans="1:9" x14ac:dyDescent="0.25">
      <c r="A351" s="4">
        <v>2016</v>
      </c>
      <c r="B351" s="4">
        <v>46</v>
      </c>
      <c r="C351" s="4">
        <v>140680</v>
      </c>
      <c r="D351" s="4">
        <v>144251</v>
      </c>
      <c r="E351" s="4">
        <v>104099</v>
      </c>
      <c r="F351" s="6">
        <v>97544</v>
      </c>
      <c r="G351" s="4">
        <f t="shared" si="22"/>
        <v>486574</v>
      </c>
      <c r="H351" s="4">
        <f t="shared" si="23"/>
        <v>6471280</v>
      </c>
      <c r="I351" s="4">
        <f t="shared" si="24"/>
        <v>0</v>
      </c>
    </row>
    <row r="352" spans="1:9" x14ac:dyDescent="0.25">
      <c r="A352" s="4">
        <v>2016</v>
      </c>
      <c r="B352" s="4">
        <v>47</v>
      </c>
      <c r="C352" s="4">
        <v>133323</v>
      </c>
      <c r="D352" s="4">
        <v>138109</v>
      </c>
      <c r="E352" s="4">
        <v>101057</v>
      </c>
      <c r="F352" s="6">
        <v>95621</v>
      </c>
      <c r="G352" s="4">
        <f t="shared" si="22"/>
        <v>468110</v>
      </c>
      <c r="H352" s="4">
        <f t="shared" si="23"/>
        <v>6266181</v>
      </c>
      <c r="I352" s="4">
        <f t="shared" si="24"/>
        <v>0</v>
      </c>
    </row>
    <row r="353" spans="1:9" x14ac:dyDescent="0.25">
      <c r="A353" s="4">
        <v>2016</v>
      </c>
      <c r="B353" s="4">
        <v>48</v>
      </c>
      <c r="C353" s="4">
        <v>130112</v>
      </c>
      <c r="D353" s="4">
        <v>135581</v>
      </c>
      <c r="E353" s="4">
        <v>99890</v>
      </c>
      <c r="F353" s="6">
        <v>93929</v>
      </c>
      <c r="G353" s="4">
        <f t="shared" si="22"/>
        <v>459512</v>
      </c>
      <c r="H353" s="4">
        <f t="shared" si="23"/>
        <v>6245376</v>
      </c>
      <c r="I353" s="4">
        <f t="shared" si="24"/>
        <v>0</v>
      </c>
    </row>
    <row r="354" spans="1:9" x14ac:dyDescent="0.25">
      <c r="A354" s="4">
        <v>2016</v>
      </c>
      <c r="B354" s="4">
        <v>49</v>
      </c>
      <c r="C354" s="4">
        <v>127429</v>
      </c>
      <c r="D354" s="4">
        <v>134492</v>
      </c>
      <c r="E354" s="4">
        <v>99645</v>
      </c>
      <c r="F354" s="6">
        <v>93032</v>
      </c>
      <c r="G354" s="4">
        <f t="shared" si="22"/>
        <v>454598</v>
      </c>
      <c r="H354" s="4">
        <f t="shared" si="23"/>
        <v>6244021</v>
      </c>
      <c r="I354" s="4">
        <f t="shared" si="24"/>
        <v>1</v>
      </c>
    </row>
    <row r="355" spans="1:9" x14ac:dyDescent="0.25">
      <c r="A355" s="4">
        <v>2016</v>
      </c>
      <c r="B355" s="4">
        <v>50</v>
      </c>
      <c r="C355" s="4">
        <v>127971</v>
      </c>
      <c r="D355" s="4">
        <v>136678</v>
      </c>
      <c r="E355" s="4">
        <v>99494</v>
      </c>
      <c r="F355" s="6">
        <v>92354</v>
      </c>
      <c r="G355" s="4">
        <f t="shared" si="22"/>
        <v>456497</v>
      </c>
      <c r="H355" s="4">
        <f t="shared" si="23"/>
        <v>6398550</v>
      </c>
      <c r="I355" s="4">
        <f t="shared" si="24"/>
        <v>2</v>
      </c>
    </row>
    <row r="356" spans="1:9" x14ac:dyDescent="0.25">
      <c r="A356" s="4">
        <v>2016</v>
      </c>
      <c r="B356" s="4">
        <v>51</v>
      </c>
      <c r="C356" s="4">
        <v>128830</v>
      </c>
      <c r="D356" s="4">
        <v>138828</v>
      </c>
      <c r="E356" s="4">
        <v>100571</v>
      </c>
      <c r="F356" s="6">
        <v>92984</v>
      </c>
      <c r="G356" s="4">
        <f t="shared" si="22"/>
        <v>461213</v>
      </c>
      <c r="H356" s="4">
        <f t="shared" si="23"/>
        <v>6570330</v>
      </c>
      <c r="I356" s="4">
        <f t="shared" si="24"/>
        <v>2</v>
      </c>
    </row>
    <row r="357" spans="1:9" x14ac:dyDescent="0.25">
      <c r="A357" s="4">
        <v>2016</v>
      </c>
      <c r="B357" s="4">
        <v>52</v>
      </c>
      <c r="C357" s="4">
        <v>131885</v>
      </c>
      <c r="D357" s="4">
        <v>143686</v>
      </c>
      <c r="E357" s="4">
        <v>101624</v>
      </c>
      <c r="F357" s="6">
        <v>93461</v>
      </c>
      <c r="G357" s="4">
        <f t="shared" si="22"/>
        <v>470656</v>
      </c>
      <c r="H357" s="4">
        <f t="shared" si="23"/>
        <v>6858020</v>
      </c>
      <c r="I357" s="4">
        <f t="shared" si="24"/>
        <v>2</v>
      </c>
    </row>
    <row r="358" spans="1:9" x14ac:dyDescent="0.25">
      <c r="A358" s="4">
        <v>2016</v>
      </c>
      <c r="B358" s="4">
        <v>53</v>
      </c>
      <c r="C358" s="4">
        <v>133908</v>
      </c>
      <c r="D358" s="4">
        <v>147771</v>
      </c>
      <c r="E358" s="4">
        <v>102629</v>
      </c>
      <c r="F358" s="6">
        <v>95208</v>
      </c>
      <c r="G358" s="4">
        <f t="shared" si="22"/>
        <v>479516</v>
      </c>
      <c r="H358" s="4">
        <f t="shared" si="23"/>
        <v>7097124</v>
      </c>
      <c r="I358" s="4">
        <f t="shared" si="24"/>
        <v>2</v>
      </c>
    </row>
    <row r="359" spans="1:9" x14ac:dyDescent="0.25">
      <c r="A359" s="4">
        <v>2016</v>
      </c>
      <c r="B359" s="4">
        <v>54</v>
      </c>
      <c r="C359" s="4">
        <v>134854</v>
      </c>
      <c r="D359" s="4">
        <v>150227</v>
      </c>
      <c r="E359" s="4">
        <v>102666</v>
      </c>
      <c r="F359" s="6">
        <v>94858</v>
      </c>
      <c r="G359" s="4">
        <f t="shared" si="22"/>
        <v>482605</v>
      </c>
      <c r="H359" s="4">
        <f t="shared" si="23"/>
        <v>7282116</v>
      </c>
      <c r="I359" s="4">
        <f t="shared" si="24"/>
        <v>2</v>
      </c>
    </row>
    <row r="360" spans="1:9" x14ac:dyDescent="0.25">
      <c r="A360" s="4">
        <v>2016</v>
      </c>
      <c r="B360" s="4">
        <v>55</v>
      </c>
      <c r="C360" s="4">
        <v>140027</v>
      </c>
      <c r="D360" s="4">
        <v>158666</v>
      </c>
      <c r="E360" s="4">
        <v>104115</v>
      </c>
      <c r="F360" s="6">
        <v>96375</v>
      </c>
      <c r="G360" s="4">
        <f t="shared" si="22"/>
        <v>499183</v>
      </c>
      <c r="H360" s="4">
        <f t="shared" si="23"/>
        <v>7701485</v>
      </c>
      <c r="I360" s="4">
        <f t="shared" si="24"/>
        <v>2</v>
      </c>
    </row>
    <row r="361" spans="1:9" x14ac:dyDescent="0.25">
      <c r="A361" s="4">
        <v>2016</v>
      </c>
      <c r="B361" s="4">
        <v>56</v>
      </c>
      <c r="C361" s="4">
        <v>147784</v>
      </c>
      <c r="D361" s="4">
        <v>170921</v>
      </c>
      <c r="E361" s="4">
        <v>107453</v>
      </c>
      <c r="F361" s="6">
        <v>99669</v>
      </c>
      <c r="G361" s="4">
        <f t="shared" si="22"/>
        <v>525827</v>
      </c>
      <c r="H361" s="4">
        <f t="shared" si="23"/>
        <v>8275904</v>
      </c>
      <c r="I361" s="4">
        <f t="shared" si="24"/>
        <v>2</v>
      </c>
    </row>
    <row r="362" spans="1:9" x14ac:dyDescent="0.25">
      <c r="A362" s="4">
        <v>2016</v>
      </c>
      <c r="B362" s="4">
        <v>57</v>
      </c>
      <c r="C362" s="4">
        <v>158200</v>
      </c>
      <c r="D362" s="4">
        <v>184763</v>
      </c>
      <c r="E362" s="4">
        <v>111616</v>
      </c>
      <c r="F362" s="6">
        <v>103450</v>
      </c>
      <c r="G362" s="4">
        <f t="shared" si="22"/>
        <v>558029</v>
      </c>
      <c r="H362" s="4">
        <f t="shared" si="23"/>
        <v>9017400</v>
      </c>
      <c r="I362" s="4">
        <f t="shared" si="24"/>
        <v>2</v>
      </c>
    </row>
    <row r="363" spans="1:9" x14ac:dyDescent="0.25">
      <c r="A363" s="4">
        <v>2016</v>
      </c>
      <c r="B363" s="4">
        <v>58</v>
      </c>
      <c r="C363" s="4">
        <v>165641</v>
      </c>
      <c r="D363" s="4">
        <v>194480</v>
      </c>
      <c r="E363" s="4">
        <v>110452</v>
      </c>
      <c r="F363" s="6">
        <v>103781</v>
      </c>
      <c r="G363" s="4">
        <f t="shared" si="22"/>
        <v>574354</v>
      </c>
      <c r="H363" s="4">
        <f t="shared" si="23"/>
        <v>9607178</v>
      </c>
      <c r="I363" s="4">
        <f t="shared" si="24"/>
        <v>2</v>
      </c>
    </row>
    <row r="364" spans="1:9" x14ac:dyDescent="0.25">
      <c r="A364" s="4">
        <v>2016</v>
      </c>
      <c r="B364" s="4">
        <v>59</v>
      </c>
      <c r="C364" s="4">
        <v>167909</v>
      </c>
      <c r="D364" s="4">
        <v>200976</v>
      </c>
      <c r="E364" s="4">
        <v>108988</v>
      </c>
      <c r="F364" s="6">
        <v>102618</v>
      </c>
      <c r="G364" s="4">
        <f t="shared" si="22"/>
        <v>580491</v>
      </c>
      <c r="H364" s="4">
        <f t="shared" si="23"/>
        <v>9906631</v>
      </c>
      <c r="I364" s="4">
        <f t="shared" si="24"/>
        <v>2</v>
      </c>
    </row>
    <row r="365" spans="1:9" x14ac:dyDescent="0.25">
      <c r="A365" s="4">
        <v>2016</v>
      </c>
      <c r="B365" s="4">
        <v>60</v>
      </c>
      <c r="C365" s="4">
        <v>166751</v>
      </c>
      <c r="D365" s="4">
        <v>200636</v>
      </c>
      <c r="E365" s="4">
        <v>104657</v>
      </c>
      <c r="F365" s="6">
        <v>99413</v>
      </c>
      <c r="G365" s="4">
        <f t="shared" si="22"/>
        <v>571457</v>
      </c>
      <c r="H365" s="4">
        <f t="shared" si="23"/>
        <v>10005060</v>
      </c>
      <c r="I365" s="4">
        <f t="shared" si="24"/>
        <v>2</v>
      </c>
    </row>
    <row r="366" spans="1:9" x14ac:dyDescent="0.25">
      <c r="A366" s="4">
        <v>2016</v>
      </c>
      <c r="B366" s="4">
        <v>61</v>
      </c>
      <c r="C366" s="4">
        <v>168259</v>
      </c>
      <c r="D366" s="4">
        <v>204255</v>
      </c>
      <c r="E366" s="4">
        <v>102197</v>
      </c>
      <c r="F366" s="6">
        <v>98419</v>
      </c>
      <c r="G366" s="4">
        <f t="shared" si="22"/>
        <v>573130</v>
      </c>
      <c r="H366" s="4">
        <f t="shared" si="23"/>
        <v>10263799</v>
      </c>
      <c r="I366" s="4">
        <f t="shared" si="24"/>
        <v>2</v>
      </c>
    </row>
    <row r="367" spans="1:9" x14ac:dyDescent="0.25">
      <c r="A367" s="4">
        <v>2016</v>
      </c>
      <c r="B367" s="4">
        <v>62</v>
      </c>
      <c r="C367" s="4">
        <v>160344</v>
      </c>
      <c r="D367" s="4">
        <v>198469</v>
      </c>
      <c r="E367" s="4">
        <v>94988</v>
      </c>
      <c r="F367" s="6">
        <v>92888</v>
      </c>
      <c r="G367" s="4">
        <f t="shared" si="22"/>
        <v>546689</v>
      </c>
      <c r="H367" s="4">
        <f t="shared" si="23"/>
        <v>9941328</v>
      </c>
      <c r="I367" s="4">
        <f t="shared" si="24"/>
        <v>2</v>
      </c>
    </row>
    <row r="368" spans="1:9" x14ac:dyDescent="0.25">
      <c r="A368" s="4">
        <v>2016</v>
      </c>
      <c r="B368" s="4">
        <v>63</v>
      </c>
      <c r="C368" s="4">
        <v>157000</v>
      </c>
      <c r="D368" s="4">
        <v>197483</v>
      </c>
      <c r="E368" s="4">
        <v>92002</v>
      </c>
      <c r="F368" s="6">
        <v>91496</v>
      </c>
      <c r="G368" s="4">
        <f t="shared" si="22"/>
        <v>537981</v>
      </c>
      <c r="H368" s="4">
        <f t="shared" si="23"/>
        <v>9891000</v>
      </c>
      <c r="I368" s="4">
        <f t="shared" si="24"/>
        <v>2</v>
      </c>
    </row>
    <row r="369" spans="1:9" x14ac:dyDescent="0.25">
      <c r="A369" s="4">
        <v>2016</v>
      </c>
      <c r="B369" s="4">
        <v>64</v>
      </c>
      <c r="C369" s="4">
        <v>152364</v>
      </c>
      <c r="D369" s="4">
        <v>193994</v>
      </c>
      <c r="E369" s="4">
        <v>87942</v>
      </c>
      <c r="F369" s="6">
        <v>89590</v>
      </c>
      <c r="G369" s="4">
        <f t="shared" si="22"/>
        <v>523890</v>
      </c>
      <c r="H369" s="4">
        <f t="shared" si="23"/>
        <v>9751296</v>
      </c>
      <c r="I369" s="4">
        <f t="shared" si="24"/>
        <v>2</v>
      </c>
    </row>
    <row r="370" spans="1:9" x14ac:dyDescent="0.25">
      <c r="A370" s="4">
        <v>2016</v>
      </c>
      <c r="B370" s="4">
        <v>65</v>
      </c>
      <c r="C370" s="4">
        <v>147500</v>
      </c>
      <c r="D370" s="4">
        <v>190814</v>
      </c>
      <c r="E370" s="4">
        <v>82996</v>
      </c>
      <c r="F370" s="6">
        <v>88055</v>
      </c>
      <c r="G370" s="4">
        <f t="shared" si="22"/>
        <v>509365</v>
      </c>
      <c r="H370" s="4">
        <f t="shared" si="23"/>
        <v>9587500</v>
      </c>
      <c r="I370" s="4">
        <f t="shared" si="24"/>
        <v>2</v>
      </c>
    </row>
    <row r="371" spans="1:9" x14ac:dyDescent="0.25">
      <c r="A371" s="4">
        <v>2016</v>
      </c>
      <c r="B371" s="4">
        <v>66</v>
      </c>
      <c r="C371" s="4">
        <v>139062</v>
      </c>
      <c r="D371" s="4">
        <v>180019</v>
      </c>
      <c r="E371" s="4">
        <v>77582</v>
      </c>
      <c r="F371" s="6">
        <v>84032</v>
      </c>
      <c r="G371" s="4">
        <f t="shared" si="22"/>
        <v>480695</v>
      </c>
      <c r="H371" s="4">
        <f t="shared" si="23"/>
        <v>9178092</v>
      </c>
      <c r="I371" s="4">
        <f t="shared" si="24"/>
        <v>2</v>
      </c>
    </row>
    <row r="372" spans="1:9" x14ac:dyDescent="0.25">
      <c r="A372" s="4">
        <v>2016</v>
      </c>
      <c r="B372" s="4">
        <v>67</v>
      </c>
      <c r="C372" s="4">
        <v>130705</v>
      </c>
      <c r="D372" s="4">
        <v>172289</v>
      </c>
      <c r="E372" s="4">
        <v>71238</v>
      </c>
      <c r="F372" s="6">
        <v>79936</v>
      </c>
      <c r="G372" s="4">
        <f t="shared" si="22"/>
        <v>454168</v>
      </c>
      <c r="H372" s="4">
        <f t="shared" si="23"/>
        <v>8757235</v>
      </c>
      <c r="I372" s="4">
        <f t="shared" si="24"/>
        <v>2</v>
      </c>
    </row>
    <row r="373" spans="1:9" x14ac:dyDescent="0.25">
      <c r="A373" s="4">
        <v>2016</v>
      </c>
      <c r="B373" s="4">
        <v>68</v>
      </c>
      <c r="C373" s="4">
        <v>124277</v>
      </c>
      <c r="D373" s="4">
        <v>165422</v>
      </c>
      <c r="E373" s="4">
        <v>67598</v>
      </c>
      <c r="F373" s="6">
        <v>77047</v>
      </c>
      <c r="G373" s="4">
        <f t="shared" si="22"/>
        <v>434344</v>
      </c>
      <c r="H373" s="4">
        <f t="shared" si="23"/>
        <v>8450836</v>
      </c>
      <c r="I373" s="4">
        <f t="shared" si="24"/>
        <v>2</v>
      </c>
    </row>
    <row r="374" spans="1:9" x14ac:dyDescent="0.25">
      <c r="A374" s="4">
        <v>2016</v>
      </c>
      <c r="B374" s="4">
        <v>69</v>
      </c>
      <c r="C374" s="4">
        <v>113547</v>
      </c>
      <c r="D374" s="4">
        <v>153863</v>
      </c>
      <c r="E374" s="4">
        <v>60016</v>
      </c>
      <c r="F374" s="6">
        <v>71127</v>
      </c>
      <c r="G374" s="4">
        <f t="shared" si="22"/>
        <v>398553</v>
      </c>
      <c r="H374" s="4">
        <f t="shared" si="23"/>
        <v>7834743</v>
      </c>
      <c r="I374" s="4">
        <f t="shared" si="24"/>
        <v>2</v>
      </c>
    </row>
    <row r="375" spans="1:9" x14ac:dyDescent="0.25">
      <c r="A375" s="4">
        <v>2016</v>
      </c>
      <c r="B375" s="4">
        <v>70</v>
      </c>
      <c r="C375" s="4">
        <v>100508</v>
      </c>
      <c r="D375" s="4">
        <v>139034</v>
      </c>
      <c r="E375" s="4">
        <v>51968</v>
      </c>
      <c r="F375" s="6">
        <v>64439</v>
      </c>
      <c r="G375" s="4">
        <f t="shared" si="22"/>
        <v>355949</v>
      </c>
      <c r="H375" s="4">
        <f t="shared" si="23"/>
        <v>7035560</v>
      </c>
      <c r="I375" s="4">
        <f t="shared" si="24"/>
        <v>2</v>
      </c>
    </row>
    <row r="376" spans="1:9" x14ac:dyDescent="0.25">
      <c r="A376" s="4">
        <v>2016</v>
      </c>
      <c r="B376" s="4">
        <v>71</v>
      </c>
      <c r="C376" s="4">
        <v>68719</v>
      </c>
      <c r="D376" s="4">
        <v>97249</v>
      </c>
      <c r="E376" s="4">
        <v>36866</v>
      </c>
      <c r="F376" s="6">
        <v>48037</v>
      </c>
      <c r="G376" s="4">
        <f t="shared" si="22"/>
        <v>250871</v>
      </c>
      <c r="H376" s="4">
        <f t="shared" si="23"/>
        <v>4879049</v>
      </c>
      <c r="I376" s="4">
        <f t="shared" si="24"/>
        <v>2</v>
      </c>
    </row>
    <row r="377" spans="1:9" x14ac:dyDescent="0.25">
      <c r="A377" s="4">
        <v>2016</v>
      </c>
      <c r="B377" s="4">
        <v>72</v>
      </c>
      <c r="C377" s="4">
        <v>65411</v>
      </c>
      <c r="D377" s="4">
        <v>95273</v>
      </c>
      <c r="E377" s="4">
        <v>35221</v>
      </c>
      <c r="F377" s="6">
        <v>47541</v>
      </c>
      <c r="G377" s="4">
        <f t="shared" si="22"/>
        <v>243446</v>
      </c>
      <c r="H377" s="4">
        <f t="shared" si="23"/>
        <v>4709592</v>
      </c>
      <c r="I377" s="4">
        <f t="shared" si="24"/>
        <v>2</v>
      </c>
    </row>
    <row r="378" spans="1:9" x14ac:dyDescent="0.25">
      <c r="A378" s="4">
        <v>2016</v>
      </c>
      <c r="B378" s="4">
        <v>73</v>
      </c>
      <c r="C378" s="4">
        <v>61604</v>
      </c>
      <c r="D378" s="4">
        <v>90733</v>
      </c>
      <c r="E378" s="4">
        <v>32797</v>
      </c>
      <c r="F378" s="6">
        <v>45907</v>
      </c>
      <c r="G378" s="4">
        <f t="shared" si="22"/>
        <v>231041</v>
      </c>
      <c r="H378" s="4">
        <f t="shared" si="23"/>
        <v>4497092</v>
      </c>
      <c r="I378" s="4">
        <f t="shared" si="24"/>
        <v>2</v>
      </c>
    </row>
    <row r="379" spans="1:9" x14ac:dyDescent="0.25">
      <c r="A379" s="4">
        <v>2016</v>
      </c>
      <c r="B379" s="4">
        <v>74</v>
      </c>
      <c r="C379" s="4">
        <v>57680</v>
      </c>
      <c r="D379" s="4">
        <v>87810</v>
      </c>
      <c r="E379" s="4">
        <v>30800</v>
      </c>
      <c r="F379" s="6">
        <v>44711</v>
      </c>
      <c r="G379" s="4">
        <f t="shared" si="22"/>
        <v>221001</v>
      </c>
      <c r="H379" s="4">
        <f t="shared" si="23"/>
        <v>4268320</v>
      </c>
      <c r="I379" s="4">
        <f t="shared" si="24"/>
        <v>2</v>
      </c>
    </row>
    <row r="380" spans="1:9" x14ac:dyDescent="0.25">
      <c r="A380" s="4">
        <v>2016</v>
      </c>
      <c r="B380" s="4">
        <v>75</v>
      </c>
      <c r="C380" s="4">
        <v>57890</v>
      </c>
      <c r="D380" s="4">
        <v>91898</v>
      </c>
      <c r="E380" s="4">
        <v>32511</v>
      </c>
      <c r="F380" s="6">
        <v>47443</v>
      </c>
      <c r="G380" s="4">
        <f t="shared" si="22"/>
        <v>229742</v>
      </c>
      <c r="H380" s="4">
        <f t="shared" si="23"/>
        <v>4341750</v>
      </c>
      <c r="I380" s="4">
        <f t="shared" si="24"/>
        <v>2</v>
      </c>
    </row>
    <row r="381" spans="1:9" x14ac:dyDescent="0.25">
      <c r="A381" s="4">
        <v>2016</v>
      </c>
      <c r="B381" s="4">
        <v>76</v>
      </c>
      <c r="C381" s="4">
        <v>56774</v>
      </c>
      <c r="D381" s="4">
        <v>93428</v>
      </c>
      <c r="E381" s="4">
        <v>32555</v>
      </c>
      <c r="F381" s="6">
        <v>50176</v>
      </c>
      <c r="G381" s="4">
        <f t="shared" si="22"/>
        <v>232933</v>
      </c>
      <c r="H381" s="4">
        <f t="shared" si="23"/>
        <v>4314824</v>
      </c>
      <c r="I381" s="4">
        <f t="shared" si="24"/>
        <v>2</v>
      </c>
    </row>
    <row r="382" spans="1:9" x14ac:dyDescent="0.25">
      <c r="A382" s="4">
        <v>2016</v>
      </c>
      <c r="B382" s="4">
        <v>77</v>
      </c>
      <c r="C382" s="4">
        <v>53696</v>
      </c>
      <c r="D382" s="4">
        <v>91477</v>
      </c>
      <c r="E382" s="4">
        <v>30918</v>
      </c>
      <c r="F382" s="6">
        <v>49849</v>
      </c>
      <c r="G382" s="4">
        <f t="shared" si="22"/>
        <v>225940</v>
      </c>
      <c r="H382" s="4">
        <f t="shared" si="23"/>
        <v>4134592</v>
      </c>
      <c r="I382" s="4">
        <f t="shared" si="24"/>
        <v>2</v>
      </c>
    </row>
    <row r="383" spans="1:9" x14ac:dyDescent="0.25">
      <c r="A383" s="4">
        <v>2016</v>
      </c>
      <c r="B383" s="4">
        <v>78</v>
      </c>
      <c r="C383" s="4">
        <v>50189</v>
      </c>
      <c r="D383" s="4">
        <v>88605</v>
      </c>
      <c r="E383" s="4">
        <v>29490</v>
      </c>
      <c r="F383" s="6">
        <v>49181</v>
      </c>
      <c r="G383" s="4">
        <f t="shared" si="22"/>
        <v>217465</v>
      </c>
      <c r="H383" s="4">
        <f t="shared" si="23"/>
        <v>3914742</v>
      </c>
      <c r="I383" s="4">
        <f t="shared" si="24"/>
        <v>2</v>
      </c>
    </row>
    <row r="384" spans="1:9" x14ac:dyDescent="0.25">
      <c r="A384" s="4">
        <v>2016</v>
      </c>
      <c r="B384" s="4">
        <v>79</v>
      </c>
      <c r="C384" s="4">
        <v>47820</v>
      </c>
      <c r="D384" s="4">
        <v>86251</v>
      </c>
      <c r="E384" s="4">
        <v>27570</v>
      </c>
      <c r="F384" s="6">
        <v>47925</v>
      </c>
      <c r="G384" s="4">
        <f t="shared" si="22"/>
        <v>209566</v>
      </c>
      <c r="H384" s="4">
        <f t="shared" si="23"/>
        <v>3777780</v>
      </c>
      <c r="I384" s="4">
        <f t="shared" si="24"/>
        <v>2</v>
      </c>
    </row>
    <row r="385" spans="1:9" x14ac:dyDescent="0.25">
      <c r="A385" s="4">
        <v>2016</v>
      </c>
      <c r="B385" s="4">
        <v>80</v>
      </c>
      <c r="C385" s="4">
        <v>45045</v>
      </c>
      <c r="D385" s="4">
        <v>84008</v>
      </c>
      <c r="E385" s="4">
        <v>25608</v>
      </c>
      <c r="F385" s="6">
        <v>46690</v>
      </c>
      <c r="G385" s="4">
        <f t="shared" si="22"/>
        <v>201351</v>
      </c>
      <c r="H385" s="4">
        <f t="shared" si="23"/>
        <v>3603600</v>
      </c>
      <c r="I385" s="4">
        <f t="shared" si="24"/>
        <v>2</v>
      </c>
    </row>
    <row r="386" spans="1:9" x14ac:dyDescent="0.25">
      <c r="A386" s="4">
        <v>2016</v>
      </c>
      <c r="B386" s="4">
        <v>81</v>
      </c>
      <c r="C386" s="4">
        <v>40723</v>
      </c>
      <c r="D386" s="4">
        <v>78282</v>
      </c>
      <c r="E386" s="4">
        <v>23444</v>
      </c>
      <c r="F386" s="6">
        <v>44592</v>
      </c>
      <c r="G386" s="4">
        <f t="shared" si="22"/>
        <v>187041</v>
      </c>
      <c r="H386" s="4">
        <f t="shared" si="23"/>
        <v>3298563</v>
      </c>
      <c r="I386" s="4">
        <f t="shared" si="24"/>
        <v>2</v>
      </c>
    </row>
    <row r="387" spans="1:9" x14ac:dyDescent="0.25">
      <c r="A387" s="4">
        <v>2016</v>
      </c>
      <c r="B387" s="4">
        <v>82</v>
      </c>
      <c r="C387" s="4">
        <v>36070</v>
      </c>
      <c r="D387" s="4">
        <v>71572</v>
      </c>
      <c r="E387" s="4">
        <v>21013</v>
      </c>
      <c r="F387" s="6">
        <v>41978</v>
      </c>
      <c r="G387" s="4">
        <f t="shared" ref="G387:G450" si="25">SUM(C387:F387)</f>
        <v>170633</v>
      </c>
      <c r="H387" s="4">
        <f t="shared" ref="H387:H450" si="26">B387*C387</f>
        <v>2957740</v>
      </c>
      <c r="I387" s="4">
        <f t="shared" si="24"/>
        <v>2</v>
      </c>
    </row>
    <row r="388" spans="1:9" x14ac:dyDescent="0.25">
      <c r="A388" s="4">
        <v>2016</v>
      </c>
      <c r="B388" s="4">
        <v>83</v>
      </c>
      <c r="C388" s="4">
        <v>32266</v>
      </c>
      <c r="D388" s="4">
        <v>65363</v>
      </c>
      <c r="E388" s="4">
        <v>18724</v>
      </c>
      <c r="F388" s="6">
        <v>38903</v>
      </c>
      <c r="G388" s="4">
        <f t="shared" si="25"/>
        <v>155256</v>
      </c>
      <c r="H388" s="4">
        <f t="shared" si="26"/>
        <v>2678078</v>
      </c>
      <c r="I388" s="4">
        <f t="shared" ref="I388:I451" si="27">IF(AND(F388+D388&gt;C388+E388,A388=A387),IF(I387=0,1,2),0)</f>
        <v>2</v>
      </c>
    </row>
    <row r="389" spans="1:9" x14ac:dyDescent="0.25">
      <c r="A389" s="4">
        <v>2016</v>
      </c>
      <c r="B389" s="4">
        <v>84</v>
      </c>
      <c r="C389" s="4">
        <v>29778</v>
      </c>
      <c r="D389" s="4">
        <v>62515</v>
      </c>
      <c r="E389" s="4">
        <v>17042</v>
      </c>
      <c r="F389" s="6">
        <v>38439</v>
      </c>
      <c r="G389" s="4">
        <f t="shared" si="25"/>
        <v>147774</v>
      </c>
      <c r="H389" s="4">
        <f t="shared" si="26"/>
        <v>2501352</v>
      </c>
      <c r="I389" s="4">
        <f t="shared" si="27"/>
        <v>2</v>
      </c>
    </row>
    <row r="390" spans="1:9" x14ac:dyDescent="0.25">
      <c r="A390" s="4">
        <v>2016</v>
      </c>
      <c r="B390" s="4">
        <v>85</v>
      </c>
      <c r="C390" s="4">
        <v>26663</v>
      </c>
      <c r="D390" s="4">
        <v>56988</v>
      </c>
      <c r="E390" s="4">
        <v>15330</v>
      </c>
      <c r="F390" s="6">
        <v>35903</v>
      </c>
      <c r="G390" s="4">
        <f t="shared" si="25"/>
        <v>134884</v>
      </c>
      <c r="H390" s="4">
        <f t="shared" si="26"/>
        <v>2266355</v>
      </c>
      <c r="I390" s="4">
        <f t="shared" si="27"/>
        <v>2</v>
      </c>
    </row>
    <row r="391" spans="1:9" x14ac:dyDescent="0.25">
      <c r="A391" s="4">
        <v>2016</v>
      </c>
      <c r="B391" s="4">
        <v>86</v>
      </c>
      <c r="C391" s="4">
        <v>23449</v>
      </c>
      <c r="D391" s="4">
        <v>52411</v>
      </c>
      <c r="E391" s="4">
        <v>13566</v>
      </c>
      <c r="F391" s="6">
        <v>33327</v>
      </c>
      <c r="G391" s="4">
        <f t="shared" si="25"/>
        <v>122753</v>
      </c>
      <c r="H391" s="4">
        <f t="shared" si="26"/>
        <v>2016614</v>
      </c>
      <c r="I391" s="4">
        <f t="shared" si="27"/>
        <v>2</v>
      </c>
    </row>
    <row r="392" spans="1:9" x14ac:dyDescent="0.25">
      <c r="A392" s="4">
        <v>2016</v>
      </c>
      <c r="B392" s="4">
        <v>87</v>
      </c>
      <c r="C392" s="4">
        <v>18598</v>
      </c>
      <c r="D392" s="4">
        <v>43615</v>
      </c>
      <c r="E392" s="4">
        <v>11149</v>
      </c>
      <c r="F392" s="6">
        <v>28499</v>
      </c>
      <c r="G392" s="4">
        <f t="shared" si="25"/>
        <v>101861</v>
      </c>
      <c r="H392" s="4">
        <f t="shared" si="26"/>
        <v>1618026</v>
      </c>
      <c r="I392" s="4">
        <f t="shared" si="27"/>
        <v>2</v>
      </c>
    </row>
    <row r="393" spans="1:9" x14ac:dyDescent="0.25">
      <c r="A393" s="4">
        <v>2016</v>
      </c>
      <c r="B393" s="4">
        <v>88</v>
      </c>
      <c r="C393" s="4">
        <v>15138</v>
      </c>
      <c r="D393" s="4">
        <v>36862</v>
      </c>
      <c r="E393" s="4">
        <v>9071</v>
      </c>
      <c r="F393" s="6">
        <v>24475</v>
      </c>
      <c r="G393" s="4">
        <f t="shared" si="25"/>
        <v>85546</v>
      </c>
      <c r="H393" s="4">
        <f t="shared" si="26"/>
        <v>1332144</v>
      </c>
      <c r="I393" s="4">
        <f t="shared" si="27"/>
        <v>2</v>
      </c>
    </row>
    <row r="394" spans="1:9" x14ac:dyDescent="0.25">
      <c r="A394" s="4">
        <v>2016</v>
      </c>
      <c r="B394" s="4">
        <v>89</v>
      </c>
      <c r="C394" s="4">
        <v>11223</v>
      </c>
      <c r="D394" s="4">
        <v>29739</v>
      </c>
      <c r="E394" s="4">
        <v>6901</v>
      </c>
      <c r="F394" s="6">
        <v>20194</v>
      </c>
      <c r="G394" s="4">
        <f t="shared" si="25"/>
        <v>68057</v>
      </c>
      <c r="H394" s="4">
        <f t="shared" si="26"/>
        <v>998847</v>
      </c>
      <c r="I394" s="4">
        <f t="shared" si="27"/>
        <v>2</v>
      </c>
    </row>
    <row r="395" spans="1:9" x14ac:dyDescent="0.25">
      <c r="A395" s="4">
        <v>2016</v>
      </c>
      <c r="B395" s="4">
        <v>90</v>
      </c>
      <c r="C395" s="4">
        <v>8772</v>
      </c>
      <c r="D395" s="4">
        <v>25680</v>
      </c>
      <c r="E395" s="4">
        <v>5314</v>
      </c>
      <c r="F395" s="6">
        <v>16644</v>
      </c>
      <c r="G395" s="4">
        <f t="shared" si="25"/>
        <v>56410</v>
      </c>
      <c r="H395" s="4">
        <f t="shared" si="26"/>
        <v>789480</v>
      </c>
      <c r="I395" s="4">
        <f t="shared" si="27"/>
        <v>2</v>
      </c>
    </row>
    <row r="396" spans="1:9" x14ac:dyDescent="0.25">
      <c r="A396" s="4">
        <v>2016</v>
      </c>
      <c r="B396" s="4">
        <v>91</v>
      </c>
      <c r="C396" s="4">
        <v>7267</v>
      </c>
      <c r="D396" s="4">
        <v>22169</v>
      </c>
      <c r="E396" s="4">
        <v>4223</v>
      </c>
      <c r="F396" s="6">
        <v>14110</v>
      </c>
      <c r="G396" s="4">
        <f t="shared" si="25"/>
        <v>47769</v>
      </c>
      <c r="H396" s="4">
        <f t="shared" si="26"/>
        <v>661297</v>
      </c>
      <c r="I396" s="4">
        <f t="shared" si="27"/>
        <v>2</v>
      </c>
    </row>
    <row r="397" spans="1:9" x14ac:dyDescent="0.25">
      <c r="A397" s="4">
        <v>2016</v>
      </c>
      <c r="B397" s="4">
        <v>92</v>
      </c>
      <c r="C397" s="4">
        <v>5117</v>
      </c>
      <c r="D397" s="4">
        <v>16348</v>
      </c>
      <c r="E397" s="4">
        <v>3047</v>
      </c>
      <c r="F397" s="6">
        <v>10521</v>
      </c>
      <c r="G397" s="4">
        <f t="shared" si="25"/>
        <v>35033</v>
      </c>
      <c r="H397" s="4">
        <f t="shared" si="26"/>
        <v>470764</v>
      </c>
      <c r="I397" s="4">
        <f t="shared" si="27"/>
        <v>2</v>
      </c>
    </row>
    <row r="398" spans="1:9" x14ac:dyDescent="0.25">
      <c r="A398" s="4">
        <v>2016</v>
      </c>
      <c r="B398" s="4">
        <v>93</v>
      </c>
      <c r="C398" s="4">
        <v>3973</v>
      </c>
      <c r="D398" s="4">
        <v>12900</v>
      </c>
      <c r="E398" s="4">
        <v>2432</v>
      </c>
      <c r="F398" s="6">
        <v>8255</v>
      </c>
      <c r="G398" s="4">
        <f t="shared" si="25"/>
        <v>27560</v>
      </c>
      <c r="H398" s="4">
        <f t="shared" si="26"/>
        <v>369489</v>
      </c>
      <c r="I398" s="4">
        <f t="shared" si="27"/>
        <v>2</v>
      </c>
    </row>
    <row r="399" spans="1:9" x14ac:dyDescent="0.25">
      <c r="A399" s="4">
        <v>2016</v>
      </c>
      <c r="B399" s="4">
        <v>94</v>
      </c>
      <c r="C399" s="4">
        <v>2669</v>
      </c>
      <c r="D399" s="4">
        <v>9539</v>
      </c>
      <c r="E399" s="4">
        <v>1697</v>
      </c>
      <c r="F399" s="6">
        <v>6038</v>
      </c>
      <c r="G399" s="4">
        <f t="shared" si="25"/>
        <v>19943</v>
      </c>
      <c r="H399" s="4">
        <f t="shared" si="26"/>
        <v>250886</v>
      </c>
      <c r="I399" s="4">
        <f t="shared" si="27"/>
        <v>2</v>
      </c>
    </row>
    <row r="400" spans="1:9" x14ac:dyDescent="0.25">
      <c r="A400" s="4">
        <v>2016</v>
      </c>
      <c r="B400" s="4">
        <v>95</v>
      </c>
      <c r="C400" s="4">
        <v>1729</v>
      </c>
      <c r="D400" s="4">
        <v>6020</v>
      </c>
      <c r="E400" s="4">
        <v>1066</v>
      </c>
      <c r="F400" s="6">
        <v>3874</v>
      </c>
      <c r="G400" s="4">
        <f t="shared" si="25"/>
        <v>12689</v>
      </c>
      <c r="H400" s="4">
        <f t="shared" si="26"/>
        <v>164255</v>
      </c>
      <c r="I400" s="4">
        <f t="shared" si="27"/>
        <v>2</v>
      </c>
    </row>
    <row r="401" spans="1:9" x14ac:dyDescent="0.25">
      <c r="A401" s="4">
        <v>2016</v>
      </c>
      <c r="B401" s="4">
        <v>96</v>
      </c>
      <c r="C401" s="4">
        <v>1165</v>
      </c>
      <c r="D401" s="4">
        <v>4083</v>
      </c>
      <c r="E401" s="4">
        <v>772</v>
      </c>
      <c r="F401" s="6">
        <v>2596</v>
      </c>
      <c r="G401" s="4">
        <f t="shared" si="25"/>
        <v>8616</v>
      </c>
      <c r="H401" s="4">
        <f t="shared" si="26"/>
        <v>111840</v>
      </c>
      <c r="I401" s="4">
        <f t="shared" si="27"/>
        <v>2</v>
      </c>
    </row>
    <row r="402" spans="1:9" x14ac:dyDescent="0.25">
      <c r="A402" s="4">
        <v>2016</v>
      </c>
      <c r="B402" s="4">
        <v>97</v>
      </c>
      <c r="C402" s="4">
        <v>690</v>
      </c>
      <c r="D402" s="4">
        <v>2507</v>
      </c>
      <c r="E402" s="4">
        <v>463</v>
      </c>
      <c r="F402" s="6">
        <v>1705</v>
      </c>
      <c r="G402" s="4">
        <f t="shared" si="25"/>
        <v>5365</v>
      </c>
      <c r="H402" s="4">
        <f t="shared" si="26"/>
        <v>66930</v>
      </c>
      <c r="I402" s="4">
        <f t="shared" si="27"/>
        <v>2</v>
      </c>
    </row>
    <row r="403" spans="1:9" x14ac:dyDescent="0.25">
      <c r="A403" s="4">
        <v>2016</v>
      </c>
      <c r="B403" s="4">
        <v>98</v>
      </c>
      <c r="C403" s="4">
        <v>326</v>
      </c>
      <c r="D403" s="4">
        <v>1264</v>
      </c>
      <c r="E403" s="4">
        <v>189</v>
      </c>
      <c r="F403" s="6">
        <v>781</v>
      </c>
      <c r="G403" s="4">
        <f t="shared" si="25"/>
        <v>2560</v>
      </c>
      <c r="H403" s="4">
        <f t="shared" si="26"/>
        <v>31948</v>
      </c>
      <c r="I403" s="4">
        <f t="shared" si="27"/>
        <v>2</v>
      </c>
    </row>
    <row r="404" spans="1:9" x14ac:dyDescent="0.25">
      <c r="A404" s="4">
        <v>2016</v>
      </c>
      <c r="B404" s="4">
        <v>99</v>
      </c>
      <c r="C404" s="4">
        <v>191</v>
      </c>
      <c r="D404" s="4">
        <v>855</v>
      </c>
      <c r="E404" s="4">
        <v>139</v>
      </c>
      <c r="F404" s="6">
        <v>512</v>
      </c>
      <c r="G404" s="4">
        <f t="shared" si="25"/>
        <v>1697</v>
      </c>
      <c r="H404" s="4">
        <f t="shared" si="26"/>
        <v>18909</v>
      </c>
      <c r="I404" s="4">
        <f t="shared" si="27"/>
        <v>2</v>
      </c>
    </row>
    <row r="405" spans="1:9" x14ac:dyDescent="0.25">
      <c r="A405" s="4">
        <v>2016</v>
      </c>
      <c r="B405" s="4">
        <v>100</v>
      </c>
      <c r="C405" s="4">
        <v>434</v>
      </c>
      <c r="D405" s="4">
        <v>1881</v>
      </c>
      <c r="E405" s="4">
        <v>240</v>
      </c>
      <c r="F405" s="6">
        <v>967</v>
      </c>
      <c r="G405" s="4">
        <f t="shared" si="25"/>
        <v>3522</v>
      </c>
      <c r="H405" s="4">
        <f t="shared" si="26"/>
        <v>43400</v>
      </c>
      <c r="I405" s="4">
        <f t="shared" si="27"/>
        <v>2</v>
      </c>
    </row>
    <row r="406" spans="1:9" x14ac:dyDescent="0.25">
      <c r="A406" s="4">
        <v>2017</v>
      </c>
      <c r="B406" s="4">
        <v>0</v>
      </c>
      <c r="C406" s="4">
        <v>100696</v>
      </c>
      <c r="D406" s="4">
        <v>94952</v>
      </c>
      <c r="E406" s="4">
        <v>77344</v>
      </c>
      <c r="F406" s="6">
        <v>72881</v>
      </c>
      <c r="G406" s="4">
        <f t="shared" si="25"/>
        <v>345873</v>
      </c>
      <c r="H406" s="4">
        <f t="shared" si="26"/>
        <v>0</v>
      </c>
      <c r="I406" s="4">
        <f t="shared" si="27"/>
        <v>0</v>
      </c>
    </row>
    <row r="407" spans="1:9" x14ac:dyDescent="0.25">
      <c r="A407" s="4">
        <v>2017</v>
      </c>
      <c r="B407" s="4">
        <v>1</v>
      </c>
      <c r="C407" s="4">
        <v>102034</v>
      </c>
      <c r="D407" s="4">
        <v>96270</v>
      </c>
      <c r="E407" s="4">
        <v>77918</v>
      </c>
      <c r="F407" s="6">
        <v>73397</v>
      </c>
      <c r="G407" s="4">
        <f t="shared" si="25"/>
        <v>349619</v>
      </c>
      <c r="H407" s="4">
        <f t="shared" si="26"/>
        <v>102034</v>
      </c>
      <c r="I407" s="4">
        <f t="shared" si="27"/>
        <v>0</v>
      </c>
    </row>
    <row r="408" spans="1:9" x14ac:dyDescent="0.25">
      <c r="A408" s="4">
        <v>2017</v>
      </c>
      <c r="B408" s="4">
        <v>2</v>
      </c>
      <c r="C408" s="4">
        <v>103987</v>
      </c>
      <c r="D408" s="4">
        <v>98161</v>
      </c>
      <c r="E408" s="4">
        <v>78878</v>
      </c>
      <c r="F408" s="6">
        <v>74272</v>
      </c>
      <c r="G408" s="4">
        <f t="shared" si="25"/>
        <v>355298</v>
      </c>
      <c r="H408" s="4">
        <f t="shared" si="26"/>
        <v>207974</v>
      </c>
      <c r="I408" s="4">
        <f t="shared" si="27"/>
        <v>0</v>
      </c>
    </row>
    <row r="409" spans="1:9" x14ac:dyDescent="0.25">
      <c r="A409" s="4">
        <v>2017</v>
      </c>
      <c r="B409" s="4">
        <v>3</v>
      </c>
      <c r="C409" s="4">
        <v>106247</v>
      </c>
      <c r="D409" s="4">
        <v>100337</v>
      </c>
      <c r="E409" s="4">
        <v>80130</v>
      </c>
      <c r="F409" s="6">
        <v>75415</v>
      </c>
      <c r="G409" s="4">
        <f t="shared" si="25"/>
        <v>362129</v>
      </c>
      <c r="H409" s="4">
        <f t="shared" si="26"/>
        <v>318741</v>
      </c>
      <c r="I409" s="4">
        <f t="shared" si="27"/>
        <v>0</v>
      </c>
    </row>
    <row r="410" spans="1:9" x14ac:dyDescent="0.25">
      <c r="A410" s="4">
        <v>2017</v>
      </c>
      <c r="B410" s="4">
        <v>4</v>
      </c>
      <c r="C410" s="4">
        <v>106968</v>
      </c>
      <c r="D410" s="4">
        <v>101294</v>
      </c>
      <c r="E410" s="4">
        <v>79109</v>
      </c>
      <c r="F410" s="6">
        <v>75044</v>
      </c>
      <c r="G410" s="4">
        <f t="shared" si="25"/>
        <v>362415</v>
      </c>
      <c r="H410" s="4">
        <f t="shared" si="26"/>
        <v>427872</v>
      </c>
      <c r="I410" s="4">
        <f t="shared" si="27"/>
        <v>0</v>
      </c>
    </row>
    <row r="411" spans="1:9" x14ac:dyDescent="0.25">
      <c r="A411" s="4">
        <v>2017</v>
      </c>
      <c r="B411" s="4">
        <v>5</v>
      </c>
      <c r="C411" s="4">
        <v>115254</v>
      </c>
      <c r="D411" s="4">
        <v>108816</v>
      </c>
      <c r="E411" s="4">
        <v>85447</v>
      </c>
      <c r="F411" s="6">
        <v>80583</v>
      </c>
      <c r="G411" s="4">
        <f t="shared" si="25"/>
        <v>390100</v>
      </c>
      <c r="H411" s="4">
        <f t="shared" si="26"/>
        <v>576270</v>
      </c>
      <c r="I411" s="4">
        <f t="shared" si="27"/>
        <v>0</v>
      </c>
    </row>
    <row r="412" spans="1:9" x14ac:dyDescent="0.25">
      <c r="A412" s="4">
        <v>2017</v>
      </c>
      <c r="B412" s="4">
        <v>6</v>
      </c>
      <c r="C412" s="4">
        <v>117381</v>
      </c>
      <c r="D412" s="4">
        <v>110541</v>
      </c>
      <c r="E412" s="4">
        <v>87036</v>
      </c>
      <c r="F412" s="6">
        <v>82388</v>
      </c>
      <c r="G412" s="4">
        <f t="shared" si="25"/>
        <v>397346</v>
      </c>
      <c r="H412" s="4">
        <f t="shared" si="26"/>
        <v>704286</v>
      </c>
      <c r="I412" s="4">
        <f t="shared" si="27"/>
        <v>0</v>
      </c>
    </row>
    <row r="413" spans="1:9" x14ac:dyDescent="0.25">
      <c r="A413" s="4">
        <v>2017</v>
      </c>
      <c r="B413" s="4">
        <v>7</v>
      </c>
      <c r="C413" s="4">
        <v>122129</v>
      </c>
      <c r="D413" s="4">
        <v>115654</v>
      </c>
      <c r="E413" s="4">
        <v>91004</v>
      </c>
      <c r="F413" s="6">
        <v>85918</v>
      </c>
      <c r="G413" s="4">
        <f t="shared" si="25"/>
        <v>414705</v>
      </c>
      <c r="H413" s="4">
        <f t="shared" si="26"/>
        <v>854903</v>
      </c>
      <c r="I413" s="4">
        <f t="shared" si="27"/>
        <v>0</v>
      </c>
    </row>
    <row r="414" spans="1:9" x14ac:dyDescent="0.25">
      <c r="A414" s="4">
        <v>2017</v>
      </c>
      <c r="B414" s="4">
        <v>8</v>
      </c>
      <c r="C414" s="4">
        <v>126468</v>
      </c>
      <c r="D414" s="4">
        <v>120377</v>
      </c>
      <c r="E414" s="4">
        <v>95515</v>
      </c>
      <c r="F414" s="6">
        <v>91092</v>
      </c>
      <c r="G414" s="4">
        <f t="shared" si="25"/>
        <v>433452</v>
      </c>
      <c r="H414" s="4">
        <f t="shared" si="26"/>
        <v>1011744</v>
      </c>
      <c r="I414" s="4">
        <f t="shared" si="27"/>
        <v>0</v>
      </c>
    </row>
    <row r="415" spans="1:9" x14ac:dyDescent="0.25">
      <c r="A415" s="4">
        <v>2017</v>
      </c>
      <c r="B415" s="4">
        <v>9</v>
      </c>
      <c r="C415" s="4">
        <v>124341</v>
      </c>
      <c r="D415" s="4">
        <v>118798</v>
      </c>
      <c r="E415" s="4">
        <v>96417</v>
      </c>
      <c r="F415" s="6">
        <v>91585</v>
      </c>
      <c r="G415" s="4">
        <f t="shared" si="25"/>
        <v>431141</v>
      </c>
      <c r="H415" s="4">
        <f t="shared" si="26"/>
        <v>1119069</v>
      </c>
      <c r="I415" s="4">
        <f t="shared" si="27"/>
        <v>0</v>
      </c>
    </row>
    <row r="416" spans="1:9" x14ac:dyDescent="0.25">
      <c r="A416" s="4">
        <v>2017</v>
      </c>
      <c r="B416" s="4">
        <v>10</v>
      </c>
      <c r="C416" s="4">
        <v>115298</v>
      </c>
      <c r="D416" s="4">
        <v>109944</v>
      </c>
      <c r="E416" s="4">
        <v>91439</v>
      </c>
      <c r="F416" s="6">
        <v>86501</v>
      </c>
      <c r="G416" s="4">
        <f t="shared" si="25"/>
        <v>403182</v>
      </c>
      <c r="H416" s="4">
        <f t="shared" si="26"/>
        <v>1152980</v>
      </c>
      <c r="I416" s="4">
        <f t="shared" si="27"/>
        <v>0</v>
      </c>
    </row>
    <row r="417" spans="1:9" x14ac:dyDescent="0.25">
      <c r="A417" s="4">
        <v>2017</v>
      </c>
      <c r="B417" s="4">
        <v>11</v>
      </c>
      <c r="C417" s="4">
        <v>108717</v>
      </c>
      <c r="D417" s="4">
        <v>103434</v>
      </c>
      <c r="E417" s="4">
        <v>87628</v>
      </c>
      <c r="F417" s="6">
        <v>82914</v>
      </c>
      <c r="G417" s="4">
        <f t="shared" si="25"/>
        <v>382693</v>
      </c>
      <c r="H417" s="4">
        <f t="shared" si="26"/>
        <v>1195887</v>
      </c>
      <c r="I417" s="4">
        <f t="shared" si="27"/>
        <v>0</v>
      </c>
    </row>
    <row r="418" spans="1:9" x14ac:dyDescent="0.25">
      <c r="A418" s="4">
        <v>2017</v>
      </c>
      <c r="B418" s="4">
        <v>12</v>
      </c>
      <c r="C418" s="4">
        <v>103607</v>
      </c>
      <c r="D418" s="4">
        <v>98424</v>
      </c>
      <c r="E418" s="4">
        <v>85170</v>
      </c>
      <c r="F418" s="6">
        <v>81220</v>
      </c>
      <c r="G418" s="4">
        <f t="shared" si="25"/>
        <v>368421</v>
      </c>
      <c r="H418" s="4">
        <f t="shared" si="26"/>
        <v>1243284</v>
      </c>
      <c r="I418" s="4">
        <f t="shared" si="27"/>
        <v>0</v>
      </c>
    </row>
    <row r="419" spans="1:9" x14ac:dyDescent="0.25">
      <c r="A419" s="4">
        <v>2017</v>
      </c>
      <c r="B419" s="4">
        <v>13</v>
      </c>
      <c r="C419" s="4">
        <v>99687</v>
      </c>
      <c r="D419" s="4">
        <v>94148</v>
      </c>
      <c r="E419" s="4">
        <v>83538</v>
      </c>
      <c r="F419" s="6">
        <v>79311</v>
      </c>
      <c r="G419" s="4">
        <f t="shared" si="25"/>
        <v>356684</v>
      </c>
      <c r="H419" s="4">
        <f t="shared" si="26"/>
        <v>1295931</v>
      </c>
      <c r="I419" s="4">
        <f t="shared" si="27"/>
        <v>0</v>
      </c>
    </row>
    <row r="420" spans="1:9" x14ac:dyDescent="0.25">
      <c r="A420" s="4">
        <v>2017</v>
      </c>
      <c r="B420" s="4">
        <v>14</v>
      </c>
      <c r="C420" s="4">
        <v>96234</v>
      </c>
      <c r="D420" s="4">
        <v>91886</v>
      </c>
      <c r="E420" s="4">
        <v>83356</v>
      </c>
      <c r="F420" s="6">
        <v>78966</v>
      </c>
      <c r="G420" s="4">
        <f t="shared" si="25"/>
        <v>350442</v>
      </c>
      <c r="H420" s="4">
        <f t="shared" si="26"/>
        <v>1347276</v>
      </c>
      <c r="I420" s="4">
        <f t="shared" si="27"/>
        <v>0</v>
      </c>
    </row>
    <row r="421" spans="1:9" x14ac:dyDescent="0.25">
      <c r="A421" s="4">
        <v>2017</v>
      </c>
      <c r="B421" s="4">
        <v>15</v>
      </c>
      <c r="C421" s="4">
        <v>96314</v>
      </c>
      <c r="D421" s="4">
        <v>91497</v>
      </c>
      <c r="E421" s="4">
        <v>85237</v>
      </c>
      <c r="F421" s="6">
        <v>80873</v>
      </c>
      <c r="G421" s="4">
        <f t="shared" si="25"/>
        <v>353921</v>
      </c>
      <c r="H421" s="4">
        <f t="shared" si="26"/>
        <v>1444710</v>
      </c>
      <c r="I421" s="4">
        <f t="shared" si="27"/>
        <v>0</v>
      </c>
    </row>
    <row r="422" spans="1:9" x14ac:dyDescent="0.25">
      <c r="A422" s="4">
        <v>2017</v>
      </c>
      <c r="B422" s="4">
        <v>16</v>
      </c>
      <c r="C422" s="4">
        <v>99592</v>
      </c>
      <c r="D422" s="4">
        <v>94679</v>
      </c>
      <c r="E422" s="4">
        <v>88179</v>
      </c>
      <c r="F422" s="6">
        <v>83930</v>
      </c>
      <c r="G422" s="4">
        <f t="shared" si="25"/>
        <v>366380</v>
      </c>
      <c r="H422" s="4">
        <f t="shared" si="26"/>
        <v>1593472</v>
      </c>
      <c r="I422" s="4">
        <f t="shared" si="27"/>
        <v>0</v>
      </c>
    </row>
    <row r="423" spans="1:9" x14ac:dyDescent="0.25">
      <c r="A423" s="4">
        <v>2017</v>
      </c>
      <c r="B423" s="4">
        <v>17</v>
      </c>
      <c r="C423" s="4">
        <v>102012</v>
      </c>
      <c r="D423" s="4">
        <v>97076</v>
      </c>
      <c r="E423" s="4">
        <v>90895</v>
      </c>
      <c r="F423" s="6">
        <v>86445</v>
      </c>
      <c r="G423" s="4">
        <f t="shared" si="25"/>
        <v>376428</v>
      </c>
      <c r="H423" s="4">
        <f t="shared" si="26"/>
        <v>1734204</v>
      </c>
      <c r="I423" s="4">
        <f t="shared" si="27"/>
        <v>0</v>
      </c>
    </row>
    <row r="424" spans="1:9" x14ac:dyDescent="0.25">
      <c r="A424" s="4">
        <v>2017</v>
      </c>
      <c r="B424" s="4">
        <v>18</v>
      </c>
      <c r="C424" s="4">
        <v>101851</v>
      </c>
      <c r="D424" s="4">
        <v>97059</v>
      </c>
      <c r="E424" s="4">
        <v>92470</v>
      </c>
      <c r="F424" s="6">
        <v>88132</v>
      </c>
      <c r="G424" s="4">
        <f t="shared" si="25"/>
        <v>379512</v>
      </c>
      <c r="H424" s="4">
        <f t="shared" si="26"/>
        <v>1833318</v>
      </c>
      <c r="I424" s="4">
        <f t="shared" si="27"/>
        <v>0</v>
      </c>
    </row>
    <row r="425" spans="1:9" x14ac:dyDescent="0.25">
      <c r="A425" s="4">
        <v>2017</v>
      </c>
      <c r="B425" s="4">
        <v>19</v>
      </c>
      <c r="C425" s="4">
        <v>104965</v>
      </c>
      <c r="D425" s="4">
        <v>99812</v>
      </c>
      <c r="E425" s="4">
        <v>95423</v>
      </c>
      <c r="F425" s="6">
        <v>90349</v>
      </c>
      <c r="G425" s="4">
        <f t="shared" si="25"/>
        <v>390549</v>
      </c>
      <c r="H425" s="4">
        <f t="shared" si="26"/>
        <v>1994335</v>
      </c>
      <c r="I425" s="4">
        <f t="shared" si="27"/>
        <v>0</v>
      </c>
    </row>
    <row r="426" spans="1:9" x14ac:dyDescent="0.25">
      <c r="A426" s="4">
        <v>2017</v>
      </c>
      <c r="B426" s="4">
        <v>20</v>
      </c>
      <c r="C426" s="4">
        <v>111448</v>
      </c>
      <c r="D426" s="4">
        <v>108715</v>
      </c>
      <c r="E426" s="4">
        <v>96680</v>
      </c>
      <c r="F426" s="6">
        <v>90055</v>
      </c>
      <c r="G426" s="4">
        <f t="shared" si="25"/>
        <v>406898</v>
      </c>
      <c r="H426" s="4">
        <f t="shared" si="26"/>
        <v>2228960</v>
      </c>
      <c r="I426" s="4">
        <f t="shared" si="27"/>
        <v>0</v>
      </c>
    </row>
    <row r="427" spans="1:9" x14ac:dyDescent="0.25">
      <c r="A427" s="4">
        <v>2017</v>
      </c>
      <c r="B427" s="4">
        <v>21</v>
      </c>
      <c r="C427" s="4">
        <v>116253</v>
      </c>
      <c r="D427" s="4">
        <v>113336</v>
      </c>
      <c r="E427" s="4">
        <v>100551</v>
      </c>
      <c r="F427" s="6">
        <v>93181</v>
      </c>
      <c r="G427" s="4">
        <f t="shared" si="25"/>
        <v>423321</v>
      </c>
      <c r="H427" s="4">
        <f t="shared" si="26"/>
        <v>2441313</v>
      </c>
      <c r="I427" s="4">
        <f t="shared" si="27"/>
        <v>0</v>
      </c>
    </row>
    <row r="428" spans="1:9" x14ac:dyDescent="0.25">
      <c r="A428" s="4">
        <v>2017</v>
      </c>
      <c r="B428" s="4">
        <v>22</v>
      </c>
      <c r="C428" s="4">
        <v>116070</v>
      </c>
      <c r="D428" s="4">
        <v>112636</v>
      </c>
      <c r="E428" s="4">
        <v>105845</v>
      </c>
      <c r="F428" s="6">
        <v>100577</v>
      </c>
      <c r="G428" s="4">
        <f t="shared" si="25"/>
        <v>435128</v>
      </c>
      <c r="H428" s="4">
        <f t="shared" si="26"/>
        <v>2553540</v>
      </c>
      <c r="I428" s="4">
        <f t="shared" si="27"/>
        <v>0</v>
      </c>
    </row>
    <row r="429" spans="1:9" x14ac:dyDescent="0.25">
      <c r="A429" s="4">
        <v>2017</v>
      </c>
      <c r="B429" s="4">
        <v>23</v>
      </c>
      <c r="C429" s="4">
        <v>125976</v>
      </c>
      <c r="D429" s="4">
        <v>123693</v>
      </c>
      <c r="E429" s="4">
        <v>109311</v>
      </c>
      <c r="F429" s="6">
        <v>103676</v>
      </c>
      <c r="G429" s="4">
        <f t="shared" si="25"/>
        <v>462656</v>
      </c>
      <c r="H429" s="4">
        <f t="shared" si="26"/>
        <v>2897448</v>
      </c>
      <c r="I429" s="4">
        <f t="shared" si="27"/>
        <v>0</v>
      </c>
    </row>
    <row r="430" spans="1:9" x14ac:dyDescent="0.25">
      <c r="A430" s="4">
        <v>2017</v>
      </c>
      <c r="B430" s="4">
        <v>24</v>
      </c>
      <c r="C430" s="4">
        <v>131502</v>
      </c>
      <c r="D430" s="4">
        <v>128974</v>
      </c>
      <c r="E430" s="4">
        <v>114207</v>
      </c>
      <c r="F430" s="6">
        <v>107008</v>
      </c>
      <c r="G430" s="4">
        <f t="shared" si="25"/>
        <v>481691</v>
      </c>
      <c r="H430" s="4">
        <f t="shared" si="26"/>
        <v>3156048</v>
      </c>
      <c r="I430" s="4">
        <f t="shared" si="27"/>
        <v>0</v>
      </c>
    </row>
    <row r="431" spans="1:9" x14ac:dyDescent="0.25">
      <c r="A431" s="4">
        <v>2017</v>
      </c>
      <c r="B431" s="4">
        <v>25</v>
      </c>
      <c r="C431" s="4">
        <v>136415</v>
      </c>
      <c r="D431" s="4">
        <v>133405</v>
      </c>
      <c r="E431" s="4">
        <v>118605</v>
      </c>
      <c r="F431" s="6">
        <v>111890</v>
      </c>
      <c r="G431" s="4">
        <f t="shared" si="25"/>
        <v>500315</v>
      </c>
      <c r="H431" s="4">
        <f t="shared" si="26"/>
        <v>3410375</v>
      </c>
      <c r="I431" s="4">
        <f t="shared" si="27"/>
        <v>0</v>
      </c>
    </row>
    <row r="432" spans="1:9" x14ac:dyDescent="0.25">
      <c r="A432" s="4">
        <v>2017</v>
      </c>
      <c r="B432" s="4">
        <v>26</v>
      </c>
      <c r="C432" s="4">
        <v>149731</v>
      </c>
      <c r="D432" s="4">
        <v>147988</v>
      </c>
      <c r="E432" s="4">
        <v>121169</v>
      </c>
      <c r="F432" s="6">
        <v>111632</v>
      </c>
      <c r="G432" s="4">
        <f t="shared" si="25"/>
        <v>530520</v>
      </c>
      <c r="H432" s="4">
        <f t="shared" si="26"/>
        <v>3893006</v>
      </c>
      <c r="I432" s="4">
        <f t="shared" si="27"/>
        <v>0</v>
      </c>
    </row>
    <row r="433" spans="1:9" x14ac:dyDescent="0.25">
      <c r="A433" s="4">
        <v>2017</v>
      </c>
      <c r="B433" s="4">
        <v>27</v>
      </c>
      <c r="C433" s="4">
        <v>156620</v>
      </c>
      <c r="D433" s="4">
        <v>155685</v>
      </c>
      <c r="E433" s="4">
        <v>120265</v>
      </c>
      <c r="F433" s="6">
        <v>110493</v>
      </c>
      <c r="G433" s="4">
        <f t="shared" si="25"/>
        <v>543063</v>
      </c>
      <c r="H433" s="4">
        <f t="shared" si="26"/>
        <v>4228740</v>
      </c>
      <c r="I433" s="4">
        <f t="shared" si="27"/>
        <v>0</v>
      </c>
    </row>
    <row r="434" spans="1:9" x14ac:dyDescent="0.25">
      <c r="A434" s="4">
        <v>2017</v>
      </c>
      <c r="B434" s="4">
        <v>28</v>
      </c>
      <c r="C434" s="4">
        <v>160799</v>
      </c>
      <c r="D434" s="4">
        <v>159647</v>
      </c>
      <c r="E434" s="4">
        <v>118425</v>
      </c>
      <c r="F434" s="6">
        <v>108940</v>
      </c>
      <c r="G434" s="4">
        <f t="shared" si="25"/>
        <v>547811</v>
      </c>
      <c r="H434" s="4">
        <f t="shared" si="26"/>
        <v>4502372</v>
      </c>
      <c r="I434" s="4">
        <f t="shared" si="27"/>
        <v>0</v>
      </c>
    </row>
    <row r="435" spans="1:9" x14ac:dyDescent="0.25">
      <c r="A435" s="4">
        <v>2017</v>
      </c>
      <c r="B435" s="4">
        <v>29</v>
      </c>
      <c r="C435" s="4">
        <v>167383</v>
      </c>
      <c r="D435" s="4">
        <v>168230</v>
      </c>
      <c r="E435" s="4">
        <v>119686</v>
      </c>
      <c r="F435" s="6">
        <v>109489</v>
      </c>
      <c r="G435" s="4">
        <f t="shared" si="25"/>
        <v>564788</v>
      </c>
      <c r="H435" s="4">
        <f t="shared" si="26"/>
        <v>4854107</v>
      </c>
      <c r="I435" s="4">
        <f t="shared" si="27"/>
        <v>0</v>
      </c>
    </row>
    <row r="436" spans="1:9" x14ac:dyDescent="0.25">
      <c r="A436" s="4">
        <v>2017</v>
      </c>
      <c r="B436" s="4">
        <v>30</v>
      </c>
      <c r="C436" s="4">
        <v>173699</v>
      </c>
      <c r="D436" s="4">
        <v>173118</v>
      </c>
      <c r="E436" s="4">
        <v>119250</v>
      </c>
      <c r="F436" s="6">
        <v>109254</v>
      </c>
      <c r="G436" s="4">
        <f t="shared" si="25"/>
        <v>575321</v>
      </c>
      <c r="H436" s="4">
        <f t="shared" si="26"/>
        <v>5210970</v>
      </c>
      <c r="I436" s="4">
        <f t="shared" si="27"/>
        <v>0</v>
      </c>
    </row>
    <row r="437" spans="1:9" x14ac:dyDescent="0.25">
      <c r="A437" s="4">
        <v>2017</v>
      </c>
      <c r="B437" s="4">
        <v>31</v>
      </c>
      <c r="C437" s="4">
        <v>183403</v>
      </c>
      <c r="D437" s="4">
        <v>183315</v>
      </c>
      <c r="E437" s="4">
        <v>121165</v>
      </c>
      <c r="F437" s="6">
        <v>112489</v>
      </c>
      <c r="G437" s="4">
        <f t="shared" si="25"/>
        <v>600372</v>
      </c>
      <c r="H437" s="4">
        <f t="shared" si="26"/>
        <v>5685493</v>
      </c>
      <c r="I437" s="4">
        <f t="shared" si="27"/>
        <v>0</v>
      </c>
    </row>
    <row r="438" spans="1:9" x14ac:dyDescent="0.25">
      <c r="A438" s="4">
        <v>2017</v>
      </c>
      <c r="B438" s="4">
        <v>32</v>
      </c>
      <c r="C438" s="4">
        <v>195715</v>
      </c>
      <c r="D438" s="4">
        <v>195457</v>
      </c>
      <c r="E438" s="4">
        <v>126474</v>
      </c>
      <c r="F438" s="6">
        <v>117363</v>
      </c>
      <c r="G438" s="4">
        <f t="shared" si="25"/>
        <v>635009</v>
      </c>
      <c r="H438" s="4">
        <f t="shared" si="26"/>
        <v>6262880</v>
      </c>
      <c r="I438" s="4">
        <f t="shared" si="27"/>
        <v>0</v>
      </c>
    </row>
    <row r="439" spans="1:9" x14ac:dyDescent="0.25">
      <c r="A439" s="4">
        <v>2017</v>
      </c>
      <c r="B439" s="4">
        <v>33</v>
      </c>
      <c r="C439" s="4">
        <v>204410</v>
      </c>
      <c r="D439" s="4">
        <v>202885</v>
      </c>
      <c r="E439" s="4">
        <v>127979</v>
      </c>
      <c r="F439" s="6">
        <v>119376</v>
      </c>
      <c r="G439" s="4">
        <f t="shared" si="25"/>
        <v>654650</v>
      </c>
      <c r="H439" s="4">
        <f t="shared" si="26"/>
        <v>6745530</v>
      </c>
      <c r="I439" s="4">
        <f t="shared" si="27"/>
        <v>0</v>
      </c>
    </row>
    <row r="440" spans="1:9" x14ac:dyDescent="0.25">
      <c r="A440" s="4">
        <v>2017</v>
      </c>
      <c r="B440" s="4">
        <v>34</v>
      </c>
      <c r="C440" s="4">
        <v>210707</v>
      </c>
      <c r="D440" s="4">
        <v>209986</v>
      </c>
      <c r="E440" s="4">
        <v>130349</v>
      </c>
      <c r="F440" s="6">
        <v>122777</v>
      </c>
      <c r="G440" s="4">
        <f t="shared" si="25"/>
        <v>673819</v>
      </c>
      <c r="H440" s="4">
        <f t="shared" si="26"/>
        <v>7164038</v>
      </c>
      <c r="I440" s="4">
        <f t="shared" si="27"/>
        <v>0</v>
      </c>
    </row>
    <row r="441" spans="1:9" x14ac:dyDescent="0.25">
      <c r="A441" s="4">
        <v>2017</v>
      </c>
      <c r="B441" s="4">
        <v>35</v>
      </c>
      <c r="C441" s="4">
        <v>203159</v>
      </c>
      <c r="D441" s="4">
        <v>201818</v>
      </c>
      <c r="E441" s="4">
        <v>127865</v>
      </c>
      <c r="F441" s="6">
        <v>119409</v>
      </c>
      <c r="G441" s="4">
        <f t="shared" si="25"/>
        <v>652251</v>
      </c>
      <c r="H441" s="4">
        <f t="shared" si="26"/>
        <v>7110565</v>
      </c>
      <c r="I441" s="4">
        <f t="shared" si="27"/>
        <v>0</v>
      </c>
    </row>
    <row r="442" spans="1:9" x14ac:dyDescent="0.25">
      <c r="A442" s="4">
        <v>2017</v>
      </c>
      <c r="B442" s="4">
        <v>36</v>
      </c>
      <c r="C442" s="4">
        <v>193973</v>
      </c>
      <c r="D442" s="4">
        <v>194469</v>
      </c>
      <c r="E442" s="4">
        <v>121637</v>
      </c>
      <c r="F442" s="6">
        <v>113893</v>
      </c>
      <c r="G442" s="4">
        <f t="shared" si="25"/>
        <v>623972</v>
      </c>
      <c r="H442" s="4">
        <f t="shared" si="26"/>
        <v>6983028</v>
      </c>
      <c r="I442" s="4">
        <f t="shared" si="27"/>
        <v>0</v>
      </c>
    </row>
    <row r="443" spans="1:9" x14ac:dyDescent="0.25">
      <c r="A443" s="4">
        <v>2017</v>
      </c>
      <c r="B443" s="4">
        <v>37</v>
      </c>
      <c r="C443" s="4">
        <v>197228</v>
      </c>
      <c r="D443" s="4">
        <v>197230</v>
      </c>
      <c r="E443" s="4">
        <v>123721</v>
      </c>
      <c r="F443" s="6">
        <v>116917</v>
      </c>
      <c r="G443" s="4">
        <f t="shared" si="25"/>
        <v>635096</v>
      </c>
      <c r="H443" s="4">
        <f t="shared" si="26"/>
        <v>7297436</v>
      </c>
      <c r="I443" s="4">
        <f t="shared" si="27"/>
        <v>0</v>
      </c>
    </row>
    <row r="444" spans="1:9" x14ac:dyDescent="0.25">
      <c r="A444" s="4">
        <v>2017</v>
      </c>
      <c r="B444" s="4">
        <v>38</v>
      </c>
      <c r="C444" s="4">
        <v>196610</v>
      </c>
      <c r="D444" s="4">
        <v>195099</v>
      </c>
      <c r="E444" s="4">
        <v>122980</v>
      </c>
      <c r="F444" s="6">
        <v>115733</v>
      </c>
      <c r="G444" s="4">
        <f t="shared" si="25"/>
        <v>630422</v>
      </c>
      <c r="H444" s="4">
        <f t="shared" si="26"/>
        <v>7471180</v>
      </c>
      <c r="I444" s="4">
        <f t="shared" si="27"/>
        <v>0</v>
      </c>
    </row>
    <row r="445" spans="1:9" x14ac:dyDescent="0.25">
      <c r="A445" s="4">
        <v>2017</v>
      </c>
      <c r="B445" s="4">
        <v>39</v>
      </c>
      <c r="C445" s="4">
        <v>189383</v>
      </c>
      <c r="D445" s="4">
        <v>188916</v>
      </c>
      <c r="E445" s="4">
        <v>120230</v>
      </c>
      <c r="F445" s="6">
        <v>113557</v>
      </c>
      <c r="G445" s="4">
        <f t="shared" si="25"/>
        <v>612086</v>
      </c>
      <c r="H445" s="4">
        <f t="shared" si="26"/>
        <v>7385937</v>
      </c>
      <c r="I445" s="4">
        <f t="shared" si="27"/>
        <v>0</v>
      </c>
    </row>
    <row r="446" spans="1:9" x14ac:dyDescent="0.25">
      <c r="A446" s="4">
        <v>2017</v>
      </c>
      <c r="B446" s="4">
        <v>40</v>
      </c>
      <c r="C446" s="4">
        <v>186529</v>
      </c>
      <c r="D446" s="4">
        <v>186568</v>
      </c>
      <c r="E446" s="4">
        <v>120414</v>
      </c>
      <c r="F446" s="6">
        <v>113134</v>
      </c>
      <c r="G446" s="4">
        <f t="shared" si="25"/>
        <v>606645</v>
      </c>
      <c r="H446" s="4">
        <f t="shared" si="26"/>
        <v>7461160</v>
      </c>
      <c r="I446" s="4">
        <f t="shared" si="27"/>
        <v>0</v>
      </c>
    </row>
    <row r="447" spans="1:9" x14ac:dyDescent="0.25">
      <c r="A447" s="4">
        <v>2017</v>
      </c>
      <c r="B447" s="4">
        <v>41</v>
      </c>
      <c r="C447" s="4">
        <v>185204</v>
      </c>
      <c r="D447" s="4">
        <v>187116</v>
      </c>
      <c r="E447" s="4">
        <v>121845</v>
      </c>
      <c r="F447" s="6">
        <v>113990</v>
      </c>
      <c r="G447" s="4">
        <f t="shared" si="25"/>
        <v>608155</v>
      </c>
      <c r="H447" s="4">
        <f t="shared" si="26"/>
        <v>7593364</v>
      </c>
      <c r="I447" s="4">
        <f t="shared" si="27"/>
        <v>0</v>
      </c>
    </row>
    <row r="448" spans="1:9" x14ac:dyDescent="0.25">
      <c r="A448" s="4">
        <v>2017</v>
      </c>
      <c r="B448" s="4">
        <v>42</v>
      </c>
      <c r="C448" s="4">
        <v>177013</v>
      </c>
      <c r="D448" s="4">
        <v>178074</v>
      </c>
      <c r="E448" s="4">
        <v>118958</v>
      </c>
      <c r="F448" s="6">
        <v>112633</v>
      </c>
      <c r="G448" s="4">
        <f t="shared" si="25"/>
        <v>586678</v>
      </c>
      <c r="H448" s="4">
        <f t="shared" si="26"/>
        <v>7434546</v>
      </c>
      <c r="I448" s="4">
        <f t="shared" si="27"/>
        <v>0</v>
      </c>
    </row>
    <row r="449" spans="1:9" x14ac:dyDescent="0.25">
      <c r="A449" s="4">
        <v>2017</v>
      </c>
      <c r="B449" s="4">
        <v>43</v>
      </c>
      <c r="C449" s="4">
        <v>168438</v>
      </c>
      <c r="D449" s="4">
        <v>169684</v>
      </c>
      <c r="E449" s="4">
        <v>116980</v>
      </c>
      <c r="F449" s="6">
        <v>109928</v>
      </c>
      <c r="G449" s="4">
        <f t="shared" si="25"/>
        <v>565030</v>
      </c>
      <c r="H449" s="4">
        <f t="shared" si="26"/>
        <v>7242834</v>
      </c>
      <c r="I449" s="4">
        <f t="shared" si="27"/>
        <v>0</v>
      </c>
    </row>
    <row r="450" spans="1:9" x14ac:dyDescent="0.25">
      <c r="A450" s="4">
        <v>2017</v>
      </c>
      <c r="B450" s="4">
        <v>44</v>
      </c>
      <c r="C450" s="4">
        <v>159874</v>
      </c>
      <c r="D450" s="4">
        <v>161914</v>
      </c>
      <c r="E450" s="4">
        <v>113217</v>
      </c>
      <c r="F450" s="6">
        <v>107277</v>
      </c>
      <c r="G450" s="4">
        <f t="shared" si="25"/>
        <v>542282</v>
      </c>
      <c r="H450" s="4">
        <f t="shared" si="26"/>
        <v>7034456</v>
      </c>
      <c r="I450" s="4">
        <f t="shared" si="27"/>
        <v>0</v>
      </c>
    </row>
    <row r="451" spans="1:9" x14ac:dyDescent="0.25">
      <c r="A451" s="4">
        <v>2017</v>
      </c>
      <c r="B451" s="4">
        <v>45</v>
      </c>
      <c r="C451" s="4">
        <v>152856</v>
      </c>
      <c r="D451" s="4">
        <v>154639</v>
      </c>
      <c r="E451" s="4">
        <v>109855</v>
      </c>
      <c r="F451" s="6">
        <v>104350</v>
      </c>
      <c r="G451" s="4">
        <f t="shared" ref="G451:G514" si="28">SUM(C451:F451)</f>
        <v>521700</v>
      </c>
      <c r="H451" s="4">
        <f t="shared" ref="H451:H514" si="29">B451*C451</f>
        <v>6878520</v>
      </c>
      <c r="I451" s="4">
        <f t="shared" si="27"/>
        <v>0</v>
      </c>
    </row>
    <row r="452" spans="1:9" x14ac:dyDescent="0.25">
      <c r="A452" s="4">
        <v>2017</v>
      </c>
      <c r="B452" s="4">
        <v>46</v>
      </c>
      <c r="C452" s="4">
        <v>144166</v>
      </c>
      <c r="D452" s="4">
        <v>148060</v>
      </c>
      <c r="E452" s="4">
        <v>106753</v>
      </c>
      <c r="F452" s="6">
        <v>101602</v>
      </c>
      <c r="G452" s="4">
        <f t="shared" si="28"/>
        <v>500581</v>
      </c>
      <c r="H452" s="4">
        <f t="shared" si="29"/>
        <v>6631636</v>
      </c>
      <c r="I452" s="4">
        <f t="shared" ref="I452:I515" si="30">IF(AND(F452+D452&gt;C452+E452,A452=A451),IF(I451=0,1,2),0)</f>
        <v>0</v>
      </c>
    </row>
    <row r="453" spans="1:9" x14ac:dyDescent="0.25">
      <c r="A453" s="4">
        <v>2017</v>
      </c>
      <c r="B453" s="4">
        <v>47</v>
      </c>
      <c r="C453" s="4">
        <v>139653</v>
      </c>
      <c r="D453" s="4">
        <v>143612</v>
      </c>
      <c r="E453" s="4">
        <v>103928</v>
      </c>
      <c r="F453" s="6">
        <v>97662</v>
      </c>
      <c r="G453" s="4">
        <f t="shared" si="28"/>
        <v>484855</v>
      </c>
      <c r="H453" s="4">
        <f t="shared" si="29"/>
        <v>6563691</v>
      </c>
      <c r="I453" s="4">
        <f t="shared" si="30"/>
        <v>0</v>
      </c>
    </row>
    <row r="454" spans="1:9" x14ac:dyDescent="0.25">
      <c r="A454" s="4">
        <v>2017</v>
      </c>
      <c r="B454" s="4">
        <v>48</v>
      </c>
      <c r="C454" s="4">
        <v>132301</v>
      </c>
      <c r="D454" s="4">
        <v>137492</v>
      </c>
      <c r="E454" s="4">
        <v>100818</v>
      </c>
      <c r="F454" s="6">
        <v>95703</v>
      </c>
      <c r="G454" s="4">
        <f t="shared" si="28"/>
        <v>466314</v>
      </c>
      <c r="H454" s="4">
        <f t="shared" si="29"/>
        <v>6350448</v>
      </c>
      <c r="I454" s="4">
        <f t="shared" si="30"/>
        <v>1</v>
      </c>
    </row>
    <row r="455" spans="1:9" x14ac:dyDescent="0.25">
      <c r="A455" s="4">
        <v>2017</v>
      </c>
      <c r="B455" s="4">
        <v>49</v>
      </c>
      <c r="C455" s="4">
        <v>129061</v>
      </c>
      <c r="D455" s="4">
        <v>134962</v>
      </c>
      <c r="E455" s="4">
        <v>99582</v>
      </c>
      <c r="F455" s="6">
        <v>93981</v>
      </c>
      <c r="G455" s="4">
        <f t="shared" si="28"/>
        <v>457586</v>
      </c>
      <c r="H455" s="4">
        <f t="shared" si="29"/>
        <v>6323989</v>
      </c>
      <c r="I455" s="4">
        <f t="shared" si="30"/>
        <v>2</v>
      </c>
    </row>
    <row r="456" spans="1:9" x14ac:dyDescent="0.25">
      <c r="A456" s="4">
        <v>2017</v>
      </c>
      <c r="B456" s="4">
        <v>50</v>
      </c>
      <c r="C456" s="4">
        <v>126336</v>
      </c>
      <c r="D456" s="4">
        <v>133867</v>
      </c>
      <c r="E456" s="4">
        <v>99263</v>
      </c>
      <c r="F456" s="6">
        <v>93047</v>
      </c>
      <c r="G456" s="4">
        <f t="shared" si="28"/>
        <v>452513</v>
      </c>
      <c r="H456" s="4">
        <f t="shared" si="29"/>
        <v>6316800</v>
      </c>
      <c r="I456" s="4">
        <f t="shared" si="30"/>
        <v>2</v>
      </c>
    </row>
    <row r="457" spans="1:9" x14ac:dyDescent="0.25">
      <c r="A457" s="4">
        <v>2017</v>
      </c>
      <c r="B457" s="4">
        <v>51</v>
      </c>
      <c r="C457" s="4">
        <v>126806</v>
      </c>
      <c r="D457" s="4">
        <v>136019</v>
      </c>
      <c r="E457" s="4">
        <v>99045</v>
      </c>
      <c r="F457" s="6">
        <v>92341</v>
      </c>
      <c r="G457" s="4">
        <f t="shared" si="28"/>
        <v>454211</v>
      </c>
      <c r="H457" s="4">
        <f t="shared" si="29"/>
        <v>6467106</v>
      </c>
      <c r="I457" s="4">
        <f t="shared" si="30"/>
        <v>2</v>
      </c>
    </row>
    <row r="458" spans="1:9" x14ac:dyDescent="0.25">
      <c r="A458" s="4">
        <v>2017</v>
      </c>
      <c r="B458" s="4">
        <v>52</v>
      </c>
      <c r="C458" s="4">
        <v>127578</v>
      </c>
      <c r="D458" s="4">
        <v>138139</v>
      </c>
      <c r="E458" s="4">
        <v>100042</v>
      </c>
      <c r="F458" s="6">
        <v>92930</v>
      </c>
      <c r="G458" s="4">
        <f t="shared" si="28"/>
        <v>458689</v>
      </c>
      <c r="H458" s="4">
        <f t="shared" si="29"/>
        <v>6634056</v>
      </c>
      <c r="I458" s="4">
        <f t="shared" si="30"/>
        <v>2</v>
      </c>
    </row>
    <row r="459" spans="1:9" x14ac:dyDescent="0.25">
      <c r="A459" s="4">
        <v>2017</v>
      </c>
      <c r="B459" s="4">
        <v>53</v>
      </c>
      <c r="C459" s="4">
        <v>130513</v>
      </c>
      <c r="D459" s="4">
        <v>142944</v>
      </c>
      <c r="E459" s="4">
        <v>101010</v>
      </c>
      <c r="F459" s="6">
        <v>93373</v>
      </c>
      <c r="G459" s="4">
        <f t="shared" si="28"/>
        <v>467840</v>
      </c>
      <c r="H459" s="4">
        <f t="shared" si="29"/>
        <v>6917189</v>
      </c>
      <c r="I459" s="4">
        <f t="shared" si="30"/>
        <v>2</v>
      </c>
    </row>
    <row r="460" spans="1:9" x14ac:dyDescent="0.25">
      <c r="A460" s="4">
        <v>2017</v>
      </c>
      <c r="B460" s="4">
        <v>54</v>
      </c>
      <c r="C460" s="4">
        <v>132419</v>
      </c>
      <c r="D460" s="4">
        <v>146982</v>
      </c>
      <c r="E460" s="4">
        <v>101920</v>
      </c>
      <c r="F460" s="6">
        <v>95071</v>
      </c>
      <c r="G460" s="4">
        <f t="shared" si="28"/>
        <v>476392</v>
      </c>
      <c r="H460" s="4">
        <f t="shared" si="29"/>
        <v>7150626</v>
      </c>
      <c r="I460" s="4">
        <f t="shared" si="30"/>
        <v>2</v>
      </c>
    </row>
    <row r="461" spans="1:9" x14ac:dyDescent="0.25">
      <c r="A461" s="4">
        <v>2017</v>
      </c>
      <c r="B461" s="4">
        <v>55</v>
      </c>
      <c r="C461" s="4">
        <v>133248</v>
      </c>
      <c r="D461" s="4">
        <v>149387</v>
      </c>
      <c r="E461" s="4">
        <v>101861</v>
      </c>
      <c r="F461" s="6">
        <v>94677</v>
      </c>
      <c r="G461" s="4">
        <f t="shared" si="28"/>
        <v>479173</v>
      </c>
      <c r="H461" s="4">
        <f t="shared" si="29"/>
        <v>7328640</v>
      </c>
      <c r="I461" s="4">
        <f t="shared" si="30"/>
        <v>2</v>
      </c>
    </row>
    <row r="462" spans="1:9" x14ac:dyDescent="0.25">
      <c r="A462" s="4">
        <v>2017</v>
      </c>
      <c r="B462" s="4">
        <v>56</v>
      </c>
      <c r="C462" s="4">
        <v>138245</v>
      </c>
      <c r="D462" s="4">
        <v>157734</v>
      </c>
      <c r="E462" s="4">
        <v>103202</v>
      </c>
      <c r="F462" s="6">
        <v>96147</v>
      </c>
      <c r="G462" s="4">
        <f t="shared" si="28"/>
        <v>495328</v>
      </c>
      <c r="H462" s="4">
        <f t="shared" si="29"/>
        <v>7741720</v>
      </c>
      <c r="I462" s="4">
        <f t="shared" si="30"/>
        <v>2</v>
      </c>
    </row>
    <row r="463" spans="1:9" x14ac:dyDescent="0.25">
      <c r="A463" s="4">
        <v>2017</v>
      </c>
      <c r="B463" s="4">
        <v>57</v>
      </c>
      <c r="C463" s="4">
        <v>145777</v>
      </c>
      <c r="D463" s="4">
        <v>169861</v>
      </c>
      <c r="E463" s="4">
        <v>106398</v>
      </c>
      <c r="F463" s="6">
        <v>99388</v>
      </c>
      <c r="G463" s="4">
        <f t="shared" si="28"/>
        <v>521424</v>
      </c>
      <c r="H463" s="4">
        <f t="shared" si="29"/>
        <v>8309289</v>
      </c>
      <c r="I463" s="4">
        <f t="shared" si="30"/>
        <v>2</v>
      </c>
    </row>
    <row r="464" spans="1:9" x14ac:dyDescent="0.25">
      <c r="A464" s="4">
        <v>2017</v>
      </c>
      <c r="B464" s="4">
        <v>58</v>
      </c>
      <c r="C464" s="4">
        <v>155901</v>
      </c>
      <c r="D464" s="4">
        <v>183544</v>
      </c>
      <c r="E464" s="4">
        <v>110401</v>
      </c>
      <c r="F464" s="6">
        <v>103107</v>
      </c>
      <c r="G464" s="4">
        <f t="shared" si="28"/>
        <v>552953</v>
      </c>
      <c r="H464" s="4">
        <f t="shared" si="29"/>
        <v>9042258</v>
      </c>
      <c r="I464" s="4">
        <f t="shared" si="30"/>
        <v>2</v>
      </c>
    </row>
    <row r="465" spans="1:9" x14ac:dyDescent="0.25">
      <c r="A465" s="4">
        <v>2017</v>
      </c>
      <c r="B465" s="4">
        <v>59</v>
      </c>
      <c r="C465" s="4">
        <v>163071</v>
      </c>
      <c r="D465" s="4">
        <v>193116</v>
      </c>
      <c r="E465" s="4">
        <v>109134</v>
      </c>
      <c r="F465" s="6">
        <v>103388</v>
      </c>
      <c r="G465" s="4">
        <f t="shared" si="28"/>
        <v>568709</v>
      </c>
      <c r="H465" s="4">
        <f t="shared" si="29"/>
        <v>9621189</v>
      </c>
      <c r="I465" s="4">
        <f t="shared" si="30"/>
        <v>2</v>
      </c>
    </row>
    <row r="466" spans="1:9" x14ac:dyDescent="0.25">
      <c r="A466" s="4">
        <v>2017</v>
      </c>
      <c r="B466" s="4">
        <v>60</v>
      </c>
      <c r="C466" s="4">
        <v>165138</v>
      </c>
      <c r="D466" s="4">
        <v>199483</v>
      </c>
      <c r="E466" s="4">
        <v>107547</v>
      </c>
      <c r="F466" s="6">
        <v>102180</v>
      </c>
      <c r="G466" s="4">
        <f t="shared" si="28"/>
        <v>574348</v>
      </c>
      <c r="H466" s="4">
        <f t="shared" si="29"/>
        <v>9908280</v>
      </c>
      <c r="I466" s="4">
        <f t="shared" si="30"/>
        <v>2</v>
      </c>
    </row>
    <row r="467" spans="1:9" x14ac:dyDescent="0.25">
      <c r="A467" s="4">
        <v>2017</v>
      </c>
      <c r="B467" s="4">
        <v>61</v>
      </c>
      <c r="C467" s="4">
        <v>163823</v>
      </c>
      <c r="D467" s="4">
        <v>199053</v>
      </c>
      <c r="E467" s="4">
        <v>103138</v>
      </c>
      <c r="F467" s="6">
        <v>98937</v>
      </c>
      <c r="G467" s="4">
        <f t="shared" si="28"/>
        <v>564951</v>
      </c>
      <c r="H467" s="4">
        <f t="shared" si="29"/>
        <v>9993203</v>
      </c>
      <c r="I467" s="4">
        <f t="shared" si="30"/>
        <v>2</v>
      </c>
    </row>
    <row r="468" spans="1:9" x14ac:dyDescent="0.25">
      <c r="A468" s="4">
        <v>2017</v>
      </c>
      <c r="B468" s="4">
        <v>62</v>
      </c>
      <c r="C468" s="4">
        <v>165120</v>
      </c>
      <c r="D468" s="4">
        <v>202543</v>
      </c>
      <c r="E468" s="4">
        <v>100569</v>
      </c>
      <c r="F468" s="6">
        <v>97891</v>
      </c>
      <c r="G468" s="4">
        <f t="shared" si="28"/>
        <v>566123</v>
      </c>
      <c r="H468" s="4">
        <f t="shared" si="29"/>
        <v>10237440</v>
      </c>
      <c r="I468" s="4">
        <f t="shared" si="30"/>
        <v>2</v>
      </c>
    </row>
    <row r="469" spans="1:9" x14ac:dyDescent="0.25">
      <c r="A469" s="4">
        <v>2017</v>
      </c>
      <c r="B469" s="4">
        <v>63</v>
      </c>
      <c r="C469" s="4">
        <v>157171</v>
      </c>
      <c r="D469" s="4">
        <v>196698</v>
      </c>
      <c r="E469" s="4">
        <v>93342</v>
      </c>
      <c r="F469" s="6">
        <v>92335</v>
      </c>
      <c r="G469" s="4">
        <f t="shared" si="28"/>
        <v>539546</v>
      </c>
      <c r="H469" s="4">
        <f t="shared" si="29"/>
        <v>9901773</v>
      </c>
      <c r="I469" s="4">
        <f t="shared" si="30"/>
        <v>2</v>
      </c>
    </row>
    <row r="470" spans="1:9" x14ac:dyDescent="0.25">
      <c r="A470" s="4">
        <v>2017</v>
      </c>
      <c r="B470" s="4">
        <v>64</v>
      </c>
      <c r="C470" s="4">
        <v>153703</v>
      </c>
      <c r="D470" s="4">
        <v>195605</v>
      </c>
      <c r="E470" s="4">
        <v>90257</v>
      </c>
      <c r="F470" s="6">
        <v>90890</v>
      </c>
      <c r="G470" s="4">
        <f t="shared" si="28"/>
        <v>530455</v>
      </c>
      <c r="H470" s="4">
        <f t="shared" si="29"/>
        <v>9836992</v>
      </c>
      <c r="I470" s="4">
        <f t="shared" si="30"/>
        <v>2</v>
      </c>
    </row>
    <row r="471" spans="1:9" x14ac:dyDescent="0.25">
      <c r="A471" s="4">
        <v>2017</v>
      </c>
      <c r="B471" s="4">
        <v>65</v>
      </c>
      <c r="C471" s="4">
        <v>148963</v>
      </c>
      <c r="D471" s="4">
        <v>192025</v>
      </c>
      <c r="E471" s="4">
        <v>86127</v>
      </c>
      <c r="F471" s="6">
        <v>88926</v>
      </c>
      <c r="G471" s="4">
        <f t="shared" si="28"/>
        <v>516041</v>
      </c>
      <c r="H471" s="4">
        <f t="shared" si="29"/>
        <v>9682595</v>
      </c>
      <c r="I471" s="4">
        <f t="shared" si="30"/>
        <v>2</v>
      </c>
    </row>
    <row r="472" spans="1:9" x14ac:dyDescent="0.25">
      <c r="A472" s="4">
        <v>2017</v>
      </c>
      <c r="B472" s="4">
        <v>66</v>
      </c>
      <c r="C472" s="4">
        <v>143998</v>
      </c>
      <c r="D472" s="4">
        <v>188749</v>
      </c>
      <c r="E472" s="4">
        <v>81139</v>
      </c>
      <c r="F472" s="6">
        <v>87334</v>
      </c>
      <c r="G472" s="4">
        <f t="shared" si="28"/>
        <v>501220</v>
      </c>
      <c r="H472" s="4">
        <f t="shared" si="29"/>
        <v>9503868</v>
      </c>
      <c r="I472" s="4">
        <f t="shared" si="30"/>
        <v>2</v>
      </c>
    </row>
    <row r="473" spans="1:9" x14ac:dyDescent="0.25">
      <c r="A473" s="4">
        <v>2017</v>
      </c>
      <c r="B473" s="4">
        <v>67</v>
      </c>
      <c r="C473" s="4">
        <v>135547</v>
      </c>
      <c r="D473" s="4">
        <v>177943</v>
      </c>
      <c r="E473" s="4">
        <v>75700</v>
      </c>
      <c r="F473" s="6">
        <v>83267</v>
      </c>
      <c r="G473" s="4">
        <f t="shared" si="28"/>
        <v>472457</v>
      </c>
      <c r="H473" s="4">
        <f t="shared" si="29"/>
        <v>9081649</v>
      </c>
      <c r="I473" s="4">
        <f t="shared" si="30"/>
        <v>2</v>
      </c>
    </row>
    <row r="474" spans="1:9" x14ac:dyDescent="0.25">
      <c r="A474" s="4">
        <v>2017</v>
      </c>
      <c r="B474" s="4">
        <v>68</v>
      </c>
      <c r="C474" s="4">
        <v>127188</v>
      </c>
      <c r="D474" s="4">
        <v>170154</v>
      </c>
      <c r="E474" s="4">
        <v>69363</v>
      </c>
      <c r="F474" s="6">
        <v>79133</v>
      </c>
      <c r="G474" s="4">
        <f t="shared" si="28"/>
        <v>445838</v>
      </c>
      <c r="H474" s="4">
        <f t="shared" si="29"/>
        <v>8648784</v>
      </c>
      <c r="I474" s="4">
        <f t="shared" si="30"/>
        <v>2</v>
      </c>
    </row>
    <row r="475" spans="1:9" x14ac:dyDescent="0.25">
      <c r="A475" s="4">
        <v>2017</v>
      </c>
      <c r="B475" s="4">
        <v>69</v>
      </c>
      <c r="C475" s="4">
        <v>120717</v>
      </c>
      <c r="D475" s="4">
        <v>163218</v>
      </c>
      <c r="E475" s="4">
        <v>65666</v>
      </c>
      <c r="F475" s="6">
        <v>76185</v>
      </c>
      <c r="G475" s="4">
        <f t="shared" si="28"/>
        <v>425786</v>
      </c>
      <c r="H475" s="4">
        <f t="shared" si="29"/>
        <v>8329473</v>
      </c>
      <c r="I475" s="4">
        <f t="shared" si="30"/>
        <v>2</v>
      </c>
    </row>
    <row r="476" spans="1:9" x14ac:dyDescent="0.25">
      <c r="A476" s="4">
        <v>2017</v>
      </c>
      <c r="B476" s="4">
        <v>70</v>
      </c>
      <c r="C476" s="4">
        <v>110072</v>
      </c>
      <c r="D476" s="4">
        <v>151645</v>
      </c>
      <c r="E476" s="4">
        <v>58158</v>
      </c>
      <c r="F476" s="6">
        <v>70243</v>
      </c>
      <c r="G476" s="4">
        <f t="shared" si="28"/>
        <v>390118</v>
      </c>
      <c r="H476" s="4">
        <f t="shared" si="29"/>
        <v>7705040</v>
      </c>
      <c r="I476" s="4">
        <f t="shared" si="30"/>
        <v>2</v>
      </c>
    </row>
    <row r="477" spans="1:9" x14ac:dyDescent="0.25">
      <c r="A477" s="4">
        <v>2017</v>
      </c>
      <c r="B477" s="4">
        <v>71</v>
      </c>
      <c r="C477" s="4">
        <v>97212</v>
      </c>
      <c r="D477" s="4">
        <v>136849</v>
      </c>
      <c r="E477" s="4">
        <v>50216</v>
      </c>
      <c r="F477" s="6">
        <v>63546</v>
      </c>
      <c r="G477" s="4">
        <f t="shared" si="28"/>
        <v>347823</v>
      </c>
      <c r="H477" s="4">
        <f t="shared" si="29"/>
        <v>6902052</v>
      </c>
      <c r="I477" s="4">
        <f t="shared" si="30"/>
        <v>2</v>
      </c>
    </row>
    <row r="478" spans="1:9" x14ac:dyDescent="0.25">
      <c r="A478" s="4">
        <v>2017</v>
      </c>
      <c r="B478" s="4">
        <v>72</v>
      </c>
      <c r="C478" s="4">
        <v>66313</v>
      </c>
      <c r="D478" s="4">
        <v>95598</v>
      </c>
      <c r="E478" s="4">
        <v>35522</v>
      </c>
      <c r="F478" s="6">
        <v>47295</v>
      </c>
      <c r="G478" s="4">
        <f t="shared" si="28"/>
        <v>244728</v>
      </c>
      <c r="H478" s="4">
        <f t="shared" si="29"/>
        <v>4774536</v>
      </c>
      <c r="I478" s="4">
        <f t="shared" si="30"/>
        <v>2</v>
      </c>
    </row>
    <row r="479" spans="1:9" x14ac:dyDescent="0.25">
      <c r="A479" s="4">
        <v>2017</v>
      </c>
      <c r="B479" s="4">
        <v>73</v>
      </c>
      <c r="C479" s="4">
        <v>62945</v>
      </c>
      <c r="D479" s="4">
        <v>93493</v>
      </c>
      <c r="E479" s="4">
        <v>33805</v>
      </c>
      <c r="F479" s="6">
        <v>46715</v>
      </c>
      <c r="G479" s="4">
        <f t="shared" si="28"/>
        <v>236958</v>
      </c>
      <c r="H479" s="4">
        <f t="shared" si="29"/>
        <v>4594985</v>
      </c>
      <c r="I479" s="4">
        <f t="shared" si="30"/>
        <v>2</v>
      </c>
    </row>
    <row r="480" spans="1:9" x14ac:dyDescent="0.25">
      <c r="A480" s="4">
        <v>2017</v>
      </c>
      <c r="B480" s="4">
        <v>74</v>
      </c>
      <c r="C480" s="4">
        <v>59091</v>
      </c>
      <c r="D480" s="4">
        <v>88853</v>
      </c>
      <c r="E480" s="4">
        <v>31353</v>
      </c>
      <c r="F480" s="6">
        <v>45000</v>
      </c>
      <c r="G480" s="4">
        <f t="shared" si="28"/>
        <v>224297</v>
      </c>
      <c r="H480" s="4">
        <f t="shared" si="29"/>
        <v>4372734</v>
      </c>
      <c r="I480" s="4">
        <f t="shared" si="30"/>
        <v>2</v>
      </c>
    </row>
    <row r="481" spans="1:9" x14ac:dyDescent="0.25">
      <c r="A481" s="4">
        <v>2017</v>
      </c>
      <c r="B481" s="4">
        <v>75</v>
      </c>
      <c r="C481" s="4">
        <v>55128</v>
      </c>
      <c r="D481" s="4">
        <v>85778</v>
      </c>
      <c r="E481" s="4">
        <v>29312</v>
      </c>
      <c r="F481" s="6">
        <v>43700</v>
      </c>
      <c r="G481" s="4">
        <f t="shared" si="28"/>
        <v>213918</v>
      </c>
      <c r="H481" s="4">
        <f t="shared" si="29"/>
        <v>4134600</v>
      </c>
      <c r="I481" s="4">
        <f t="shared" si="30"/>
        <v>2</v>
      </c>
    </row>
    <row r="482" spans="1:9" x14ac:dyDescent="0.25">
      <c r="A482" s="4">
        <v>2017</v>
      </c>
      <c r="B482" s="4">
        <v>76</v>
      </c>
      <c r="C482" s="4">
        <v>55106</v>
      </c>
      <c r="D482" s="4">
        <v>89517</v>
      </c>
      <c r="E482" s="4">
        <v>30783</v>
      </c>
      <c r="F482" s="6">
        <v>46225</v>
      </c>
      <c r="G482" s="4">
        <f t="shared" si="28"/>
        <v>221631</v>
      </c>
      <c r="H482" s="4">
        <f t="shared" si="29"/>
        <v>4188056</v>
      </c>
      <c r="I482" s="4">
        <f t="shared" si="30"/>
        <v>2</v>
      </c>
    </row>
    <row r="483" spans="1:9" x14ac:dyDescent="0.25">
      <c r="A483" s="4">
        <v>2017</v>
      </c>
      <c r="B483" s="4">
        <v>77</v>
      </c>
      <c r="C483" s="4">
        <v>53805</v>
      </c>
      <c r="D483" s="4">
        <v>90718</v>
      </c>
      <c r="E483" s="4">
        <v>30649</v>
      </c>
      <c r="F483" s="6">
        <v>48700</v>
      </c>
      <c r="G483" s="4">
        <f t="shared" si="28"/>
        <v>223872</v>
      </c>
      <c r="H483" s="4">
        <f t="shared" si="29"/>
        <v>4142985</v>
      </c>
      <c r="I483" s="4">
        <f t="shared" si="30"/>
        <v>2</v>
      </c>
    </row>
    <row r="484" spans="1:9" x14ac:dyDescent="0.25">
      <c r="A484" s="4">
        <v>2017</v>
      </c>
      <c r="B484" s="4">
        <v>78</v>
      </c>
      <c r="C484" s="4">
        <v>50642</v>
      </c>
      <c r="D484" s="4">
        <v>88478</v>
      </c>
      <c r="E484" s="4">
        <v>28932</v>
      </c>
      <c r="F484" s="6">
        <v>48163</v>
      </c>
      <c r="G484" s="4">
        <f t="shared" si="28"/>
        <v>216215</v>
      </c>
      <c r="H484" s="4">
        <f t="shared" si="29"/>
        <v>3950076</v>
      </c>
      <c r="I484" s="4">
        <f t="shared" si="30"/>
        <v>2</v>
      </c>
    </row>
    <row r="485" spans="1:9" x14ac:dyDescent="0.25">
      <c r="A485" s="4">
        <v>2017</v>
      </c>
      <c r="B485" s="4">
        <v>79</v>
      </c>
      <c r="C485" s="4">
        <v>47068</v>
      </c>
      <c r="D485" s="4">
        <v>85319</v>
      </c>
      <c r="E485" s="4">
        <v>27407</v>
      </c>
      <c r="F485" s="6">
        <v>47281</v>
      </c>
      <c r="G485" s="4">
        <f t="shared" si="28"/>
        <v>207075</v>
      </c>
      <c r="H485" s="4">
        <f t="shared" si="29"/>
        <v>3718372</v>
      </c>
      <c r="I485" s="4">
        <f t="shared" si="30"/>
        <v>2</v>
      </c>
    </row>
    <row r="486" spans="1:9" x14ac:dyDescent="0.25">
      <c r="A486" s="4">
        <v>2017</v>
      </c>
      <c r="B486" s="4">
        <v>80</v>
      </c>
      <c r="C486" s="4">
        <v>44568</v>
      </c>
      <c r="D486" s="4">
        <v>82616</v>
      </c>
      <c r="E486" s="4">
        <v>25435</v>
      </c>
      <c r="F486" s="6">
        <v>45805</v>
      </c>
      <c r="G486" s="4">
        <f t="shared" si="28"/>
        <v>198424</v>
      </c>
      <c r="H486" s="4">
        <f t="shared" si="29"/>
        <v>3565440</v>
      </c>
      <c r="I486" s="4">
        <f t="shared" si="30"/>
        <v>2</v>
      </c>
    </row>
    <row r="487" spans="1:9" x14ac:dyDescent="0.25">
      <c r="A487" s="4">
        <v>2017</v>
      </c>
      <c r="B487" s="4">
        <v>81</v>
      </c>
      <c r="C487" s="4">
        <v>41691</v>
      </c>
      <c r="D487" s="4">
        <v>79977</v>
      </c>
      <c r="E487" s="4">
        <v>23435</v>
      </c>
      <c r="F487" s="6">
        <v>44327</v>
      </c>
      <c r="G487" s="4">
        <f t="shared" si="28"/>
        <v>189430</v>
      </c>
      <c r="H487" s="4">
        <f t="shared" si="29"/>
        <v>3376971</v>
      </c>
      <c r="I487" s="4">
        <f t="shared" si="30"/>
        <v>2</v>
      </c>
    </row>
    <row r="488" spans="1:9" x14ac:dyDescent="0.25">
      <c r="A488" s="4">
        <v>2017</v>
      </c>
      <c r="B488" s="4">
        <v>82</v>
      </c>
      <c r="C488" s="4">
        <v>37400</v>
      </c>
      <c r="D488" s="4">
        <v>74005</v>
      </c>
      <c r="E488" s="4">
        <v>21265</v>
      </c>
      <c r="F488" s="6">
        <v>42012</v>
      </c>
      <c r="G488" s="4">
        <f t="shared" si="28"/>
        <v>174682</v>
      </c>
      <c r="H488" s="4">
        <f t="shared" si="29"/>
        <v>3066800</v>
      </c>
      <c r="I488" s="4">
        <f t="shared" si="30"/>
        <v>2</v>
      </c>
    </row>
    <row r="489" spans="1:9" x14ac:dyDescent="0.25">
      <c r="A489" s="4">
        <v>2017</v>
      </c>
      <c r="B489" s="4">
        <v>83</v>
      </c>
      <c r="C489" s="4">
        <v>32849</v>
      </c>
      <c r="D489" s="4">
        <v>67147</v>
      </c>
      <c r="E489" s="4">
        <v>18880</v>
      </c>
      <c r="F489" s="6">
        <v>39220</v>
      </c>
      <c r="G489" s="4">
        <f t="shared" si="28"/>
        <v>158096</v>
      </c>
      <c r="H489" s="4">
        <f t="shared" si="29"/>
        <v>2726467</v>
      </c>
      <c r="I489" s="4">
        <f t="shared" si="30"/>
        <v>2</v>
      </c>
    </row>
    <row r="490" spans="1:9" x14ac:dyDescent="0.25">
      <c r="A490" s="4">
        <v>2017</v>
      </c>
      <c r="B490" s="4">
        <v>84</v>
      </c>
      <c r="C490" s="4">
        <v>29116</v>
      </c>
      <c r="D490" s="4">
        <v>60791</v>
      </c>
      <c r="E490" s="4">
        <v>16659</v>
      </c>
      <c r="F490" s="6">
        <v>36013</v>
      </c>
      <c r="G490" s="4">
        <f t="shared" si="28"/>
        <v>142579</v>
      </c>
      <c r="H490" s="4">
        <f t="shared" si="29"/>
        <v>2445744</v>
      </c>
      <c r="I490" s="4">
        <f t="shared" si="30"/>
        <v>2</v>
      </c>
    </row>
    <row r="491" spans="1:9" x14ac:dyDescent="0.25">
      <c r="A491" s="4">
        <v>2017</v>
      </c>
      <c r="B491" s="4">
        <v>85</v>
      </c>
      <c r="C491" s="4">
        <v>26607</v>
      </c>
      <c r="D491" s="4">
        <v>57595</v>
      </c>
      <c r="E491" s="4">
        <v>15003</v>
      </c>
      <c r="F491" s="6">
        <v>35224</v>
      </c>
      <c r="G491" s="4">
        <f t="shared" si="28"/>
        <v>134429</v>
      </c>
      <c r="H491" s="4">
        <f t="shared" si="29"/>
        <v>2261595</v>
      </c>
      <c r="I491" s="4">
        <f t="shared" si="30"/>
        <v>2</v>
      </c>
    </row>
    <row r="492" spans="1:9" x14ac:dyDescent="0.25">
      <c r="A492" s="4">
        <v>2017</v>
      </c>
      <c r="B492" s="4">
        <v>86</v>
      </c>
      <c r="C492" s="4">
        <v>23502</v>
      </c>
      <c r="D492" s="4">
        <v>51744</v>
      </c>
      <c r="E492" s="4">
        <v>13305</v>
      </c>
      <c r="F492" s="6">
        <v>32440</v>
      </c>
      <c r="G492" s="4">
        <f t="shared" si="28"/>
        <v>120991</v>
      </c>
      <c r="H492" s="4">
        <f t="shared" si="29"/>
        <v>2021172</v>
      </c>
      <c r="I492" s="4">
        <f t="shared" si="30"/>
        <v>2</v>
      </c>
    </row>
    <row r="493" spans="1:9" x14ac:dyDescent="0.25">
      <c r="A493" s="4">
        <v>2017</v>
      </c>
      <c r="B493" s="4">
        <v>87</v>
      </c>
      <c r="C493" s="4">
        <v>20434</v>
      </c>
      <c r="D493" s="4">
        <v>47050</v>
      </c>
      <c r="E493" s="4">
        <v>11629</v>
      </c>
      <c r="F493" s="6">
        <v>29753</v>
      </c>
      <c r="G493" s="4">
        <f t="shared" si="28"/>
        <v>108866</v>
      </c>
      <c r="H493" s="4">
        <f t="shared" si="29"/>
        <v>1777758</v>
      </c>
      <c r="I493" s="4">
        <f t="shared" si="30"/>
        <v>2</v>
      </c>
    </row>
    <row r="494" spans="1:9" x14ac:dyDescent="0.25">
      <c r="A494" s="4">
        <v>2017</v>
      </c>
      <c r="B494" s="4">
        <v>88</v>
      </c>
      <c r="C494" s="4">
        <v>16004</v>
      </c>
      <c r="D494" s="4">
        <v>38662</v>
      </c>
      <c r="E494" s="4">
        <v>9429</v>
      </c>
      <c r="F494" s="6">
        <v>25116</v>
      </c>
      <c r="G494" s="4">
        <f t="shared" si="28"/>
        <v>89211</v>
      </c>
      <c r="H494" s="4">
        <f t="shared" si="29"/>
        <v>1408352</v>
      </c>
      <c r="I494" s="4">
        <f t="shared" si="30"/>
        <v>2</v>
      </c>
    </row>
    <row r="495" spans="1:9" x14ac:dyDescent="0.25">
      <c r="A495" s="4">
        <v>2017</v>
      </c>
      <c r="B495" s="4">
        <v>89</v>
      </c>
      <c r="C495" s="4">
        <v>12852</v>
      </c>
      <c r="D495" s="4">
        <v>32229</v>
      </c>
      <c r="E495" s="4">
        <v>7561</v>
      </c>
      <c r="F495" s="6">
        <v>21267</v>
      </c>
      <c r="G495" s="4">
        <f t="shared" si="28"/>
        <v>73909</v>
      </c>
      <c r="H495" s="4">
        <f t="shared" si="29"/>
        <v>1143828</v>
      </c>
      <c r="I495" s="4">
        <f t="shared" si="30"/>
        <v>2</v>
      </c>
    </row>
    <row r="496" spans="1:9" x14ac:dyDescent="0.25">
      <c r="A496" s="4">
        <v>2017</v>
      </c>
      <c r="B496" s="4">
        <v>90</v>
      </c>
      <c r="C496" s="4">
        <v>9391</v>
      </c>
      <c r="D496" s="4">
        <v>25614</v>
      </c>
      <c r="E496" s="4">
        <v>5664</v>
      </c>
      <c r="F496" s="6">
        <v>17276</v>
      </c>
      <c r="G496" s="4">
        <f t="shared" si="28"/>
        <v>57945</v>
      </c>
      <c r="H496" s="4">
        <f t="shared" si="29"/>
        <v>845190</v>
      </c>
      <c r="I496" s="4">
        <f t="shared" si="30"/>
        <v>2</v>
      </c>
    </row>
    <row r="497" spans="1:9" x14ac:dyDescent="0.25">
      <c r="A497" s="4">
        <v>2017</v>
      </c>
      <c r="B497" s="4">
        <v>91</v>
      </c>
      <c r="C497" s="4">
        <v>7224</v>
      </c>
      <c r="D497" s="4">
        <v>21761</v>
      </c>
      <c r="E497" s="4">
        <v>4287</v>
      </c>
      <c r="F497" s="6">
        <v>14000</v>
      </c>
      <c r="G497" s="4">
        <f t="shared" si="28"/>
        <v>47272</v>
      </c>
      <c r="H497" s="4">
        <f t="shared" si="29"/>
        <v>657384</v>
      </c>
      <c r="I497" s="4">
        <f t="shared" si="30"/>
        <v>2</v>
      </c>
    </row>
    <row r="498" spans="1:9" x14ac:dyDescent="0.25">
      <c r="A498" s="4">
        <v>2017</v>
      </c>
      <c r="B498" s="4">
        <v>92</v>
      </c>
      <c r="C498" s="4">
        <v>5882</v>
      </c>
      <c r="D498" s="4">
        <v>18456</v>
      </c>
      <c r="E498" s="4">
        <v>3348</v>
      </c>
      <c r="F498" s="6">
        <v>11655</v>
      </c>
      <c r="G498" s="4">
        <f t="shared" si="28"/>
        <v>39341</v>
      </c>
      <c r="H498" s="4">
        <f t="shared" si="29"/>
        <v>541144</v>
      </c>
      <c r="I498" s="4">
        <f t="shared" si="30"/>
        <v>2</v>
      </c>
    </row>
    <row r="499" spans="1:9" x14ac:dyDescent="0.25">
      <c r="A499" s="4">
        <v>2017</v>
      </c>
      <c r="B499" s="4">
        <v>93</v>
      </c>
      <c r="C499" s="4">
        <v>4067</v>
      </c>
      <c r="D499" s="4">
        <v>13347</v>
      </c>
      <c r="E499" s="4">
        <v>2367</v>
      </c>
      <c r="F499" s="6">
        <v>8518</v>
      </c>
      <c r="G499" s="4">
        <f t="shared" si="28"/>
        <v>28299</v>
      </c>
      <c r="H499" s="4">
        <f t="shared" si="29"/>
        <v>378231</v>
      </c>
      <c r="I499" s="4">
        <f t="shared" si="30"/>
        <v>2</v>
      </c>
    </row>
    <row r="500" spans="1:9" x14ac:dyDescent="0.25">
      <c r="A500" s="4">
        <v>2017</v>
      </c>
      <c r="B500" s="4">
        <v>94</v>
      </c>
      <c r="C500" s="4">
        <v>3093</v>
      </c>
      <c r="D500" s="4">
        <v>10320</v>
      </c>
      <c r="E500" s="4">
        <v>1848</v>
      </c>
      <c r="F500" s="6">
        <v>6539</v>
      </c>
      <c r="G500" s="4">
        <f t="shared" si="28"/>
        <v>21800</v>
      </c>
      <c r="H500" s="4">
        <f t="shared" si="29"/>
        <v>290742</v>
      </c>
      <c r="I500" s="4">
        <f t="shared" si="30"/>
        <v>2</v>
      </c>
    </row>
    <row r="501" spans="1:9" x14ac:dyDescent="0.25">
      <c r="A501" s="4">
        <v>2017</v>
      </c>
      <c r="B501" s="4">
        <v>95</v>
      </c>
      <c r="C501" s="4">
        <v>2037</v>
      </c>
      <c r="D501" s="4">
        <v>7458</v>
      </c>
      <c r="E501" s="4">
        <v>1260</v>
      </c>
      <c r="F501" s="6">
        <v>4672</v>
      </c>
      <c r="G501" s="4">
        <f t="shared" si="28"/>
        <v>15427</v>
      </c>
      <c r="H501" s="4">
        <f t="shared" si="29"/>
        <v>193515</v>
      </c>
      <c r="I501" s="4">
        <f t="shared" si="30"/>
        <v>2</v>
      </c>
    </row>
    <row r="502" spans="1:9" x14ac:dyDescent="0.25">
      <c r="A502" s="4">
        <v>2017</v>
      </c>
      <c r="B502" s="4">
        <v>96</v>
      </c>
      <c r="C502" s="4">
        <v>1288</v>
      </c>
      <c r="D502" s="4">
        <v>4594</v>
      </c>
      <c r="E502" s="4">
        <v>771</v>
      </c>
      <c r="F502" s="6">
        <v>2923</v>
      </c>
      <c r="G502" s="4">
        <f t="shared" si="28"/>
        <v>9576</v>
      </c>
      <c r="H502" s="4">
        <f t="shared" si="29"/>
        <v>123648</v>
      </c>
      <c r="I502" s="4">
        <f t="shared" si="30"/>
        <v>2</v>
      </c>
    </row>
    <row r="503" spans="1:9" x14ac:dyDescent="0.25">
      <c r="A503" s="4">
        <v>2017</v>
      </c>
      <c r="B503" s="4">
        <v>97</v>
      </c>
      <c r="C503" s="4">
        <v>846</v>
      </c>
      <c r="D503" s="4">
        <v>3031</v>
      </c>
      <c r="E503" s="4">
        <v>546</v>
      </c>
      <c r="F503" s="6">
        <v>1904</v>
      </c>
      <c r="G503" s="4">
        <f t="shared" si="28"/>
        <v>6327</v>
      </c>
      <c r="H503" s="4">
        <f t="shared" si="29"/>
        <v>82062</v>
      </c>
      <c r="I503" s="4">
        <f t="shared" si="30"/>
        <v>2</v>
      </c>
    </row>
    <row r="504" spans="1:9" x14ac:dyDescent="0.25">
      <c r="A504" s="4">
        <v>2017</v>
      </c>
      <c r="B504" s="4">
        <v>98</v>
      </c>
      <c r="C504" s="4">
        <v>488</v>
      </c>
      <c r="D504" s="4">
        <v>1807</v>
      </c>
      <c r="E504" s="4">
        <v>317</v>
      </c>
      <c r="F504" s="6">
        <v>1213</v>
      </c>
      <c r="G504" s="4">
        <f t="shared" si="28"/>
        <v>3825</v>
      </c>
      <c r="H504" s="4">
        <f t="shared" si="29"/>
        <v>47824</v>
      </c>
      <c r="I504" s="4">
        <f t="shared" si="30"/>
        <v>2</v>
      </c>
    </row>
    <row r="505" spans="1:9" x14ac:dyDescent="0.25">
      <c r="A505" s="4">
        <v>2017</v>
      </c>
      <c r="B505" s="4">
        <v>99</v>
      </c>
      <c r="C505" s="4">
        <v>220</v>
      </c>
      <c r="D505" s="4">
        <v>877</v>
      </c>
      <c r="E505" s="4">
        <v>124</v>
      </c>
      <c r="F505" s="6">
        <v>537</v>
      </c>
      <c r="G505" s="4">
        <f t="shared" si="28"/>
        <v>1758</v>
      </c>
      <c r="H505" s="4">
        <f t="shared" si="29"/>
        <v>21780</v>
      </c>
      <c r="I505" s="4">
        <f t="shared" si="30"/>
        <v>2</v>
      </c>
    </row>
    <row r="506" spans="1:9" x14ac:dyDescent="0.25">
      <c r="A506" s="4">
        <v>2017</v>
      </c>
      <c r="B506" s="4">
        <v>100</v>
      </c>
      <c r="C506" s="4">
        <v>397</v>
      </c>
      <c r="D506" s="4">
        <v>1762</v>
      </c>
      <c r="E506" s="4">
        <v>232</v>
      </c>
      <c r="F506" s="6">
        <v>940</v>
      </c>
      <c r="G506" s="4">
        <f t="shared" si="28"/>
        <v>3331</v>
      </c>
      <c r="H506" s="4">
        <f t="shared" si="29"/>
        <v>39700</v>
      </c>
      <c r="I506" s="4">
        <f t="shared" si="30"/>
        <v>2</v>
      </c>
    </row>
    <row r="507" spans="1:9" x14ac:dyDescent="0.25">
      <c r="A507" s="4">
        <v>2018</v>
      </c>
      <c r="B507" s="4">
        <v>0</v>
      </c>
      <c r="C507" s="4">
        <v>100364</v>
      </c>
      <c r="D507" s="4">
        <v>94637</v>
      </c>
      <c r="E507" s="4">
        <v>77235</v>
      </c>
      <c r="F507" s="6">
        <v>72777</v>
      </c>
      <c r="G507" s="4">
        <f t="shared" si="28"/>
        <v>345013</v>
      </c>
      <c r="H507" s="4">
        <f t="shared" si="29"/>
        <v>0</v>
      </c>
      <c r="I507" s="4">
        <f t="shared" si="30"/>
        <v>0</v>
      </c>
    </row>
    <row r="508" spans="1:9" x14ac:dyDescent="0.25">
      <c r="A508" s="4">
        <v>2018</v>
      </c>
      <c r="B508" s="4">
        <v>1</v>
      </c>
      <c r="C508" s="4">
        <v>100943</v>
      </c>
      <c r="D508" s="4">
        <v>95237</v>
      </c>
      <c r="E508" s="4">
        <v>77596</v>
      </c>
      <c r="F508" s="6">
        <v>73097</v>
      </c>
      <c r="G508" s="4">
        <f t="shared" si="28"/>
        <v>346873</v>
      </c>
      <c r="H508" s="4">
        <f t="shared" si="29"/>
        <v>100943</v>
      </c>
      <c r="I508" s="4">
        <f t="shared" si="30"/>
        <v>0</v>
      </c>
    </row>
    <row r="509" spans="1:9" x14ac:dyDescent="0.25">
      <c r="A509" s="4">
        <v>2018</v>
      </c>
      <c r="B509" s="4">
        <v>2</v>
      </c>
      <c r="C509" s="4">
        <v>102105</v>
      </c>
      <c r="D509" s="4">
        <v>96385</v>
      </c>
      <c r="E509" s="4">
        <v>78232</v>
      </c>
      <c r="F509" s="6">
        <v>73663</v>
      </c>
      <c r="G509" s="4">
        <f t="shared" si="28"/>
        <v>350385</v>
      </c>
      <c r="H509" s="4">
        <f t="shared" si="29"/>
        <v>204210</v>
      </c>
      <c r="I509" s="4">
        <f t="shared" si="30"/>
        <v>0</v>
      </c>
    </row>
    <row r="510" spans="1:9" x14ac:dyDescent="0.25">
      <c r="A510" s="4">
        <v>2018</v>
      </c>
      <c r="B510" s="4">
        <v>3</v>
      </c>
      <c r="C510" s="4">
        <v>103893</v>
      </c>
      <c r="D510" s="4">
        <v>98110</v>
      </c>
      <c r="E510" s="4">
        <v>79236</v>
      </c>
      <c r="F510" s="6">
        <v>74574</v>
      </c>
      <c r="G510" s="4">
        <f t="shared" si="28"/>
        <v>355813</v>
      </c>
      <c r="H510" s="4">
        <f t="shared" si="29"/>
        <v>311679</v>
      </c>
      <c r="I510" s="4">
        <f t="shared" si="30"/>
        <v>0</v>
      </c>
    </row>
    <row r="511" spans="1:9" x14ac:dyDescent="0.25">
      <c r="A511" s="4">
        <v>2018</v>
      </c>
      <c r="B511" s="4">
        <v>4</v>
      </c>
      <c r="C511" s="4">
        <v>106015</v>
      </c>
      <c r="D511" s="4">
        <v>100147</v>
      </c>
      <c r="E511" s="4">
        <v>80521</v>
      </c>
      <c r="F511" s="6">
        <v>75749</v>
      </c>
      <c r="G511" s="4">
        <f t="shared" si="28"/>
        <v>362432</v>
      </c>
      <c r="H511" s="4">
        <f t="shared" si="29"/>
        <v>424060</v>
      </c>
      <c r="I511" s="4">
        <f t="shared" si="30"/>
        <v>0</v>
      </c>
    </row>
    <row r="512" spans="1:9" x14ac:dyDescent="0.25">
      <c r="A512" s="4">
        <v>2018</v>
      </c>
      <c r="B512" s="4">
        <v>5</v>
      </c>
      <c r="C512" s="4">
        <v>106621</v>
      </c>
      <c r="D512" s="4">
        <v>100992</v>
      </c>
      <c r="E512" s="4">
        <v>79529</v>
      </c>
      <c r="F512" s="6">
        <v>75406</v>
      </c>
      <c r="G512" s="4">
        <f t="shared" si="28"/>
        <v>362548</v>
      </c>
      <c r="H512" s="4">
        <f t="shared" si="29"/>
        <v>533105</v>
      </c>
      <c r="I512" s="4">
        <f t="shared" si="30"/>
        <v>0</v>
      </c>
    </row>
    <row r="513" spans="1:9" x14ac:dyDescent="0.25">
      <c r="A513" s="4">
        <v>2018</v>
      </c>
      <c r="B513" s="4">
        <v>6</v>
      </c>
      <c r="C513" s="4">
        <v>114795</v>
      </c>
      <c r="D513" s="4">
        <v>108408</v>
      </c>
      <c r="E513" s="4">
        <v>85898</v>
      </c>
      <c r="F513" s="6">
        <v>80980</v>
      </c>
      <c r="G513" s="4">
        <f t="shared" si="28"/>
        <v>390081</v>
      </c>
      <c r="H513" s="4">
        <f t="shared" si="29"/>
        <v>688770</v>
      </c>
      <c r="I513" s="4">
        <f t="shared" si="30"/>
        <v>0</v>
      </c>
    </row>
    <row r="514" spans="1:9" x14ac:dyDescent="0.25">
      <c r="A514" s="4">
        <v>2018</v>
      </c>
      <c r="B514" s="4">
        <v>7</v>
      </c>
      <c r="C514" s="4">
        <v>116862</v>
      </c>
      <c r="D514" s="4">
        <v>110074</v>
      </c>
      <c r="E514" s="4">
        <v>87495</v>
      </c>
      <c r="F514" s="6">
        <v>82792</v>
      </c>
      <c r="G514" s="4">
        <f t="shared" si="28"/>
        <v>397223</v>
      </c>
      <c r="H514" s="4">
        <f t="shared" si="29"/>
        <v>818034</v>
      </c>
      <c r="I514" s="4">
        <f t="shared" si="30"/>
        <v>0</v>
      </c>
    </row>
    <row r="515" spans="1:9" x14ac:dyDescent="0.25">
      <c r="A515" s="4">
        <v>2018</v>
      </c>
      <c r="B515" s="4">
        <v>8</v>
      </c>
      <c r="C515" s="4">
        <v>121557</v>
      </c>
      <c r="D515" s="4">
        <v>115133</v>
      </c>
      <c r="E515" s="4">
        <v>91470</v>
      </c>
      <c r="F515" s="6">
        <v>86342</v>
      </c>
      <c r="G515" s="4">
        <f t="shared" ref="G515:G578" si="31">SUM(C515:F515)</f>
        <v>414502</v>
      </c>
      <c r="H515" s="4">
        <f t="shared" ref="H515:H578" si="32">B515*C515</f>
        <v>972456</v>
      </c>
      <c r="I515" s="4">
        <f t="shared" si="30"/>
        <v>0</v>
      </c>
    </row>
    <row r="516" spans="1:9" x14ac:dyDescent="0.25">
      <c r="A516" s="4">
        <v>2018</v>
      </c>
      <c r="B516" s="4">
        <v>9</v>
      </c>
      <c r="C516" s="4">
        <v>125864</v>
      </c>
      <c r="D516" s="4">
        <v>119827</v>
      </c>
      <c r="E516" s="4">
        <v>95979</v>
      </c>
      <c r="F516" s="6">
        <v>91520</v>
      </c>
      <c r="G516" s="4">
        <f t="shared" si="31"/>
        <v>433190</v>
      </c>
      <c r="H516" s="4">
        <f t="shared" si="32"/>
        <v>1132776</v>
      </c>
      <c r="I516" s="4">
        <f t="shared" ref="I516:I579" si="33">IF(AND(F516+D516&gt;C516+E516,A516=A515),IF(I515=0,1,2),0)</f>
        <v>0</v>
      </c>
    </row>
    <row r="517" spans="1:9" x14ac:dyDescent="0.25">
      <c r="A517" s="4">
        <v>2018</v>
      </c>
      <c r="B517" s="4">
        <v>10</v>
      </c>
      <c r="C517" s="4">
        <v>123760</v>
      </c>
      <c r="D517" s="4">
        <v>118259</v>
      </c>
      <c r="E517" s="4">
        <v>96846</v>
      </c>
      <c r="F517" s="6">
        <v>91994</v>
      </c>
      <c r="G517" s="4">
        <f t="shared" si="31"/>
        <v>430859</v>
      </c>
      <c r="H517" s="4">
        <f t="shared" si="32"/>
        <v>1237600</v>
      </c>
      <c r="I517" s="4">
        <f t="shared" si="33"/>
        <v>0</v>
      </c>
    </row>
    <row r="518" spans="1:9" x14ac:dyDescent="0.25">
      <c r="A518" s="4">
        <v>2018</v>
      </c>
      <c r="B518" s="4">
        <v>11</v>
      </c>
      <c r="C518" s="4">
        <v>114782</v>
      </c>
      <c r="D518" s="4">
        <v>109463</v>
      </c>
      <c r="E518" s="4">
        <v>91810</v>
      </c>
      <c r="F518" s="6">
        <v>86863</v>
      </c>
      <c r="G518" s="4">
        <f t="shared" si="31"/>
        <v>402918</v>
      </c>
      <c r="H518" s="4">
        <f t="shared" si="32"/>
        <v>1262602</v>
      </c>
      <c r="I518" s="4">
        <f t="shared" si="33"/>
        <v>0</v>
      </c>
    </row>
    <row r="519" spans="1:9" x14ac:dyDescent="0.25">
      <c r="A519" s="4">
        <v>2018</v>
      </c>
      <c r="B519" s="4">
        <v>12</v>
      </c>
      <c r="C519" s="4">
        <v>108255</v>
      </c>
      <c r="D519" s="4">
        <v>103004</v>
      </c>
      <c r="E519" s="4">
        <v>87953</v>
      </c>
      <c r="F519" s="6">
        <v>83241</v>
      </c>
      <c r="G519" s="4">
        <f t="shared" si="31"/>
        <v>382453</v>
      </c>
      <c r="H519" s="4">
        <f t="shared" si="32"/>
        <v>1299060</v>
      </c>
      <c r="I519" s="4">
        <f t="shared" si="33"/>
        <v>0</v>
      </c>
    </row>
    <row r="520" spans="1:9" x14ac:dyDescent="0.25">
      <c r="A520" s="4">
        <v>2018</v>
      </c>
      <c r="B520" s="4">
        <v>13</v>
      </c>
      <c r="C520" s="4">
        <v>103195</v>
      </c>
      <c r="D520" s="4">
        <v>98048</v>
      </c>
      <c r="E520" s="4">
        <v>85454</v>
      </c>
      <c r="F520" s="6">
        <v>81506</v>
      </c>
      <c r="G520" s="4">
        <f t="shared" si="31"/>
        <v>368203</v>
      </c>
      <c r="H520" s="4">
        <f t="shared" si="32"/>
        <v>1341535</v>
      </c>
      <c r="I520" s="4">
        <f t="shared" si="33"/>
        <v>0</v>
      </c>
    </row>
    <row r="521" spans="1:9" x14ac:dyDescent="0.25">
      <c r="A521" s="4">
        <v>2018</v>
      </c>
      <c r="B521" s="4">
        <v>14</v>
      </c>
      <c r="C521" s="4">
        <v>99317</v>
      </c>
      <c r="D521" s="4">
        <v>93827</v>
      </c>
      <c r="E521" s="4">
        <v>83784</v>
      </c>
      <c r="F521" s="6">
        <v>79560</v>
      </c>
      <c r="G521" s="4">
        <f t="shared" si="31"/>
        <v>356488</v>
      </c>
      <c r="H521" s="4">
        <f t="shared" si="32"/>
        <v>1390438</v>
      </c>
      <c r="I521" s="4">
        <f t="shared" si="33"/>
        <v>0</v>
      </c>
    </row>
    <row r="522" spans="1:9" x14ac:dyDescent="0.25">
      <c r="A522" s="4">
        <v>2018</v>
      </c>
      <c r="B522" s="4">
        <v>15</v>
      </c>
      <c r="C522" s="4">
        <v>95911</v>
      </c>
      <c r="D522" s="4">
        <v>91618</v>
      </c>
      <c r="E522" s="4">
        <v>83561</v>
      </c>
      <c r="F522" s="6">
        <v>79174</v>
      </c>
      <c r="G522" s="4">
        <f t="shared" si="31"/>
        <v>350264</v>
      </c>
      <c r="H522" s="4">
        <f t="shared" si="32"/>
        <v>1438665</v>
      </c>
      <c r="I522" s="4">
        <f t="shared" si="33"/>
        <v>0</v>
      </c>
    </row>
    <row r="523" spans="1:9" x14ac:dyDescent="0.25">
      <c r="A523" s="4">
        <v>2018</v>
      </c>
      <c r="B523" s="4">
        <v>16</v>
      </c>
      <c r="C523" s="4">
        <v>96021</v>
      </c>
      <c r="D523" s="4">
        <v>91285</v>
      </c>
      <c r="E523" s="4">
        <v>85407</v>
      </c>
      <c r="F523" s="6">
        <v>81036</v>
      </c>
      <c r="G523" s="4">
        <f t="shared" si="31"/>
        <v>353749</v>
      </c>
      <c r="H523" s="4">
        <f t="shared" si="32"/>
        <v>1536336</v>
      </c>
      <c r="I523" s="4">
        <f t="shared" si="33"/>
        <v>0</v>
      </c>
    </row>
    <row r="524" spans="1:9" x14ac:dyDescent="0.25">
      <c r="A524" s="4">
        <v>2018</v>
      </c>
      <c r="B524" s="4">
        <v>17</v>
      </c>
      <c r="C524" s="4">
        <v>99309</v>
      </c>
      <c r="D524" s="4">
        <v>94517</v>
      </c>
      <c r="E524" s="4">
        <v>88320</v>
      </c>
      <c r="F524" s="6">
        <v>84043</v>
      </c>
      <c r="G524" s="4">
        <f t="shared" si="31"/>
        <v>366189</v>
      </c>
      <c r="H524" s="4">
        <f t="shared" si="32"/>
        <v>1688253</v>
      </c>
      <c r="I524" s="4">
        <f t="shared" si="33"/>
        <v>0</v>
      </c>
    </row>
    <row r="525" spans="1:9" x14ac:dyDescent="0.25">
      <c r="A525" s="4">
        <v>2018</v>
      </c>
      <c r="B525" s="4">
        <v>18</v>
      </c>
      <c r="C525" s="4">
        <v>101744</v>
      </c>
      <c r="D525" s="4">
        <v>96978</v>
      </c>
      <c r="E525" s="4">
        <v>90998</v>
      </c>
      <c r="F525" s="6">
        <v>86498</v>
      </c>
      <c r="G525" s="4">
        <f t="shared" si="31"/>
        <v>376218</v>
      </c>
      <c r="H525" s="4">
        <f t="shared" si="32"/>
        <v>1831392</v>
      </c>
      <c r="I525" s="4">
        <f t="shared" si="33"/>
        <v>0</v>
      </c>
    </row>
    <row r="526" spans="1:9" x14ac:dyDescent="0.25">
      <c r="A526" s="4">
        <v>2018</v>
      </c>
      <c r="B526" s="4">
        <v>19</v>
      </c>
      <c r="C526" s="4">
        <v>101611</v>
      </c>
      <c r="D526" s="4">
        <v>97031</v>
      </c>
      <c r="E526" s="4">
        <v>92529</v>
      </c>
      <c r="F526" s="6">
        <v>88107</v>
      </c>
      <c r="G526" s="4">
        <f t="shared" si="31"/>
        <v>379278</v>
      </c>
      <c r="H526" s="4">
        <f t="shared" si="32"/>
        <v>1930609</v>
      </c>
      <c r="I526" s="4">
        <f t="shared" si="33"/>
        <v>0</v>
      </c>
    </row>
    <row r="527" spans="1:9" x14ac:dyDescent="0.25">
      <c r="A527" s="4">
        <v>2018</v>
      </c>
      <c r="B527" s="4">
        <v>20</v>
      </c>
      <c r="C527" s="4">
        <v>104746</v>
      </c>
      <c r="D527" s="4">
        <v>99844</v>
      </c>
      <c r="E527" s="4">
        <v>95451</v>
      </c>
      <c r="F527" s="6">
        <v>90251</v>
      </c>
      <c r="G527" s="4">
        <f t="shared" si="31"/>
        <v>390292</v>
      </c>
      <c r="H527" s="4">
        <f t="shared" si="32"/>
        <v>2094920</v>
      </c>
      <c r="I527" s="4">
        <f t="shared" si="33"/>
        <v>0</v>
      </c>
    </row>
    <row r="528" spans="1:9" x14ac:dyDescent="0.25">
      <c r="A528" s="4">
        <v>2018</v>
      </c>
      <c r="B528" s="4">
        <v>21</v>
      </c>
      <c r="C528" s="4">
        <v>111243</v>
      </c>
      <c r="D528" s="4">
        <v>108751</v>
      </c>
      <c r="E528" s="4">
        <v>96689</v>
      </c>
      <c r="F528" s="6">
        <v>89942</v>
      </c>
      <c r="G528" s="4">
        <f t="shared" si="31"/>
        <v>406625</v>
      </c>
      <c r="H528" s="4">
        <f t="shared" si="32"/>
        <v>2336103</v>
      </c>
      <c r="I528" s="4">
        <f t="shared" si="33"/>
        <v>0</v>
      </c>
    </row>
    <row r="529" spans="1:9" x14ac:dyDescent="0.25">
      <c r="A529" s="4">
        <v>2018</v>
      </c>
      <c r="B529" s="4">
        <v>22</v>
      </c>
      <c r="C529" s="4">
        <v>116100</v>
      </c>
      <c r="D529" s="4">
        <v>113442</v>
      </c>
      <c r="E529" s="4">
        <v>100515</v>
      </c>
      <c r="F529" s="6">
        <v>92986</v>
      </c>
      <c r="G529" s="4">
        <f t="shared" si="31"/>
        <v>423043</v>
      </c>
      <c r="H529" s="4">
        <f t="shared" si="32"/>
        <v>2554200</v>
      </c>
      <c r="I529" s="4">
        <f t="shared" si="33"/>
        <v>0</v>
      </c>
    </row>
    <row r="530" spans="1:9" x14ac:dyDescent="0.25">
      <c r="A530" s="4">
        <v>2018</v>
      </c>
      <c r="B530" s="4">
        <v>23</v>
      </c>
      <c r="C530" s="4">
        <v>116042</v>
      </c>
      <c r="D530" s="4">
        <v>112967</v>
      </c>
      <c r="E530" s="4">
        <v>105709</v>
      </c>
      <c r="F530" s="6">
        <v>100148</v>
      </c>
      <c r="G530" s="4">
        <f t="shared" si="31"/>
        <v>434866</v>
      </c>
      <c r="H530" s="4">
        <f t="shared" si="32"/>
        <v>2668966</v>
      </c>
      <c r="I530" s="4">
        <f t="shared" si="33"/>
        <v>0</v>
      </c>
    </row>
    <row r="531" spans="1:9" x14ac:dyDescent="0.25">
      <c r="A531" s="4">
        <v>2018</v>
      </c>
      <c r="B531" s="4">
        <v>24</v>
      </c>
      <c r="C531" s="4">
        <v>126056</v>
      </c>
      <c r="D531" s="4">
        <v>124146</v>
      </c>
      <c r="E531" s="4">
        <v>109090</v>
      </c>
      <c r="F531" s="6">
        <v>103107</v>
      </c>
      <c r="G531" s="4">
        <f t="shared" si="31"/>
        <v>462399</v>
      </c>
      <c r="H531" s="4">
        <f t="shared" si="32"/>
        <v>3025344</v>
      </c>
      <c r="I531" s="4">
        <f t="shared" si="33"/>
        <v>0</v>
      </c>
    </row>
    <row r="532" spans="1:9" x14ac:dyDescent="0.25">
      <c r="A532" s="4">
        <v>2018</v>
      </c>
      <c r="B532" s="4">
        <v>25</v>
      </c>
      <c r="C532" s="4">
        <v>131760</v>
      </c>
      <c r="D532" s="4">
        <v>129650</v>
      </c>
      <c r="E532" s="4">
        <v>113836</v>
      </c>
      <c r="F532" s="6">
        <v>106202</v>
      </c>
      <c r="G532" s="4">
        <f t="shared" si="31"/>
        <v>481448</v>
      </c>
      <c r="H532" s="4">
        <f t="shared" si="32"/>
        <v>3294000</v>
      </c>
      <c r="I532" s="4">
        <f t="shared" si="33"/>
        <v>0</v>
      </c>
    </row>
    <row r="533" spans="1:9" x14ac:dyDescent="0.25">
      <c r="A533" s="4">
        <v>2018</v>
      </c>
      <c r="B533" s="4">
        <v>26</v>
      </c>
      <c r="C533" s="4">
        <v>136861</v>
      </c>
      <c r="D533" s="4">
        <v>134334</v>
      </c>
      <c r="E533" s="4">
        <v>118071</v>
      </c>
      <c r="F533" s="6">
        <v>110820</v>
      </c>
      <c r="G533" s="4">
        <f t="shared" si="31"/>
        <v>500086</v>
      </c>
      <c r="H533" s="4">
        <f t="shared" si="32"/>
        <v>3558386</v>
      </c>
      <c r="I533" s="4">
        <f t="shared" si="33"/>
        <v>0</v>
      </c>
    </row>
    <row r="534" spans="1:9" x14ac:dyDescent="0.25">
      <c r="A534" s="4">
        <v>2018</v>
      </c>
      <c r="B534" s="4">
        <v>27</v>
      </c>
      <c r="C534" s="4">
        <v>150228</v>
      </c>
      <c r="D534" s="4">
        <v>148870</v>
      </c>
      <c r="E534" s="4">
        <v>120574</v>
      </c>
      <c r="F534" s="6">
        <v>110581</v>
      </c>
      <c r="G534" s="4">
        <f t="shared" si="31"/>
        <v>530253</v>
      </c>
      <c r="H534" s="4">
        <f t="shared" si="32"/>
        <v>4056156</v>
      </c>
      <c r="I534" s="4">
        <f t="shared" si="33"/>
        <v>0</v>
      </c>
    </row>
    <row r="535" spans="1:9" x14ac:dyDescent="0.25">
      <c r="A535" s="4">
        <v>2018</v>
      </c>
      <c r="B535" s="4">
        <v>28</v>
      </c>
      <c r="C535" s="4">
        <v>157071</v>
      </c>
      <c r="D535" s="4">
        <v>156416</v>
      </c>
      <c r="E535" s="4">
        <v>119703</v>
      </c>
      <c r="F535" s="6">
        <v>109567</v>
      </c>
      <c r="G535" s="4">
        <f t="shared" si="31"/>
        <v>542757</v>
      </c>
      <c r="H535" s="4">
        <f t="shared" si="32"/>
        <v>4397988</v>
      </c>
      <c r="I535" s="4">
        <f t="shared" si="33"/>
        <v>0</v>
      </c>
    </row>
    <row r="536" spans="1:9" x14ac:dyDescent="0.25">
      <c r="A536" s="4">
        <v>2018</v>
      </c>
      <c r="B536" s="4">
        <v>29</v>
      </c>
      <c r="C536" s="4">
        <v>161100</v>
      </c>
      <c r="D536" s="4">
        <v>160119</v>
      </c>
      <c r="E536" s="4">
        <v>117981</v>
      </c>
      <c r="F536" s="6">
        <v>108250</v>
      </c>
      <c r="G536" s="4">
        <f t="shared" si="31"/>
        <v>547450</v>
      </c>
      <c r="H536" s="4">
        <f t="shared" si="32"/>
        <v>4671900</v>
      </c>
      <c r="I536" s="4">
        <f t="shared" si="33"/>
        <v>0</v>
      </c>
    </row>
    <row r="537" spans="1:9" x14ac:dyDescent="0.25">
      <c r="A537" s="4">
        <v>2018</v>
      </c>
      <c r="B537" s="4">
        <v>30</v>
      </c>
      <c r="C537" s="4">
        <v>167496</v>
      </c>
      <c r="D537" s="4">
        <v>168388</v>
      </c>
      <c r="E537" s="4">
        <v>119380</v>
      </c>
      <c r="F537" s="6">
        <v>109086</v>
      </c>
      <c r="G537" s="4">
        <f t="shared" si="31"/>
        <v>564350</v>
      </c>
      <c r="H537" s="4">
        <f t="shared" si="32"/>
        <v>5024880</v>
      </c>
      <c r="I537" s="4">
        <f t="shared" si="33"/>
        <v>0</v>
      </c>
    </row>
    <row r="538" spans="1:9" x14ac:dyDescent="0.25">
      <c r="A538" s="4">
        <v>2018</v>
      </c>
      <c r="B538" s="4">
        <v>31</v>
      </c>
      <c r="C538" s="4">
        <v>173563</v>
      </c>
      <c r="D538" s="4">
        <v>172967</v>
      </c>
      <c r="E538" s="4">
        <v>119129</v>
      </c>
      <c r="F538" s="6">
        <v>109129</v>
      </c>
      <c r="G538" s="4">
        <f t="shared" si="31"/>
        <v>574788</v>
      </c>
      <c r="H538" s="4">
        <f t="shared" si="32"/>
        <v>5380453</v>
      </c>
      <c r="I538" s="4">
        <f t="shared" si="33"/>
        <v>0</v>
      </c>
    </row>
    <row r="539" spans="1:9" x14ac:dyDescent="0.25">
      <c r="A539" s="4">
        <v>2018</v>
      </c>
      <c r="B539" s="4">
        <v>32</v>
      </c>
      <c r="C539" s="4">
        <v>183007</v>
      </c>
      <c r="D539" s="4">
        <v>182881</v>
      </c>
      <c r="E539" s="4">
        <v>121221</v>
      </c>
      <c r="F539" s="6">
        <v>112609</v>
      </c>
      <c r="G539" s="4">
        <f t="shared" si="31"/>
        <v>599718</v>
      </c>
      <c r="H539" s="4">
        <f t="shared" si="32"/>
        <v>5856224</v>
      </c>
      <c r="I539" s="4">
        <f t="shared" si="33"/>
        <v>0</v>
      </c>
    </row>
    <row r="540" spans="1:9" x14ac:dyDescent="0.25">
      <c r="A540" s="4">
        <v>2018</v>
      </c>
      <c r="B540" s="4">
        <v>33</v>
      </c>
      <c r="C540" s="4">
        <v>195083</v>
      </c>
      <c r="D540" s="4">
        <v>194796</v>
      </c>
      <c r="E540" s="4">
        <v>126672</v>
      </c>
      <c r="F540" s="6">
        <v>117668</v>
      </c>
      <c r="G540" s="4">
        <f t="shared" si="31"/>
        <v>634219</v>
      </c>
      <c r="H540" s="4">
        <f t="shared" si="32"/>
        <v>6437739</v>
      </c>
      <c r="I540" s="4">
        <f t="shared" si="33"/>
        <v>0</v>
      </c>
    </row>
    <row r="541" spans="1:9" x14ac:dyDescent="0.25">
      <c r="A541" s="4">
        <v>2018</v>
      </c>
      <c r="B541" s="4">
        <v>34</v>
      </c>
      <c r="C541" s="4">
        <v>203560</v>
      </c>
      <c r="D541" s="4">
        <v>202059</v>
      </c>
      <c r="E541" s="4">
        <v>128312</v>
      </c>
      <c r="F541" s="6">
        <v>119803</v>
      </c>
      <c r="G541" s="4">
        <f t="shared" si="31"/>
        <v>653734</v>
      </c>
      <c r="H541" s="4">
        <f t="shared" si="32"/>
        <v>6921040</v>
      </c>
      <c r="I541" s="4">
        <f t="shared" si="33"/>
        <v>0</v>
      </c>
    </row>
    <row r="542" spans="1:9" x14ac:dyDescent="0.25">
      <c r="A542" s="4">
        <v>2018</v>
      </c>
      <c r="B542" s="4">
        <v>35</v>
      </c>
      <c r="C542" s="4">
        <v>209692</v>
      </c>
      <c r="D542" s="4">
        <v>209058</v>
      </c>
      <c r="E542" s="4">
        <v>130761</v>
      </c>
      <c r="F542" s="6">
        <v>123277</v>
      </c>
      <c r="G542" s="4">
        <f t="shared" si="31"/>
        <v>672788</v>
      </c>
      <c r="H542" s="4">
        <f t="shared" si="32"/>
        <v>7339220</v>
      </c>
      <c r="I542" s="4">
        <f t="shared" si="33"/>
        <v>0</v>
      </c>
    </row>
    <row r="543" spans="1:9" x14ac:dyDescent="0.25">
      <c r="A543" s="4">
        <v>2018</v>
      </c>
      <c r="B543" s="4">
        <v>36</v>
      </c>
      <c r="C543" s="4">
        <v>202108</v>
      </c>
      <c r="D543" s="4">
        <v>200910</v>
      </c>
      <c r="E543" s="4">
        <v>128277</v>
      </c>
      <c r="F543" s="6">
        <v>119896</v>
      </c>
      <c r="G543" s="4">
        <f t="shared" si="31"/>
        <v>651191</v>
      </c>
      <c r="H543" s="4">
        <f t="shared" si="32"/>
        <v>7275888</v>
      </c>
      <c r="I543" s="4">
        <f t="shared" si="33"/>
        <v>0</v>
      </c>
    </row>
    <row r="544" spans="1:9" x14ac:dyDescent="0.25">
      <c r="A544" s="4">
        <v>2018</v>
      </c>
      <c r="B544" s="4">
        <v>37</v>
      </c>
      <c r="C544" s="4">
        <v>192897</v>
      </c>
      <c r="D544" s="4">
        <v>193573</v>
      </c>
      <c r="E544" s="4">
        <v>122051</v>
      </c>
      <c r="F544" s="6">
        <v>114366</v>
      </c>
      <c r="G544" s="4">
        <f t="shared" si="31"/>
        <v>622887</v>
      </c>
      <c r="H544" s="4">
        <f t="shared" si="32"/>
        <v>7137189</v>
      </c>
      <c r="I544" s="4">
        <f t="shared" si="33"/>
        <v>0</v>
      </c>
    </row>
    <row r="545" spans="1:9" x14ac:dyDescent="0.25">
      <c r="A545" s="4">
        <v>2018</v>
      </c>
      <c r="B545" s="4">
        <v>38</v>
      </c>
      <c r="C545" s="4">
        <v>196078</v>
      </c>
      <c r="D545" s="4">
        <v>196330</v>
      </c>
      <c r="E545" s="4">
        <v>124134</v>
      </c>
      <c r="F545" s="6">
        <v>117373</v>
      </c>
      <c r="G545" s="4">
        <f t="shared" si="31"/>
        <v>633915</v>
      </c>
      <c r="H545" s="4">
        <f t="shared" si="32"/>
        <v>7450964</v>
      </c>
      <c r="I545" s="4">
        <f t="shared" si="33"/>
        <v>0</v>
      </c>
    </row>
    <row r="546" spans="1:9" x14ac:dyDescent="0.25">
      <c r="A546" s="4">
        <v>2018</v>
      </c>
      <c r="B546" s="4">
        <v>39</v>
      </c>
      <c r="C546" s="4">
        <v>195418</v>
      </c>
      <c r="D546" s="4">
        <v>194221</v>
      </c>
      <c r="E546" s="4">
        <v>123375</v>
      </c>
      <c r="F546" s="6">
        <v>116157</v>
      </c>
      <c r="G546" s="4">
        <f t="shared" si="31"/>
        <v>629171</v>
      </c>
      <c r="H546" s="4">
        <f t="shared" si="32"/>
        <v>7621302</v>
      </c>
      <c r="I546" s="4">
        <f t="shared" si="33"/>
        <v>0</v>
      </c>
    </row>
    <row r="547" spans="1:9" x14ac:dyDescent="0.25">
      <c r="A547" s="4">
        <v>2018</v>
      </c>
      <c r="B547" s="4">
        <v>40</v>
      </c>
      <c r="C547" s="4">
        <v>188210</v>
      </c>
      <c r="D547" s="4">
        <v>188084</v>
      </c>
      <c r="E547" s="4">
        <v>120570</v>
      </c>
      <c r="F547" s="6">
        <v>113934</v>
      </c>
      <c r="G547" s="4">
        <f t="shared" si="31"/>
        <v>610798</v>
      </c>
      <c r="H547" s="4">
        <f t="shared" si="32"/>
        <v>7528400</v>
      </c>
      <c r="I547" s="4">
        <f t="shared" si="33"/>
        <v>0</v>
      </c>
    </row>
    <row r="548" spans="1:9" x14ac:dyDescent="0.25">
      <c r="A548" s="4">
        <v>2018</v>
      </c>
      <c r="B548" s="4">
        <v>41</v>
      </c>
      <c r="C548" s="4">
        <v>185355</v>
      </c>
      <c r="D548" s="4">
        <v>185760</v>
      </c>
      <c r="E548" s="4">
        <v>120695</v>
      </c>
      <c r="F548" s="6">
        <v>113473</v>
      </c>
      <c r="G548" s="4">
        <f t="shared" si="31"/>
        <v>605283</v>
      </c>
      <c r="H548" s="4">
        <f t="shared" si="32"/>
        <v>7599555</v>
      </c>
      <c r="I548" s="4">
        <f t="shared" si="33"/>
        <v>0</v>
      </c>
    </row>
    <row r="549" spans="1:9" x14ac:dyDescent="0.25">
      <c r="A549" s="4">
        <v>2018</v>
      </c>
      <c r="B549" s="4">
        <v>42</v>
      </c>
      <c r="C549" s="4">
        <v>184019</v>
      </c>
      <c r="D549" s="4">
        <v>186311</v>
      </c>
      <c r="E549" s="4">
        <v>122063</v>
      </c>
      <c r="F549" s="6">
        <v>114304</v>
      </c>
      <c r="G549" s="4">
        <f t="shared" si="31"/>
        <v>606697</v>
      </c>
      <c r="H549" s="4">
        <f t="shared" si="32"/>
        <v>7728798</v>
      </c>
      <c r="I549" s="4">
        <f t="shared" si="33"/>
        <v>0</v>
      </c>
    </row>
    <row r="550" spans="1:9" x14ac:dyDescent="0.25">
      <c r="A550" s="4">
        <v>2018</v>
      </c>
      <c r="B550" s="4">
        <v>43</v>
      </c>
      <c r="C550" s="4">
        <v>175863</v>
      </c>
      <c r="D550" s="4">
        <v>177319</v>
      </c>
      <c r="E550" s="4">
        <v>119099</v>
      </c>
      <c r="F550" s="6">
        <v>112892</v>
      </c>
      <c r="G550" s="4">
        <f t="shared" si="31"/>
        <v>585173</v>
      </c>
      <c r="H550" s="4">
        <f t="shared" si="32"/>
        <v>7562109</v>
      </c>
      <c r="I550" s="4">
        <f t="shared" si="33"/>
        <v>0</v>
      </c>
    </row>
    <row r="551" spans="1:9" x14ac:dyDescent="0.25">
      <c r="A551" s="4">
        <v>2018</v>
      </c>
      <c r="B551" s="4">
        <v>44</v>
      </c>
      <c r="C551" s="4">
        <v>167327</v>
      </c>
      <c r="D551" s="4">
        <v>168961</v>
      </c>
      <c r="E551" s="4">
        <v>117035</v>
      </c>
      <c r="F551" s="6">
        <v>110155</v>
      </c>
      <c r="G551" s="4">
        <f t="shared" si="31"/>
        <v>563478</v>
      </c>
      <c r="H551" s="4">
        <f t="shared" si="32"/>
        <v>7362388</v>
      </c>
      <c r="I551" s="4">
        <f t="shared" si="33"/>
        <v>0</v>
      </c>
    </row>
    <row r="552" spans="1:9" x14ac:dyDescent="0.25">
      <c r="A552" s="4">
        <v>2018</v>
      </c>
      <c r="B552" s="4">
        <v>45</v>
      </c>
      <c r="C552" s="4">
        <v>158794</v>
      </c>
      <c r="D552" s="4">
        <v>161221</v>
      </c>
      <c r="E552" s="4">
        <v>113199</v>
      </c>
      <c r="F552" s="6">
        <v>107466</v>
      </c>
      <c r="G552" s="4">
        <f t="shared" si="31"/>
        <v>540680</v>
      </c>
      <c r="H552" s="4">
        <f t="shared" si="32"/>
        <v>7145730</v>
      </c>
      <c r="I552" s="4">
        <f t="shared" si="33"/>
        <v>0</v>
      </c>
    </row>
    <row r="553" spans="1:9" x14ac:dyDescent="0.25">
      <c r="A553" s="4">
        <v>2018</v>
      </c>
      <c r="B553" s="4">
        <v>46</v>
      </c>
      <c r="C553" s="4">
        <v>151794</v>
      </c>
      <c r="D553" s="4">
        <v>153965</v>
      </c>
      <c r="E553" s="4">
        <v>109770</v>
      </c>
      <c r="F553" s="6">
        <v>104505</v>
      </c>
      <c r="G553" s="4">
        <f t="shared" si="31"/>
        <v>520034</v>
      </c>
      <c r="H553" s="4">
        <f t="shared" si="32"/>
        <v>6982524</v>
      </c>
      <c r="I553" s="4">
        <f t="shared" si="33"/>
        <v>0</v>
      </c>
    </row>
    <row r="554" spans="1:9" x14ac:dyDescent="0.25">
      <c r="A554" s="4">
        <v>2018</v>
      </c>
      <c r="B554" s="4">
        <v>47</v>
      </c>
      <c r="C554" s="4">
        <v>143132</v>
      </c>
      <c r="D554" s="4">
        <v>147407</v>
      </c>
      <c r="E554" s="4">
        <v>106592</v>
      </c>
      <c r="F554" s="6">
        <v>101724</v>
      </c>
      <c r="G554" s="4">
        <f t="shared" si="31"/>
        <v>498855</v>
      </c>
      <c r="H554" s="4">
        <f t="shared" si="32"/>
        <v>6727204</v>
      </c>
      <c r="I554" s="4">
        <f t="shared" si="33"/>
        <v>0</v>
      </c>
    </row>
    <row r="555" spans="1:9" x14ac:dyDescent="0.25">
      <c r="A555" s="4">
        <v>2018</v>
      </c>
      <c r="B555" s="4">
        <v>48</v>
      </c>
      <c r="C555" s="4">
        <v>138596</v>
      </c>
      <c r="D555" s="4">
        <v>142967</v>
      </c>
      <c r="E555" s="4">
        <v>103707</v>
      </c>
      <c r="F555" s="6">
        <v>97759</v>
      </c>
      <c r="G555" s="4">
        <f t="shared" si="31"/>
        <v>483029</v>
      </c>
      <c r="H555" s="4">
        <f t="shared" si="32"/>
        <v>6652608</v>
      </c>
      <c r="I555" s="4">
        <f t="shared" si="33"/>
        <v>0</v>
      </c>
    </row>
    <row r="556" spans="1:9" x14ac:dyDescent="0.25">
      <c r="A556" s="4">
        <v>2018</v>
      </c>
      <c r="B556" s="4">
        <v>49</v>
      </c>
      <c r="C556" s="4">
        <v>131255</v>
      </c>
      <c r="D556" s="4">
        <v>136867</v>
      </c>
      <c r="E556" s="4">
        <v>100532</v>
      </c>
      <c r="F556" s="6">
        <v>95754</v>
      </c>
      <c r="G556" s="4">
        <f t="shared" si="31"/>
        <v>464408</v>
      </c>
      <c r="H556" s="4">
        <f t="shared" si="32"/>
        <v>6431495</v>
      </c>
      <c r="I556" s="4">
        <f t="shared" si="33"/>
        <v>1</v>
      </c>
    </row>
    <row r="557" spans="1:9" x14ac:dyDescent="0.25">
      <c r="A557" s="4">
        <v>2018</v>
      </c>
      <c r="B557" s="4">
        <v>50</v>
      </c>
      <c r="C557" s="4">
        <v>127979</v>
      </c>
      <c r="D557" s="4">
        <v>134341</v>
      </c>
      <c r="E557" s="4">
        <v>99231</v>
      </c>
      <c r="F557" s="6">
        <v>93998</v>
      </c>
      <c r="G557" s="4">
        <f t="shared" si="31"/>
        <v>455549</v>
      </c>
      <c r="H557" s="4">
        <f t="shared" si="32"/>
        <v>6398950</v>
      </c>
      <c r="I557" s="4">
        <f t="shared" si="33"/>
        <v>2</v>
      </c>
    </row>
    <row r="558" spans="1:9" x14ac:dyDescent="0.25">
      <c r="A558" s="4">
        <v>2018</v>
      </c>
      <c r="B558" s="4">
        <v>51</v>
      </c>
      <c r="C558" s="4">
        <v>125213</v>
      </c>
      <c r="D558" s="4">
        <v>133234</v>
      </c>
      <c r="E558" s="4">
        <v>98839</v>
      </c>
      <c r="F558" s="6">
        <v>93025</v>
      </c>
      <c r="G558" s="4">
        <f t="shared" si="31"/>
        <v>450311</v>
      </c>
      <c r="H558" s="4">
        <f t="shared" si="32"/>
        <v>6385863</v>
      </c>
      <c r="I558" s="4">
        <f t="shared" si="33"/>
        <v>2</v>
      </c>
    </row>
    <row r="559" spans="1:9" x14ac:dyDescent="0.25">
      <c r="A559" s="4">
        <v>2018</v>
      </c>
      <c r="B559" s="4">
        <v>52</v>
      </c>
      <c r="C559" s="4">
        <v>125603</v>
      </c>
      <c r="D559" s="4">
        <v>135356</v>
      </c>
      <c r="E559" s="4">
        <v>98546</v>
      </c>
      <c r="F559" s="6">
        <v>92290</v>
      </c>
      <c r="G559" s="4">
        <f t="shared" si="31"/>
        <v>451795</v>
      </c>
      <c r="H559" s="4">
        <f t="shared" si="32"/>
        <v>6531356</v>
      </c>
      <c r="I559" s="4">
        <f t="shared" si="33"/>
        <v>2</v>
      </c>
    </row>
    <row r="560" spans="1:9" x14ac:dyDescent="0.25">
      <c r="A560" s="4">
        <v>2018</v>
      </c>
      <c r="B560" s="4">
        <v>53</v>
      </c>
      <c r="C560" s="4">
        <v>126286</v>
      </c>
      <c r="D560" s="4">
        <v>137442</v>
      </c>
      <c r="E560" s="4">
        <v>99457</v>
      </c>
      <c r="F560" s="6">
        <v>92839</v>
      </c>
      <c r="G560" s="4">
        <f t="shared" si="31"/>
        <v>456024</v>
      </c>
      <c r="H560" s="4">
        <f t="shared" si="32"/>
        <v>6693158</v>
      </c>
      <c r="I560" s="4">
        <f t="shared" si="33"/>
        <v>2</v>
      </c>
    </row>
    <row r="561" spans="1:9" x14ac:dyDescent="0.25">
      <c r="A561" s="4">
        <v>2018</v>
      </c>
      <c r="B561" s="4">
        <v>54</v>
      </c>
      <c r="C561" s="4">
        <v>129097</v>
      </c>
      <c r="D561" s="4">
        <v>142196</v>
      </c>
      <c r="E561" s="4">
        <v>100338</v>
      </c>
      <c r="F561" s="6">
        <v>93243</v>
      </c>
      <c r="G561" s="4">
        <f t="shared" si="31"/>
        <v>464874</v>
      </c>
      <c r="H561" s="4">
        <f t="shared" si="32"/>
        <v>6971238</v>
      </c>
      <c r="I561" s="4">
        <f t="shared" si="33"/>
        <v>2</v>
      </c>
    </row>
    <row r="562" spans="1:9" x14ac:dyDescent="0.25">
      <c r="A562" s="4">
        <v>2018</v>
      </c>
      <c r="B562" s="4">
        <v>55</v>
      </c>
      <c r="C562" s="4">
        <v>130889</v>
      </c>
      <c r="D562" s="4">
        <v>146176</v>
      </c>
      <c r="E562" s="4">
        <v>101153</v>
      </c>
      <c r="F562" s="6">
        <v>94891</v>
      </c>
      <c r="G562" s="4">
        <f t="shared" si="31"/>
        <v>473109</v>
      </c>
      <c r="H562" s="4">
        <f t="shared" si="32"/>
        <v>7198895</v>
      </c>
      <c r="I562" s="4">
        <f t="shared" si="33"/>
        <v>2</v>
      </c>
    </row>
    <row r="563" spans="1:9" x14ac:dyDescent="0.25">
      <c r="A563" s="4">
        <v>2018</v>
      </c>
      <c r="B563" s="4">
        <v>56</v>
      </c>
      <c r="C563" s="4">
        <v>131604</v>
      </c>
      <c r="D563" s="4">
        <v>148528</v>
      </c>
      <c r="E563" s="4">
        <v>100995</v>
      </c>
      <c r="F563" s="6">
        <v>94450</v>
      </c>
      <c r="G563" s="4">
        <f t="shared" si="31"/>
        <v>475577</v>
      </c>
      <c r="H563" s="4">
        <f t="shared" si="32"/>
        <v>7369824</v>
      </c>
      <c r="I563" s="4">
        <f t="shared" si="33"/>
        <v>2</v>
      </c>
    </row>
    <row r="564" spans="1:9" x14ac:dyDescent="0.25">
      <c r="A564" s="4">
        <v>2018</v>
      </c>
      <c r="B564" s="4">
        <v>57</v>
      </c>
      <c r="C564" s="4">
        <v>136424</v>
      </c>
      <c r="D564" s="4">
        <v>156779</v>
      </c>
      <c r="E564" s="4">
        <v>102222</v>
      </c>
      <c r="F564" s="6">
        <v>95874</v>
      </c>
      <c r="G564" s="4">
        <f t="shared" si="31"/>
        <v>491299</v>
      </c>
      <c r="H564" s="4">
        <f t="shared" si="32"/>
        <v>7776168</v>
      </c>
      <c r="I564" s="4">
        <f t="shared" si="33"/>
        <v>2</v>
      </c>
    </row>
    <row r="565" spans="1:9" x14ac:dyDescent="0.25">
      <c r="A565" s="4">
        <v>2018</v>
      </c>
      <c r="B565" s="4">
        <v>58</v>
      </c>
      <c r="C565" s="4">
        <v>143725</v>
      </c>
      <c r="D565" s="4">
        <v>168769</v>
      </c>
      <c r="E565" s="4">
        <v>105274</v>
      </c>
      <c r="F565" s="6">
        <v>99058</v>
      </c>
      <c r="G565" s="4">
        <f t="shared" si="31"/>
        <v>516826</v>
      </c>
      <c r="H565" s="4">
        <f t="shared" si="32"/>
        <v>8336050</v>
      </c>
      <c r="I565" s="4">
        <f t="shared" si="33"/>
        <v>2</v>
      </c>
    </row>
    <row r="566" spans="1:9" x14ac:dyDescent="0.25">
      <c r="A566" s="4">
        <v>2018</v>
      </c>
      <c r="B566" s="4">
        <v>59</v>
      </c>
      <c r="C566" s="4">
        <v>153560</v>
      </c>
      <c r="D566" s="4">
        <v>182292</v>
      </c>
      <c r="E566" s="4">
        <v>109109</v>
      </c>
      <c r="F566" s="6">
        <v>102719</v>
      </c>
      <c r="G566" s="4">
        <f t="shared" si="31"/>
        <v>547680</v>
      </c>
      <c r="H566" s="4">
        <f t="shared" si="32"/>
        <v>9060040</v>
      </c>
      <c r="I566" s="4">
        <f t="shared" si="33"/>
        <v>2</v>
      </c>
    </row>
    <row r="567" spans="1:9" x14ac:dyDescent="0.25">
      <c r="A567" s="4">
        <v>2018</v>
      </c>
      <c r="B567" s="4">
        <v>60</v>
      </c>
      <c r="C567" s="4">
        <v>160457</v>
      </c>
      <c r="D567" s="4">
        <v>191714</v>
      </c>
      <c r="E567" s="4">
        <v>107729</v>
      </c>
      <c r="F567" s="6">
        <v>102952</v>
      </c>
      <c r="G567" s="4">
        <f t="shared" si="31"/>
        <v>562852</v>
      </c>
      <c r="H567" s="4">
        <f t="shared" si="32"/>
        <v>9627420</v>
      </c>
      <c r="I567" s="4">
        <f t="shared" si="33"/>
        <v>2</v>
      </c>
    </row>
    <row r="568" spans="1:9" x14ac:dyDescent="0.25">
      <c r="A568" s="4">
        <v>2018</v>
      </c>
      <c r="B568" s="4">
        <v>61</v>
      </c>
      <c r="C568" s="4">
        <v>162327</v>
      </c>
      <c r="D568" s="4">
        <v>197947</v>
      </c>
      <c r="E568" s="4">
        <v>106030</v>
      </c>
      <c r="F568" s="6">
        <v>101699</v>
      </c>
      <c r="G568" s="4">
        <f t="shared" si="31"/>
        <v>568003</v>
      </c>
      <c r="H568" s="4">
        <f t="shared" si="32"/>
        <v>9901947</v>
      </c>
      <c r="I568" s="4">
        <f t="shared" si="33"/>
        <v>2</v>
      </c>
    </row>
    <row r="569" spans="1:9" x14ac:dyDescent="0.25">
      <c r="A569" s="4">
        <v>2018</v>
      </c>
      <c r="B569" s="4">
        <v>62</v>
      </c>
      <c r="C569" s="4">
        <v>160860</v>
      </c>
      <c r="D569" s="4">
        <v>197425</v>
      </c>
      <c r="E569" s="4">
        <v>101542</v>
      </c>
      <c r="F569" s="6">
        <v>98416</v>
      </c>
      <c r="G569" s="4">
        <f t="shared" si="31"/>
        <v>558243</v>
      </c>
      <c r="H569" s="4">
        <f t="shared" si="32"/>
        <v>9973320</v>
      </c>
      <c r="I569" s="4">
        <f t="shared" si="33"/>
        <v>2</v>
      </c>
    </row>
    <row r="570" spans="1:9" x14ac:dyDescent="0.25">
      <c r="A570" s="4">
        <v>2018</v>
      </c>
      <c r="B570" s="4">
        <v>63</v>
      </c>
      <c r="C570" s="4">
        <v>161944</v>
      </c>
      <c r="D570" s="4">
        <v>200780</v>
      </c>
      <c r="E570" s="4">
        <v>98868</v>
      </c>
      <c r="F570" s="6">
        <v>97319</v>
      </c>
      <c r="G570" s="4">
        <f t="shared" si="31"/>
        <v>558911</v>
      </c>
      <c r="H570" s="4">
        <f t="shared" si="32"/>
        <v>10202472</v>
      </c>
      <c r="I570" s="4">
        <f t="shared" si="33"/>
        <v>2</v>
      </c>
    </row>
    <row r="571" spans="1:9" x14ac:dyDescent="0.25">
      <c r="A571" s="4">
        <v>2018</v>
      </c>
      <c r="B571" s="4">
        <v>64</v>
      </c>
      <c r="C571" s="4">
        <v>153957</v>
      </c>
      <c r="D571" s="4">
        <v>194873</v>
      </c>
      <c r="E571" s="4">
        <v>91625</v>
      </c>
      <c r="F571" s="6">
        <v>91742</v>
      </c>
      <c r="G571" s="4">
        <f t="shared" si="31"/>
        <v>532197</v>
      </c>
      <c r="H571" s="4">
        <f t="shared" si="32"/>
        <v>9853248</v>
      </c>
      <c r="I571" s="4">
        <f t="shared" si="33"/>
        <v>2</v>
      </c>
    </row>
    <row r="572" spans="1:9" x14ac:dyDescent="0.25">
      <c r="A572" s="4">
        <v>2018</v>
      </c>
      <c r="B572" s="4">
        <v>65</v>
      </c>
      <c r="C572" s="4">
        <v>150364</v>
      </c>
      <c r="D572" s="4">
        <v>193673</v>
      </c>
      <c r="E572" s="4">
        <v>88448</v>
      </c>
      <c r="F572" s="6">
        <v>90240</v>
      </c>
      <c r="G572" s="4">
        <f t="shared" si="31"/>
        <v>522725</v>
      </c>
      <c r="H572" s="4">
        <f t="shared" si="32"/>
        <v>9773660</v>
      </c>
      <c r="I572" s="4">
        <f t="shared" si="33"/>
        <v>2</v>
      </c>
    </row>
    <row r="573" spans="1:9" x14ac:dyDescent="0.25">
      <c r="A573" s="4">
        <v>2018</v>
      </c>
      <c r="B573" s="4">
        <v>66</v>
      </c>
      <c r="C573" s="4">
        <v>145522</v>
      </c>
      <c r="D573" s="4">
        <v>190001</v>
      </c>
      <c r="E573" s="4">
        <v>84249</v>
      </c>
      <c r="F573" s="6">
        <v>88221</v>
      </c>
      <c r="G573" s="4">
        <f t="shared" si="31"/>
        <v>507993</v>
      </c>
      <c r="H573" s="4">
        <f t="shared" si="32"/>
        <v>9604452</v>
      </c>
      <c r="I573" s="4">
        <f t="shared" si="33"/>
        <v>2</v>
      </c>
    </row>
    <row r="574" spans="1:9" x14ac:dyDescent="0.25">
      <c r="A574" s="4">
        <v>2018</v>
      </c>
      <c r="B574" s="4">
        <v>67</v>
      </c>
      <c r="C574" s="4">
        <v>140452</v>
      </c>
      <c r="D574" s="4">
        <v>186621</v>
      </c>
      <c r="E574" s="4">
        <v>79222</v>
      </c>
      <c r="F574" s="6">
        <v>86568</v>
      </c>
      <c r="G574" s="4">
        <f t="shared" si="31"/>
        <v>492863</v>
      </c>
      <c r="H574" s="4">
        <f t="shared" si="32"/>
        <v>9410284</v>
      </c>
      <c r="I574" s="4">
        <f t="shared" si="33"/>
        <v>2</v>
      </c>
    </row>
    <row r="575" spans="1:9" x14ac:dyDescent="0.25">
      <c r="A575" s="4">
        <v>2018</v>
      </c>
      <c r="B575" s="4">
        <v>68</v>
      </c>
      <c r="C575" s="4">
        <v>131994</v>
      </c>
      <c r="D575" s="4">
        <v>175791</v>
      </c>
      <c r="E575" s="4">
        <v>73758</v>
      </c>
      <c r="F575" s="6">
        <v>82451</v>
      </c>
      <c r="G575" s="4">
        <f t="shared" si="31"/>
        <v>463994</v>
      </c>
      <c r="H575" s="4">
        <f t="shared" si="32"/>
        <v>8975592</v>
      </c>
      <c r="I575" s="4">
        <f t="shared" si="33"/>
        <v>2</v>
      </c>
    </row>
    <row r="576" spans="1:9" x14ac:dyDescent="0.25">
      <c r="A576" s="4">
        <v>2018</v>
      </c>
      <c r="B576" s="4">
        <v>69</v>
      </c>
      <c r="C576" s="4">
        <v>123628</v>
      </c>
      <c r="D576" s="4">
        <v>167936</v>
      </c>
      <c r="E576" s="4">
        <v>67433</v>
      </c>
      <c r="F576" s="6">
        <v>78270</v>
      </c>
      <c r="G576" s="4">
        <f t="shared" si="31"/>
        <v>437267</v>
      </c>
      <c r="H576" s="4">
        <f t="shared" si="32"/>
        <v>8530332</v>
      </c>
      <c r="I576" s="4">
        <f t="shared" si="33"/>
        <v>2</v>
      </c>
    </row>
    <row r="577" spans="1:9" x14ac:dyDescent="0.25">
      <c r="A577" s="4">
        <v>2018</v>
      </c>
      <c r="B577" s="4">
        <v>70</v>
      </c>
      <c r="C577" s="4">
        <v>117103</v>
      </c>
      <c r="D577" s="4">
        <v>160917</v>
      </c>
      <c r="E577" s="4">
        <v>63677</v>
      </c>
      <c r="F577" s="6">
        <v>75265</v>
      </c>
      <c r="G577" s="4">
        <f t="shared" si="31"/>
        <v>416962</v>
      </c>
      <c r="H577" s="4">
        <f t="shared" si="32"/>
        <v>8197210</v>
      </c>
      <c r="I577" s="4">
        <f t="shared" si="33"/>
        <v>2</v>
      </c>
    </row>
    <row r="578" spans="1:9" x14ac:dyDescent="0.25">
      <c r="A578" s="4">
        <v>2018</v>
      </c>
      <c r="B578" s="4">
        <v>71</v>
      </c>
      <c r="C578" s="4">
        <v>106539</v>
      </c>
      <c r="D578" s="4">
        <v>149315</v>
      </c>
      <c r="E578" s="4">
        <v>56241</v>
      </c>
      <c r="F578" s="6">
        <v>69295</v>
      </c>
      <c r="G578" s="4">
        <f t="shared" si="31"/>
        <v>381390</v>
      </c>
      <c r="H578" s="4">
        <f t="shared" si="32"/>
        <v>7564269</v>
      </c>
      <c r="I578" s="4">
        <f t="shared" si="33"/>
        <v>2</v>
      </c>
    </row>
    <row r="579" spans="1:9" x14ac:dyDescent="0.25">
      <c r="A579" s="4">
        <v>2018</v>
      </c>
      <c r="B579" s="4">
        <v>72</v>
      </c>
      <c r="C579" s="4">
        <v>93861</v>
      </c>
      <c r="D579" s="4">
        <v>134547</v>
      </c>
      <c r="E579" s="4">
        <v>48405</v>
      </c>
      <c r="F579" s="6">
        <v>62581</v>
      </c>
      <c r="G579" s="4">
        <f t="shared" ref="G579:G642" si="34">SUM(C579:F579)</f>
        <v>339394</v>
      </c>
      <c r="H579" s="4">
        <f t="shared" ref="H579:H642" si="35">B579*C579</f>
        <v>6757992</v>
      </c>
      <c r="I579" s="4">
        <f t="shared" si="33"/>
        <v>2</v>
      </c>
    </row>
    <row r="580" spans="1:9" x14ac:dyDescent="0.25">
      <c r="A580" s="4">
        <v>2018</v>
      </c>
      <c r="B580" s="4">
        <v>73</v>
      </c>
      <c r="C580" s="4">
        <v>63860</v>
      </c>
      <c r="D580" s="4">
        <v>93844</v>
      </c>
      <c r="E580" s="4">
        <v>34121</v>
      </c>
      <c r="F580" s="6">
        <v>46492</v>
      </c>
      <c r="G580" s="4">
        <f t="shared" si="34"/>
        <v>238317</v>
      </c>
      <c r="H580" s="4">
        <f t="shared" si="35"/>
        <v>4661780</v>
      </c>
      <c r="I580" s="4">
        <f t="shared" ref="I580:I643" si="36">IF(AND(F580+D580&gt;C580+E580,A580=A579),IF(I579=0,1,2),0)</f>
        <v>2</v>
      </c>
    </row>
    <row r="581" spans="1:9" x14ac:dyDescent="0.25">
      <c r="A581" s="4">
        <v>2018</v>
      </c>
      <c r="B581" s="4">
        <v>74</v>
      </c>
      <c r="C581" s="4">
        <v>60426</v>
      </c>
      <c r="D581" s="4">
        <v>91593</v>
      </c>
      <c r="E581" s="4">
        <v>32344</v>
      </c>
      <c r="F581" s="6">
        <v>45813</v>
      </c>
      <c r="G581" s="4">
        <f t="shared" si="34"/>
        <v>230176</v>
      </c>
      <c r="H581" s="4">
        <f t="shared" si="35"/>
        <v>4471524</v>
      </c>
      <c r="I581" s="4">
        <f t="shared" si="36"/>
        <v>2</v>
      </c>
    </row>
    <row r="582" spans="1:9" x14ac:dyDescent="0.25">
      <c r="A582" s="4">
        <v>2018</v>
      </c>
      <c r="B582" s="4">
        <v>75</v>
      </c>
      <c r="C582" s="4">
        <v>56519</v>
      </c>
      <c r="D582" s="4">
        <v>86837</v>
      </c>
      <c r="E582" s="4">
        <v>29860</v>
      </c>
      <c r="F582" s="6">
        <v>44008</v>
      </c>
      <c r="G582" s="4">
        <f t="shared" si="34"/>
        <v>217224</v>
      </c>
      <c r="H582" s="4">
        <f t="shared" si="35"/>
        <v>4238925</v>
      </c>
      <c r="I582" s="4">
        <f t="shared" si="36"/>
        <v>2</v>
      </c>
    </row>
    <row r="583" spans="1:9" x14ac:dyDescent="0.25">
      <c r="A583" s="4">
        <v>2018</v>
      </c>
      <c r="B583" s="4">
        <v>76</v>
      </c>
      <c r="C583" s="4">
        <v>52508</v>
      </c>
      <c r="D583" s="4">
        <v>83598</v>
      </c>
      <c r="E583" s="4">
        <v>27773</v>
      </c>
      <c r="F583" s="6">
        <v>42597</v>
      </c>
      <c r="G583" s="4">
        <f t="shared" si="34"/>
        <v>206476</v>
      </c>
      <c r="H583" s="4">
        <f t="shared" si="35"/>
        <v>3990608</v>
      </c>
      <c r="I583" s="4">
        <f t="shared" si="36"/>
        <v>2</v>
      </c>
    </row>
    <row r="584" spans="1:9" x14ac:dyDescent="0.25">
      <c r="A584" s="4">
        <v>2018</v>
      </c>
      <c r="B584" s="4">
        <v>77</v>
      </c>
      <c r="C584" s="4">
        <v>52257</v>
      </c>
      <c r="D584" s="4">
        <v>86957</v>
      </c>
      <c r="E584" s="4">
        <v>29006</v>
      </c>
      <c r="F584" s="6">
        <v>44892</v>
      </c>
      <c r="G584" s="4">
        <f t="shared" si="34"/>
        <v>213112</v>
      </c>
      <c r="H584" s="4">
        <f t="shared" si="35"/>
        <v>4023789</v>
      </c>
      <c r="I584" s="4">
        <f t="shared" si="36"/>
        <v>2</v>
      </c>
    </row>
    <row r="585" spans="1:9" x14ac:dyDescent="0.25">
      <c r="A585" s="4">
        <v>2018</v>
      </c>
      <c r="B585" s="4">
        <v>78</v>
      </c>
      <c r="C585" s="4">
        <v>50775</v>
      </c>
      <c r="D585" s="4">
        <v>87787</v>
      </c>
      <c r="E585" s="4">
        <v>28707</v>
      </c>
      <c r="F585" s="6">
        <v>47086</v>
      </c>
      <c r="G585" s="4">
        <f t="shared" si="34"/>
        <v>214355</v>
      </c>
      <c r="H585" s="4">
        <f t="shared" si="35"/>
        <v>3960450</v>
      </c>
      <c r="I585" s="4">
        <f t="shared" si="36"/>
        <v>2</v>
      </c>
    </row>
    <row r="586" spans="1:9" x14ac:dyDescent="0.25">
      <c r="A586" s="4">
        <v>2018</v>
      </c>
      <c r="B586" s="4">
        <v>79</v>
      </c>
      <c r="C586" s="4">
        <v>47521</v>
      </c>
      <c r="D586" s="4">
        <v>85245</v>
      </c>
      <c r="E586" s="4">
        <v>26906</v>
      </c>
      <c r="F586" s="6">
        <v>46334</v>
      </c>
      <c r="G586" s="4">
        <f t="shared" si="34"/>
        <v>206006</v>
      </c>
      <c r="H586" s="4">
        <f t="shared" si="35"/>
        <v>3754159</v>
      </c>
      <c r="I586" s="4">
        <f t="shared" si="36"/>
        <v>2</v>
      </c>
    </row>
    <row r="587" spans="1:9" x14ac:dyDescent="0.25">
      <c r="A587" s="4">
        <v>2018</v>
      </c>
      <c r="B587" s="4">
        <v>80</v>
      </c>
      <c r="C587" s="4">
        <v>43892</v>
      </c>
      <c r="D587" s="4">
        <v>81778</v>
      </c>
      <c r="E587" s="4">
        <v>25298</v>
      </c>
      <c r="F587" s="6">
        <v>45217</v>
      </c>
      <c r="G587" s="4">
        <f t="shared" si="34"/>
        <v>196185</v>
      </c>
      <c r="H587" s="4">
        <f t="shared" si="35"/>
        <v>3511360</v>
      </c>
      <c r="I587" s="4">
        <f t="shared" si="36"/>
        <v>2</v>
      </c>
    </row>
    <row r="588" spans="1:9" x14ac:dyDescent="0.25">
      <c r="A588" s="4">
        <v>2018</v>
      </c>
      <c r="B588" s="4">
        <v>81</v>
      </c>
      <c r="C588" s="4">
        <v>41269</v>
      </c>
      <c r="D588" s="4">
        <v>78702</v>
      </c>
      <c r="E588" s="4">
        <v>23290</v>
      </c>
      <c r="F588" s="6">
        <v>43514</v>
      </c>
      <c r="G588" s="4">
        <f t="shared" si="34"/>
        <v>186775</v>
      </c>
      <c r="H588" s="4">
        <f t="shared" si="35"/>
        <v>3342789</v>
      </c>
      <c r="I588" s="4">
        <f t="shared" si="36"/>
        <v>2</v>
      </c>
    </row>
    <row r="589" spans="1:9" x14ac:dyDescent="0.25">
      <c r="A589" s="4">
        <v>2018</v>
      </c>
      <c r="B589" s="4">
        <v>82</v>
      </c>
      <c r="C589" s="4">
        <v>38304</v>
      </c>
      <c r="D589" s="4">
        <v>75659</v>
      </c>
      <c r="E589" s="4">
        <v>21270</v>
      </c>
      <c r="F589" s="6">
        <v>41797</v>
      </c>
      <c r="G589" s="4">
        <f t="shared" si="34"/>
        <v>177030</v>
      </c>
      <c r="H589" s="4">
        <f t="shared" si="35"/>
        <v>3140928</v>
      </c>
      <c r="I589" s="4">
        <f t="shared" si="36"/>
        <v>2</v>
      </c>
    </row>
    <row r="590" spans="1:9" x14ac:dyDescent="0.25">
      <c r="A590" s="4">
        <v>2018</v>
      </c>
      <c r="B590" s="4">
        <v>83</v>
      </c>
      <c r="C590" s="4">
        <v>34071</v>
      </c>
      <c r="D590" s="4">
        <v>69481</v>
      </c>
      <c r="E590" s="4">
        <v>19122</v>
      </c>
      <c r="F590" s="6">
        <v>39287</v>
      </c>
      <c r="G590" s="4">
        <f t="shared" si="34"/>
        <v>161961</v>
      </c>
      <c r="H590" s="4">
        <f t="shared" si="35"/>
        <v>2827893</v>
      </c>
      <c r="I590" s="4">
        <f t="shared" si="36"/>
        <v>2</v>
      </c>
    </row>
    <row r="591" spans="1:9" x14ac:dyDescent="0.25">
      <c r="A591" s="4">
        <v>2018</v>
      </c>
      <c r="B591" s="4">
        <v>84</v>
      </c>
      <c r="C591" s="4">
        <v>29651</v>
      </c>
      <c r="D591" s="4">
        <v>62503</v>
      </c>
      <c r="E591" s="4">
        <v>16804</v>
      </c>
      <c r="F591" s="6">
        <v>36341</v>
      </c>
      <c r="G591" s="4">
        <f t="shared" si="34"/>
        <v>145299</v>
      </c>
      <c r="H591" s="4">
        <f t="shared" si="35"/>
        <v>2490684</v>
      </c>
      <c r="I591" s="4">
        <f t="shared" si="36"/>
        <v>2</v>
      </c>
    </row>
    <row r="592" spans="1:9" x14ac:dyDescent="0.25">
      <c r="A592" s="4">
        <v>2018</v>
      </c>
      <c r="B592" s="4">
        <v>85</v>
      </c>
      <c r="C592" s="4">
        <v>26024</v>
      </c>
      <c r="D592" s="4">
        <v>56057</v>
      </c>
      <c r="E592" s="4">
        <v>14670</v>
      </c>
      <c r="F592" s="6">
        <v>33040</v>
      </c>
      <c r="G592" s="4">
        <f t="shared" si="34"/>
        <v>129791</v>
      </c>
      <c r="H592" s="4">
        <f t="shared" si="35"/>
        <v>2212040</v>
      </c>
      <c r="I592" s="4">
        <f t="shared" si="36"/>
        <v>2</v>
      </c>
    </row>
    <row r="593" spans="1:9" x14ac:dyDescent="0.25">
      <c r="A593" s="4">
        <v>2018</v>
      </c>
      <c r="B593" s="4">
        <v>86</v>
      </c>
      <c r="C593" s="4">
        <v>23461</v>
      </c>
      <c r="D593" s="4">
        <v>52356</v>
      </c>
      <c r="E593" s="4">
        <v>13026</v>
      </c>
      <c r="F593" s="6">
        <v>31863</v>
      </c>
      <c r="G593" s="4">
        <f t="shared" si="34"/>
        <v>120706</v>
      </c>
      <c r="H593" s="4">
        <f t="shared" si="35"/>
        <v>2017646</v>
      </c>
      <c r="I593" s="4">
        <f t="shared" si="36"/>
        <v>2</v>
      </c>
    </row>
    <row r="594" spans="1:9" x14ac:dyDescent="0.25">
      <c r="A594" s="4">
        <v>2018</v>
      </c>
      <c r="B594" s="4">
        <v>87</v>
      </c>
      <c r="C594" s="4">
        <v>20488</v>
      </c>
      <c r="D594" s="4">
        <v>46513</v>
      </c>
      <c r="E594" s="4">
        <v>11409</v>
      </c>
      <c r="F594" s="6">
        <v>29009</v>
      </c>
      <c r="G594" s="4">
        <f t="shared" si="34"/>
        <v>107419</v>
      </c>
      <c r="H594" s="4">
        <f t="shared" si="35"/>
        <v>1782456</v>
      </c>
      <c r="I594" s="4">
        <f t="shared" si="36"/>
        <v>2</v>
      </c>
    </row>
    <row r="595" spans="1:9" x14ac:dyDescent="0.25">
      <c r="A595" s="4">
        <v>2018</v>
      </c>
      <c r="B595" s="4">
        <v>88</v>
      </c>
      <c r="C595" s="4">
        <v>17599</v>
      </c>
      <c r="D595" s="4">
        <v>41773</v>
      </c>
      <c r="E595" s="4">
        <v>9842</v>
      </c>
      <c r="F595" s="6">
        <v>26268</v>
      </c>
      <c r="G595" s="4">
        <f t="shared" si="34"/>
        <v>95482</v>
      </c>
      <c r="H595" s="4">
        <f t="shared" si="35"/>
        <v>1548712</v>
      </c>
      <c r="I595" s="4">
        <f t="shared" si="36"/>
        <v>2</v>
      </c>
    </row>
    <row r="596" spans="1:9" x14ac:dyDescent="0.25">
      <c r="A596" s="4">
        <v>2018</v>
      </c>
      <c r="B596" s="4">
        <v>89</v>
      </c>
      <c r="C596" s="4">
        <v>13592</v>
      </c>
      <c r="D596" s="4">
        <v>33867</v>
      </c>
      <c r="E596" s="4">
        <v>7868</v>
      </c>
      <c r="F596" s="6">
        <v>21867</v>
      </c>
      <c r="G596" s="4">
        <f t="shared" si="34"/>
        <v>77194</v>
      </c>
      <c r="H596" s="4">
        <f t="shared" si="35"/>
        <v>1209688</v>
      </c>
      <c r="I596" s="4">
        <f t="shared" si="36"/>
        <v>2</v>
      </c>
    </row>
    <row r="597" spans="1:9" x14ac:dyDescent="0.25">
      <c r="A597" s="4">
        <v>2018</v>
      </c>
      <c r="B597" s="4">
        <v>90</v>
      </c>
      <c r="C597" s="4">
        <v>10759</v>
      </c>
      <c r="D597" s="4">
        <v>27820</v>
      </c>
      <c r="E597" s="4">
        <v>6209</v>
      </c>
      <c r="F597" s="6">
        <v>18235</v>
      </c>
      <c r="G597" s="4">
        <f t="shared" si="34"/>
        <v>63023</v>
      </c>
      <c r="H597" s="4">
        <f t="shared" si="35"/>
        <v>968310</v>
      </c>
      <c r="I597" s="4">
        <f t="shared" si="36"/>
        <v>2</v>
      </c>
    </row>
    <row r="598" spans="1:9" x14ac:dyDescent="0.25">
      <c r="A598" s="4">
        <v>2018</v>
      </c>
      <c r="B598" s="4">
        <v>91</v>
      </c>
      <c r="C598" s="4">
        <v>7739</v>
      </c>
      <c r="D598" s="4">
        <v>21760</v>
      </c>
      <c r="E598" s="4">
        <v>4574</v>
      </c>
      <c r="F598" s="6">
        <v>14568</v>
      </c>
      <c r="G598" s="4">
        <f t="shared" si="34"/>
        <v>48641</v>
      </c>
      <c r="H598" s="4">
        <f t="shared" si="35"/>
        <v>704249</v>
      </c>
      <c r="I598" s="4">
        <f t="shared" si="36"/>
        <v>2</v>
      </c>
    </row>
    <row r="599" spans="1:9" x14ac:dyDescent="0.25">
      <c r="A599" s="4">
        <v>2018</v>
      </c>
      <c r="B599" s="4">
        <v>92</v>
      </c>
      <c r="C599" s="4">
        <v>5853</v>
      </c>
      <c r="D599" s="4">
        <v>18167</v>
      </c>
      <c r="E599" s="4">
        <v>3402</v>
      </c>
      <c r="F599" s="6">
        <v>11594</v>
      </c>
      <c r="G599" s="4">
        <f t="shared" si="34"/>
        <v>39016</v>
      </c>
      <c r="H599" s="4">
        <f t="shared" si="35"/>
        <v>538476</v>
      </c>
      <c r="I599" s="4">
        <f t="shared" si="36"/>
        <v>2</v>
      </c>
    </row>
    <row r="600" spans="1:9" x14ac:dyDescent="0.25">
      <c r="A600" s="4">
        <v>2018</v>
      </c>
      <c r="B600" s="4">
        <v>93</v>
      </c>
      <c r="C600" s="4">
        <v>4672</v>
      </c>
      <c r="D600" s="4">
        <v>15119</v>
      </c>
      <c r="E600" s="4">
        <v>2603</v>
      </c>
      <c r="F600" s="6">
        <v>9464</v>
      </c>
      <c r="G600" s="4">
        <f t="shared" si="34"/>
        <v>31858</v>
      </c>
      <c r="H600" s="4">
        <f t="shared" si="35"/>
        <v>434496</v>
      </c>
      <c r="I600" s="4">
        <f t="shared" si="36"/>
        <v>2</v>
      </c>
    </row>
    <row r="601" spans="1:9" x14ac:dyDescent="0.25">
      <c r="A601" s="4">
        <v>2018</v>
      </c>
      <c r="B601" s="4">
        <v>94</v>
      </c>
      <c r="C601" s="4">
        <v>3169</v>
      </c>
      <c r="D601" s="4">
        <v>10712</v>
      </c>
      <c r="E601" s="4">
        <v>1801</v>
      </c>
      <c r="F601" s="6">
        <v>6770</v>
      </c>
      <c r="G601" s="4">
        <f t="shared" si="34"/>
        <v>22452</v>
      </c>
      <c r="H601" s="4">
        <f t="shared" si="35"/>
        <v>297886</v>
      </c>
      <c r="I601" s="4">
        <f t="shared" si="36"/>
        <v>2</v>
      </c>
    </row>
    <row r="602" spans="1:9" x14ac:dyDescent="0.25">
      <c r="A602" s="4">
        <v>2018</v>
      </c>
      <c r="B602" s="4">
        <v>95</v>
      </c>
      <c r="C602" s="4">
        <v>2358</v>
      </c>
      <c r="D602" s="4">
        <v>8093</v>
      </c>
      <c r="E602" s="4">
        <v>1377</v>
      </c>
      <c r="F602" s="6">
        <v>5079</v>
      </c>
      <c r="G602" s="4">
        <f t="shared" si="34"/>
        <v>16907</v>
      </c>
      <c r="H602" s="4">
        <f t="shared" si="35"/>
        <v>224010</v>
      </c>
      <c r="I602" s="4">
        <f t="shared" si="36"/>
        <v>2</v>
      </c>
    </row>
    <row r="603" spans="1:9" x14ac:dyDescent="0.25">
      <c r="A603" s="4">
        <v>2018</v>
      </c>
      <c r="B603" s="4">
        <v>96</v>
      </c>
      <c r="C603" s="4">
        <v>1518</v>
      </c>
      <c r="D603" s="4">
        <v>5712</v>
      </c>
      <c r="E603" s="4">
        <v>916</v>
      </c>
      <c r="F603" s="6">
        <v>3537</v>
      </c>
      <c r="G603" s="4">
        <f t="shared" si="34"/>
        <v>11683</v>
      </c>
      <c r="H603" s="4">
        <f t="shared" si="35"/>
        <v>145728</v>
      </c>
      <c r="I603" s="4">
        <f t="shared" si="36"/>
        <v>2</v>
      </c>
    </row>
    <row r="604" spans="1:9" x14ac:dyDescent="0.25">
      <c r="A604" s="4">
        <v>2018</v>
      </c>
      <c r="B604" s="4">
        <v>97</v>
      </c>
      <c r="C604" s="4">
        <v>932</v>
      </c>
      <c r="D604" s="4">
        <v>3426</v>
      </c>
      <c r="E604" s="4">
        <v>546</v>
      </c>
      <c r="F604" s="6">
        <v>2155</v>
      </c>
      <c r="G604" s="4">
        <f t="shared" si="34"/>
        <v>7059</v>
      </c>
      <c r="H604" s="4">
        <f t="shared" si="35"/>
        <v>90404</v>
      </c>
      <c r="I604" s="4">
        <f t="shared" si="36"/>
        <v>2</v>
      </c>
    </row>
    <row r="605" spans="1:9" x14ac:dyDescent="0.25">
      <c r="A605" s="4">
        <v>2018</v>
      </c>
      <c r="B605" s="4">
        <v>98</v>
      </c>
      <c r="C605" s="4">
        <v>598</v>
      </c>
      <c r="D605" s="4">
        <v>2200</v>
      </c>
      <c r="E605" s="4">
        <v>376</v>
      </c>
      <c r="F605" s="6">
        <v>1363</v>
      </c>
      <c r="G605" s="4">
        <f t="shared" si="34"/>
        <v>4537</v>
      </c>
      <c r="H605" s="4">
        <f t="shared" si="35"/>
        <v>58604</v>
      </c>
      <c r="I605" s="4">
        <f t="shared" si="36"/>
        <v>2</v>
      </c>
    </row>
    <row r="606" spans="1:9" x14ac:dyDescent="0.25">
      <c r="A606" s="4">
        <v>2018</v>
      </c>
      <c r="B606" s="4">
        <v>99</v>
      </c>
      <c r="C606" s="4">
        <v>332</v>
      </c>
      <c r="D606" s="4">
        <v>1263</v>
      </c>
      <c r="E606" s="4">
        <v>210</v>
      </c>
      <c r="F606" s="6">
        <v>835</v>
      </c>
      <c r="G606" s="4">
        <f t="shared" si="34"/>
        <v>2640</v>
      </c>
      <c r="H606" s="4">
        <f t="shared" si="35"/>
        <v>32868</v>
      </c>
      <c r="I606" s="4">
        <f t="shared" si="36"/>
        <v>2</v>
      </c>
    </row>
    <row r="607" spans="1:9" x14ac:dyDescent="0.25">
      <c r="A607" s="4">
        <v>2018</v>
      </c>
      <c r="B607" s="4">
        <v>100</v>
      </c>
      <c r="C607" s="4">
        <v>393</v>
      </c>
      <c r="D607" s="4">
        <v>1713</v>
      </c>
      <c r="E607" s="4">
        <v>221</v>
      </c>
      <c r="F607" s="6">
        <v>945</v>
      </c>
      <c r="G607" s="4">
        <f t="shared" si="34"/>
        <v>3272</v>
      </c>
      <c r="H607" s="4">
        <f t="shared" si="35"/>
        <v>39300</v>
      </c>
      <c r="I607" s="4">
        <f t="shared" si="36"/>
        <v>2</v>
      </c>
    </row>
    <row r="608" spans="1:9" x14ac:dyDescent="0.25">
      <c r="A608" s="4">
        <v>2019</v>
      </c>
      <c r="B608" s="4">
        <v>0</v>
      </c>
      <c r="C608" s="4">
        <v>99309</v>
      </c>
      <c r="D608" s="4">
        <v>93640</v>
      </c>
      <c r="E608" s="4">
        <v>77137</v>
      </c>
      <c r="F608" s="6">
        <v>72684</v>
      </c>
      <c r="G608" s="4">
        <f t="shared" si="34"/>
        <v>342770</v>
      </c>
      <c r="H608" s="4">
        <f t="shared" si="35"/>
        <v>0</v>
      </c>
      <c r="I608" s="4">
        <f t="shared" si="36"/>
        <v>0</v>
      </c>
    </row>
    <row r="609" spans="1:9" x14ac:dyDescent="0.25">
      <c r="A609" s="4">
        <v>2019</v>
      </c>
      <c r="B609" s="4">
        <v>1</v>
      </c>
      <c r="C609" s="4">
        <v>100620</v>
      </c>
      <c r="D609" s="4">
        <v>94932</v>
      </c>
      <c r="E609" s="4">
        <v>77502</v>
      </c>
      <c r="F609" s="6">
        <v>73004</v>
      </c>
      <c r="G609" s="4">
        <f t="shared" si="34"/>
        <v>346058</v>
      </c>
      <c r="H609" s="4">
        <f t="shared" si="35"/>
        <v>100620</v>
      </c>
      <c r="I609" s="4">
        <f t="shared" si="36"/>
        <v>0</v>
      </c>
    </row>
    <row r="610" spans="1:9" x14ac:dyDescent="0.25">
      <c r="A610" s="4">
        <v>2019</v>
      </c>
      <c r="B610" s="4">
        <v>2</v>
      </c>
      <c r="C610" s="4">
        <v>101028</v>
      </c>
      <c r="D610" s="4">
        <v>95368</v>
      </c>
      <c r="E610" s="4">
        <v>77920</v>
      </c>
      <c r="F610" s="6">
        <v>73370</v>
      </c>
      <c r="G610" s="4">
        <f t="shared" si="34"/>
        <v>347686</v>
      </c>
      <c r="H610" s="4">
        <f t="shared" si="35"/>
        <v>202056</v>
      </c>
      <c r="I610" s="4">
        <f t="shared" si="36"/>
        <v>0</v>
      </c>
    </row>
    <row r="611" spans="1:9" x14ac:dyDescent="0.25">
      <c r="A611" s="4">
        <v>2019</v>
      </c>
      <c r="B611" s="4">
        <v>3</v>
      </c>
      <c r="C611" s="4">
        <v>102024</v>
      </c>
      <c r="D611" s="4">
        <v>96349</v>
      </c>
      <c r="E611" s="4">
        <v>78589</v>
      </c>
      <c r="F611" s="6">
        <v>73966</v>
      </c>
      <c r="G611" s="4">
        <f t="shared" si="34"/>
        <v>350928</v>
      </c>
      <c r="H611" s="4">
        <f t="shared" si="35"/>
        <v>306072</v>
      </c>
      <c r="I611" s="4">
        <f t="shared" si="36"/>
        <v>0</v>
      </c>
    </row>
    <row r="612" spans="1:9" x14ac:dyDescent="0.25">
      <c r="A612" s="4">
        <v>2019</v>
      </c>
      <c r="B612" s="4">
        <v>4</v>
      </c>
      <c r="C612" s="4">
        <v>103673</v>
      </c>
      <c r="D612" s="4">
        <v>97936</v>
      </c>
      <c r="E612" s="4">
        <v>79621</v>
      </c>
      <c r="F612" s="6">
        <v>74905</v>
      </c>
      <c r="G612" s="4">
        <f t="shared" si="34"/>
        <v>356135</v>
      </c>
      <c r="H612" s="4">
        <f t="shared" si="35"/>
        <v>414692</v>
      </c>
      <c r="I612" s="4">
        <f t="shared" si="36"/>
        <v>0</v>
      </c>
    </row>
    <row r="613" spans="1:9" x14ac:dyDescent="0.25">
      <c r="A613" s="4">
        <v>2019</v>
      </c>
      <c r="B613" s="4">
        <v>5</v>
      </c>
      <c r="C613" s="4">
        <v>105681</v>
      </c>
      <c r="D613" s="4">
        <v>99860</v>
      </c>
      <c r="E613" s="4">
        <v>80929</v>
      </c>
      <c r="F613" s="6">
        <v>76103</v>
      </c>
      <c r="G613" s="4">
        <f t="shared" si="34"/>
        <v>362573</v>
      </c>
      <c r="H613" s="4">
        <f t="shared" si="35"/>
        <v>528405</v>
      </c>
      <c r="I613" s="4">
        <f t="shared" si="36"/>
        <v>0</v>
      </c>
    </row>
    <row r="614" spans="1:9" x14ac:dyDescent="0.25">
      <c r="A614" s="4">
        <v>2019</v>
      </c>
      <c r="B614" s="4">
        <v>6</v>
      </c>
      <c r="C614" s="4">
        <v>106198</v>
      </c>
      <c r="D614" s="4">
        <v>100621</v>
      </c>
      <c r="E614" s="4">
        <v>79953</v>
      </c>
      <c r="F614" s="6">
        <v>75779</v>
      </c>
      <c r="G614" s="4">
        <f t="shared" si="34"/>
        <v>362551</v>
      </c>
      <c r="H614" s="4">
        <f t="shared" si="35"/>
        <v>637188</v>
      </c>
      <c r="I614" s="4">
        <f t="shared" si="36"/>
        <v>0</v>
      </c>
    </row>
    <row r="615" spans="1:9" x14ac:dyDescent="0.25">
      <c r="A615" s="4">
        <v>2019</v>
      </c>
      <c r="B615" s="4">
        <v>7</v>
      </c>
      <c r="C615" s="4">
        <v>114284</v>
      </c>
      <c r="D615" s="4">
        <v>107950</v>
      </c>
      <c r="E615" s="4">
        <v>86347</v>
      </c>
      <c r="F615" s="6">
        <v>81378</v>
      </c>
      <c r="G615" s="4">
        <f t="shared" si="34"/>
        <v>389959</v>
      </c>
      <c r="H615" s="4">
        <f t="shared" si="35"/>
        <v>799988</v>
      </c>
      <c r="I615" s="4">
        <f t="shared" si="36"/>
        <v>0</v>
      </c>
    </row>
    <row r="616" spans="1:9" x14ac:dyDescent="0.25">
      <c r="A616" s="4">
        <v>2019</v>
      </c>
      <c r="B616" s="4">
        <v>8</v>
      </c>
      <c r="C616" s="4">
        <v>116310</v>
      </c>
      <c r="D616" s="4">
        <v>109581</v>
      </c>
      <c r="E616" s="4">
        <v>87944</v>
      </c>
      <c r="F616" s="6">
        <v>83195</v>
      </c>
      <c r="G616" s="4">
        <f t="shared" si="34"/>
        <v>397030</v>
      </c>
      <c r="H616" s="4">
        <f t="shared" si="35"/>
        <v>930480</v>
      </c>
      <c r="I616" s="4">
        <f t="shared" si="36"/>
        <v>0</v>
      </c>
    </row>
    <row r="617" spans="1:9" x14ac:dyDescent="0.25">
      <c r="A617" s="4">
        <v>2019</v>
      </c>
      <c r="B617" s="4">
        <v>9</v>
      </c>
      <c r="C617" s="4">
        <v>120970</v>
      </c>
      <c r="D617" s="4">
        <v>114601</v>
      </c>
      <c r="E617" s="4">
        <v>91925</v>
      </c>
      <c r="F617" s="6">
        <v>86757</v>
      </c>
      <c r="G617" s="4">
        <f t="shared" si="34"/>
        <v>414253</v>
      </c>
      <c r="H617" s="4">
        <f t="shared" si="35"/>
        <v>1088730</v>
      </c>
      <c r="I617" s="4">
        <f t="shared" si="36"/>
        <v>0</v>
      </c>
    </row>
    <row r="618" spans="1:9" x14ac:dyDescent="0.25">
      <c r="A618" s="4">
        <v>2019</v>
      </c>
      <c r="B618" s="4">
        <v>10</v>
      </c>
      <c r="C618" s="4">
        <v>125265</v>
      </c>
      <c r="D618" s="4">
        <v>119277</v>
      </c>
      <c r="E618" s="4">
        <v>96427</v>
      </c>
      <c r="F618" s="6">
        <v>91939</v>
      </c>
      <c r="G618" s="4">
        <f t="shared" si="34"/>
        <v>432908</v>
      </c>
      <c r="H618" s="4">
        <f t="shared" si="35"/>
        <v>1252650</v>
      </c>
      <c r="I618" s="4">
        <f t="shared" si="36"/>
        <v>0</v>
      </c>
    </row>
    <row r="619" spans="1:9" x14ac:dyDescent="0.25">
      <c r="A619" s="4">
        <v>2019</v>
      </c>
      <c r="B619" s="4">
        <v>11</v>
      </c>
      <c r="C619" s="4">
        <v>123196</v>
      </c>
      <c r="D619" s="4">
        <v>117735</v>
      </c>
      <c r="E619" s="4">
        <v>97253</v>
      </c>
      <c r="F619" s="6">
        <v>92393</v>
      </c>
      <c r="G619" s="4">
        <f t="shared" si="34"/>
        <v>430577</v>
      </c>
      <c r="H619" s="4">
        <f t="shared" si="35"/>
        <v>1355156</v>
      </c>
      <c r="I619" s="4">
        <f t="shared" si="36"/>
        <v>0</v>
      </c>
    </row>
    <row r="620" spans="1:9" x14ac:dyDescent="0.25">
      <c r="A620" s="4">
        <v>2019</v>
      </c>
      <c r="B620" s="4">
        <v>12</v>
      </c>
      <c r="C620" s="4">
        <v>114284</v>
      </c>
      <c r="D620" s="4">
        <v>108999</v>
      </c>
      <c r="E620" s="4">
        <v>92161</v>
      </c>
      <c r="F620" s="6">
        <v>87212</v>
      </c>
      <c r="G620" s="4">
        <f t="shared" si="34"/>
        <v>402656</v>
      </c>
      <c r="H620" s="4">
        <f t="shared" si="35"/>
        <v>1371408</v>
      </c>
      <c r="I620" s="4">
        <f t="shared" si="36"/>
        <v>0</v>
      </c>
    </row>
    <row r="621" spans="1:9" x14ac:dyDescent="0.25">
      <c r="A621" s="4">
        <v>2019</v>
      </c>
      <c r="B621" s="4">
        <v>13</v>
      </c>
      <c r="C621" s="4">
        <v>107812</v>
      </c>
      <c r="D621" s="4">
        <v>102602</v>
      </c>
      <c r="E621" s="4">
        <v>88256</v>
      </c>
      <c r="F621" s="6">
        <v>83547</v>
      </c>
      <c r="G621" s="4">
        <f t="shared" si="34"/>
        <v>382217</v>
      </c>
      <c r="H621" s="4">
        <f t="shared" si="35"/>
        <v>1401556</v>
      </c>
      <c r="I621" s="4">
        <f t="shared" si="36"/>
        <v>0</v>
      </c>
    </row>
    <row r="622" spans="1:9" x14ac:dyDescent="0.25">
      <c r="A622" s="4">
        <v>2019</v>
      </c>
      <c r="B622" s="4">
        <v>14</v>
      </c>
      <c r="C622" s="4">
        <v>102806</v>
      </c>
      <c r="D622" s="4">
        <v>97707</v>
      </c>
      <c r="E622" s="4">
        <v>85715</v>
      </c>
      <c r="F622" s="6">
        <v>81771</v>
      </c>
      <c r="G622" s="4">
        <f t="shared" si="34"/>
        <v>367999</v>
      </c>
      <c r="H622" s="4">
        <f t="shared" si="35"/>
        <v>1439284</v>
      </c>
      <c r="I622" s="4">
        <f t="shared" si="36"/>
        <v>0</v>
      </c>
    </row>
    <row r="623" spans="1:9" x14ac:dyDescent="0.25">
      <c r="A623" s="4">
        <v>2019</v>
      </c>
      <c r="B623" s="4">
        <v>15</v>
      </c>
      <c r="C623" s="4">
        <v>98978</v>
      </c>
      <c r="D623" s="4">
        <v>93547</v>
      </c>
      <c r="E623" s="4">
        <v>84004</v>
      </c>
      <c r="F623" s="6">
        <v>79778</v>
      </c>
      <c r="G623" s="4">
        <f t="shared" si="34"/>
        <v>356307</v>
      </c>
      <c r="H623" s="4">
        <f t="shared" si="35"/>
        <v>1484670</v>
      </c>
      <c r="I623" s="4">
        <f t="shared" si="36"/>
        <v>0</v>
      </c>
    </row>
    <row r="624" spans="1:9" x14ac:dyDescent="0.25">
      <c r="A624" s="4">
        <v>2019</v>
      </c>
      <c r="B624" s="4">
        <v>16</v>
      </c>
      <c r="C624" s="4">
        <v>95614</v>
      </c>
      <c r="D624" s="4">
        <v>91400</v>
      </c>
      <c r="E624" s="4">
        <v>83737</v>
      </c>
      <c r="F624" s="6">
        <v>79344</v>
      </c>
      <c r="G624" s="4">
        <f t="shared" si="34"/>
        <v>350095</v>
      </c>
      <c r="H624" s="4">
        <f t="shared" si="35"/>
        <v>1529824</v>
      </c>
      <c r="I624" s="4">
        <f t="shared" si="36"/>
        <v>0</v>
      </c>
    </row>
    <row r="625" spans="1:9" x14ac:dyDescent="0.25">
      <c r="A625" s="4">
        <v>2019</v>
      </c>
      <c r="B625" s="4">
        <v>17</v>
      </c>
      <c r="C625" s="4">
        <v>95751</v>
      </c>
      <c r="D625" s="4">
        <v>91128</v>
      </c>
      <c r="E625" s="4">
        <v>85544</v>
      </c>
      <c r="F625" s="6">
        <v>81148</v>
      </c>
      <c r="G625" s="4">
        <f t="shared" si="34"/>
        <v>353571</v>
      </c>
      <c r="H625" s="4">
        <f t="shared" si="35"/>
        <v>1627767</v>
      </c>
      <c r="I625" s="4">
        <f t="shared" si="36"/>
        <v>0</v>
      </c>
    </row>
    <row r="626" spans="1:9" x14ac:dyDescent="0.25">
      <c r="A626" s="4">
        <v>2019</v>
      </c>
      <c r="B626" s="4">
        <v>18</v>
      </c>
      <c r="C626" s="4">
        <v>99048</v>
      </c>
      <c r="D626" s="4">
        <v>94419</v>
      </c>
      <c r="E626" s="4">
        <v>88425</v>
      </c>
      <c r="F626" s="6">
        <v>84096</v>
      </c>
      <c r="G626" s="4">
        <f t="shared" si="34"/>
        <v>365988</v>
      </c>
      <c r="H626" s="4">
        <f t="shared" si="35"/>
        <v>1782864</v>
      </c>
      <c r="I626" s="4">
        <f t="shared" si="36"/>
        <v>0</v>
      </c>
    </row>
    <row r="627" spans="1:9" x14ac:dyDescent="0.25">
      <c r="A627" s="4">
        <v>2019</v>
      </c>
      <c r="B627" s="4">
        <v>19</v>
      </c>
      <c r="C627" s="4">
        <v>101500</v>
      </c>
      <c r="D627" s="4">
        <v>96934</v>
      </c>
      <c r="E627" s="4">
        <v>91069</v>
      </c>
      <c r="F627" s="6">
        <v>86482</v>
      </c>
      <c r="G627" s="4">
        <f t="shared" si="34"/>
        <v>375985</v>
      </c>
      <c r="H627" s="4">
        <f t="shared" si="35"/>
        <v>1928500</v>
      </c>
      <c r="I627" s="4">
        <f t="shared" si="36"/>
        <v>0</v>
      </c>
    </row>
    <row r="628" spans="1:9" x14ac:dyDescent="0.25">
      <c r="A628" s="4">
        <v>2019</v>
      </c>
      <c r="B628" s="4">
        <v>20</v>
      </c>
      <c r="C628" s="4">
        <v>101399</v>
      </c>
      <c r="D628" s="4">
        <v>97065</v>
      </c>
      <c r="E628" s="4">
        <v>92558</v>
      </c>
      <c r="F628" s="6">
        <v>88015</v>
      </c>
      <c r="G628" s="4">
        <f t="shared" si="34"/>
        <v>379037</v>
      </c>
      <c r="H628" s="4">
        <f t="shared" si="35"/>
        <v>2027980</v>
      </c>
      <c r="I628" s="4">
        <f t="shared" si="36"/>
        <v>0</v>
      </c>
    </row>
    <row r="629" spans="1:9" x14ac:dyDescent="0.25">
      <c r="A629" s="4">
        <v>2019</v>
      </c>
      <c r="B629" s="4">
        <v>21</v>
      </c>
      <c r="C629" s="4">
        <v>104570</v>
      </c>
      <c r="D629" s="4">
        <v>99940</v>
      </c>
      <c r="E629" s="4">
        <v>95439</v>
      </c>
      <c r="F629" s="6">
        <v>90087</v>
      </c>
      <c r="G629" s="4">
        <f t="shared" si="34"/>
        <v>390036</v>
      </c>
      <c r="H629" s="4">
        <f t="shared" si="35"/>
        <v>2195970</v>
      </c>
      <c r="I629" s="4">
        <f t="shared" si="36"/>
        <v>0</v>
      </c>
    </row>
    <row r="630" spans="1:9" x14ac:dyDescent="0.25">
      <c r="A630" s="4">
        <v>2019</v>
      </c>
      <c r="B630" s="4">
        <v>22</v>
      </c>
      <c r="C630" s="4">
        <v>111100</v>
      </c>
      <c r="D630" s="4">
        <v>108854</v>
      </c>
      <c r="E630" s="4">
        <v>96660</v>
      </c>
      <c r="F630" s="6">
        <v>89754</v>
      </c>
      <c r="G630" s="4">
        <f t="shared" si="34"/>
        <v>406368</v>
      </c>
      <c r="H630" s="4">
        <f t="shared" si="35"/>
        <v>2444200</v>
      </c>
      <c r="I630" s="4">
        <f t="shared" si="36"/>
        <v>0</v>
      </c>
    </row>
    <row r="631" spans="1:9" x14ac:dyDescent="0.25">
      <c r="A631" s="4">
        <v>2019</v>
      </c>
      <c r="B631" s="4">
        <v>23</v>
      </c>
      <c r="C631" s="4">
        <v>116043</v>
      </c>
      <c r="D631" s="4">
        <v>113651</v>
      </c>
      <c r="E631" s="4">
        <v>100426</v>
      </c>
      <c r="F631" s="6">
        <v>92679</v>
      </c>
      <c r="G631" s="4">
        <f t="shared" si="34"/>
        <v>422799</v>
      </c>
      <c r="H631" s="4">
        <f t="shared" si="35"/>
        <v>2668989</v>
      </c>
      <c r="I631" s="4">
        <f t="shared" si="36"/>
        <v>0</v>
      </c>
    </row>
    <row r="632" spans="1:9" x14ac:dyDescent="0.25">
      <c r="A632" s="4">
        <v>2019</v>
      </c>
      <c r="B632" s="4">
        <v>24</v>
      </c>
      <c r="C632" s="4">
        <v>116163</v>
      </c>
      <c r="D632" s="4">
        <v>113465</v>
      </c>
      <c r="E632" s="4">
        <v>105481</v>
      </c>
      <c r="F632" s="6">
        <v>99549</v>
      </c>
      <c r="G632" s="4">
        <f t="shared" si="34"/>
        <v>434658</v>
      </c>
      <c r="H632" s="4">
        <f t="shared" si="35"/>
        <v>2787912</v>
      </c>
      <c r="I632" s="4">
        <f t="shared" si="36"/>
        <v>0</v>
      </c>
    </row>
    <row r="633" spans="1:9" x14ac:dyDescent="0.25">
      <c r="A633" s="4">
        <v>2019</v>
      </c>
      <c r="B633" s="4">
        <v>25</v>
      </c>
      <c r="C633" s="4">
        <v>126307</v>
      </c>
      <c r="D633" s="4">
        <v>124790</v>
      </c>
      <c r="E633" s="4">
        <v>108752</v>
      </c>
      <c r="F633" s="6">
        <v>102344</v>
      </c>
      <c r="G633" s="4">
        <f t="shared" si="34"/>
        <v>462193</v>
      </c>
      <c r="H633" s="4">
        <f t="shared" si="35"/>
        <v>3157675</v>
      </c>
      <c r="I633" s="4">
        <f t="shared" si="36"/>
        <v>0</v>
      </c>
    </row>
    <row r="634" spans="1:9" x14ac:dyDescent="0.25">
      <c r="A634" s="4">
        <v>2019</v>
      </c>
      <c r="B634" s="4">
        <v>26</v>
      </c>
      <c r="C634" s="4">
        <v>132189</v>
      </c>
      <c r="D634" s="4">
        <v>130492</v>
      </c>
      <c r="E634" s="4">
        <v>113345</v>
      </c>
      <c r="F634" s="6">
        <v>105232</v>
      </c>
      <c r="G634" s="4">
        <f t="shared" si="34"/>
        <v>481258</v>
      </c>
      <c r="H634" s="4">
        <f t="shared" si="35"/>
        <v>3436914</v>
      </c>
      <c r="I634" s="4">
        <f t="shared" si="36"/>
        <v>0</v>
      </c>
    </row>
    <row r="635" spans="1:9" x14ac:dyDescent="0.25">
      <c r="A635" s="4">
        <v>2019</v>
      </c>
      <c r="B635" s="4">
        <v>27</v>
      </c>
      <c r="C635" s="4">
        <v>137418</v>
      </c>
      <c r="D635" s="4">
        <v>135327</v>
      </c>
      <c r="E635" s="4">
        <v>117454</v>
      </c>
      <c r="F635" s="6">
        <v>109683</v>
      </c>
      <c r="G635" s="4">
        <f t="shared" si="34"/>
        <v>499882</v>
      </c>
      <c r="H635" s="4">
        <f t="shared" si="35"/>
        <v>3710286</v>
      </c>
      <c r="I635" s="4">
        <f t="shared" si="36"/>
        <v>0</v>
      </c>
    </row>
    <row r="636" spans="1:9" x14ac:dyDescent="0.25">
      <c r="A636" s="4">
        <v>2019</v>
      </c>
      <c r="B636" s="4">
        <v>28</v>
      </c>
      <c r="C636" s="4">
        <v>150732</v>
      </c>
      <c r="D636" s="4">
        <v>149661</v>
      </c>
      <c r="E636" s="4">
        <v>119985</v>
      </c>
      <c r="F636" s="6">
        <v>109613</v>
      </c>
      <c r="G636" s="4">
        <f t="shared" si="34"/>
        <v>529991</v>
      </c>
      <c r="H636" s="4">
        <f t="shared" si="35"/>
        <v>4220496</v>
      </c>
      <c r="I636" s="4">
        <f t="shared" si="36"/>
        <v>0</v>
      </c>
    </row>
    <row r="637" spans="1:9" x14ac:dyDescent="0.25">
      <c r="A637" s="4">
        <v>2019</v>
      </c>
      <c r="B637" s="4">
        <v>29</v>
      </c>
      <c r="C637" s="4">
        <v>157422</v>
      </c>
      <c r="D637" s="4">
        <v>156934</v>
      </c>
      <c r="E637" s="4">
        <v>119228</v>
      </c>
      <c r="F637" s="6">
        <v>108848</v>
      </c>
      <c r="G637" s="4">
        <f t="shared" si="34"/>
        <v>542432</v>
      </c>
      <c r="H637" s="4">
        <f t="shared" si="35"/>
        <v>4565238</v>
      </c>
      <c r="I637" s="4">
        <f t="shared" si="36"/>
        <v>0</v>
      </c>
    </row>
    <row r="638" spans="1:9" x14ac:dyDescent="0.25">
      <c r="A638" s="4">
        <v>2019</v>
      </c>
      <c r="B638" s="4">
        <v>30</v>
      </c>
      <c r="C638" s="4">
        <v>161240</v>
      </c>
      <c r="D638" s="4">
        <v>160328</v>
      </c>
      <c r="E638" s="4">
        <v>117675</v>
      </c>
      <c r="F638" s="6">
        <v>107817</v>
      </c>
      <c r="G638" s="4">
        <f t="shared" si="34"/>
        <v>547060</v>
      </c>
      <c r="H638" s="4">
        <f t="shared" si="35"/>
        <v>4837200</v>
      </c>
      <c r="I638" s="4">
        <f t="shared" si="36"/>
        <v>0</v>
      </c>
    </row>
    <row r="639" spans="1:9" x14ac:dyDescent="0.25">
      <c r="A639" s="4">
        <v>2019</v>
      </c>
      <c r="B639" s="4">
        <v>31</v>
      </c>
      <c r="C639" s="4">
        <v>167411</v>
      </c>
      <c r="D639" s="4">
        <v>168270</v>
      </c>
      <c r="E639" s="4">
        <v>119231</v>
      </c>
      <c r="F639" s="6">
        <v>108944</v>
      </c>
      <c r="G639" s="4">
        <f t="shared" si="34"/>
        <v>563856</v>
      </c>
      <c r="H639" s="4">
        <f t="shared" si="35"/>
        <v>5189741</v>
      </c>
      <c r="I639" s="4">
        <f t="shared" si="36"/>
        <v>0</v>
      </c>
    </row>
    <row r="640" spans="1:9" x14ac:dyDescent="0.25">
      <c r="A640" s="4">
        <v>2019</v>
      </c>
      <c r="B640" s="4">
        <v>32</v>
      </c>
      <c r="C640" s="4">
        <v>173232</v>
      </c>
      <c r="D640" s="4">
        <v>172586</v>
      </c>
      <c r="E640" s="4">
        <v>119153</v>
      </c>
      <c r="F640" s="6">
        <v>109223</v>
      </c>
      <c r="G640" s="4">
        <f t="shared" si="34"/>
        <v>574194</v>
      </c>
      <c r="H640" s="4">
        <f t="shared" si="35"/>
        <v>5543424</v>
      </c>
      <c r="I640" s="4">
        <f t="shared" si="36"/>
        <v>0</v>
      </c>
    </row>
    <row r="641" spans="1:9" x14ac:dyDescent="0.25">
      <c r="A641" s="4">
        <v>2019</v>
      </c>
      <c r="B641" s="4">
        <v>33</v>
      </c>
      <c r="C641" s="4">
        <v>182440</v>
      </c>
      <c r="D641" s="4">
        <v>182281</v>
      </c>
      <c r="E641" s="4">
        <v>121402</v>
      </c>
      <c r="F641" s="6">
        <v>112880</v>
      </c>
      <c r="G641" s="4">
        <f t="shared" si="34"/>
        <v>599003</v>
      </c>
      <c r="H641" s="4">
        <f t="shared" si="35"/>
        <v>6020520</v>
      </c>
      <c r="I641" s="4">
        <f t="shared" si="36"/>
        <v>0</v>
      </c>
    </row>
    <row r="642" spans="1:9" x14ac:dyDescent="0.25">
      <c r="A642" s="4">
        <v>2019</v>
      </c>
      <c r="B642" s="4">
        <v>34</v>
      </c>
      <c r="C642" s="4">
        <v>194310</v>
      </c>
      <c r="D642" s="4">
        <v>194026</v>
      </c>
      <c r="E642" s="4">
        <v>126965</v>
      </c>
      <c r="F642" s="6">
        <v>118065</v>
      </c>
      <c r="G642" s="4">
        <f t="shared" si="34"/>
        <v>633366</v>
      </c>
      <c r="H642" s="4">
        <f t="shared" si="35"/>
        <v>6606540</v>
      </c>
      <c r="I642" s="4">
        <f t="shared" si="36"/>
        <v>0</v>
      </c>
    </row>
    <row r="643" spans="1:9" x14ac:dyDescent="0.25">
      <c r="A643" s="4">
        <v>2019</v>
      </c>
      <c r="B643" s="4">
        <v>35</v>
      </c>
      <c r="C643" s="4">
        <v>202603</v>
      </c>
      <c r="D643" s="4">
        <v>201171</v>
      </c>
      <c r="E643" s="4">
        <v>128707</v>
      </c>
      <c r="F643" s="6">
        <v>120289</v>
      </c>
      <c r="G643" s="4">
        <f t="shared" ref="G643:G706" si="37">SUM(C643:F643)</f>
        <v>652770</v>
      </c>
      <c r="H643" s="4">
        <f t="shared" ref="H643:H706" si="38">B643*C643</f>
        <v>7091105</v>
      </c>
      <c r="I643" s="4">
        <f t="shared" si="36"/>
        <v>0</v>
      </c>
    </row>
    <row r="644" spans="1:9" x14ac:dyDescent="0.25">
      <c r="A644" s="4">
        <v>2019</v>
      </c>
      <c r="B644" s="4">
        <v>36</v>
      </c>
      <c r="C644" s="4">
        <v>208600</v>
      </c>
      <c r="D644" s="4">
        <v>208097</v>
      </c>
      <c r="E644" s="4">
        <v>131214</v>
      </c>
      <c r="F644" s="6">
        <v>123798</v>
      </c>
      <c r="G644" s="4">
        <f t="shared" si="37"/>
        <v>671709</v>
      </c>
      <c r="H644" s="4">
        <f t="shared" si="38"/>
        <v>7509600</v>
      </c>
      <c r="I644" s="4">
        <f t="shared" ref="I644:I707" si="39">IF(AND(F644+D644&gt;C644+E644,A644=A643),IF(I643=0,1,2),0)</f>
        <v>0</v>
      </c>
    </row>
    <row r="645" spans="1:9" x14ac:dyDescent="0.25">
      <c r="A645" s="4">
        <v>2019</v>
      </c>
      <c r="B645" s="4">
        <v>37</v>
      </c>
      <c r="C645" s="4">
        <v>200993</v>
      </c>
      <c r="D645" s="4">
        <v>199984</v>
      </c>
      <c r="E645" s="4">
        <v>128712</v>
      </c>
      <c r="F645" s="6">
        <v>120383</v>
      </c>
      <c r="G645" s="4">
        <f t="shared" si="37"/>
        <v>650072</v>
      </c>
      <c r="H645" s="4">
        <f t="shared" si="38"/>
        <v>7436741</v>
      </c>
      <c r="I645" s="4">
        <f t="shared" si="39"/>
        <v>0</v>
      </c>
    </row>
    <row r="646" spans="1:9" x14ac:dyDescent="0.25">
      <c r="A646" s="4">
        <v>2019</v>
      </c>
      <c r="B646" s="4">
        <v>38</v>
      </c>
      <c r="C646" s="4">
        <v>191781</v>
      </c>
      <c r="D646" s="4">
        <v>192682</v>
      </c>
      <c r="E646" s="4">
        <v>122466</v>
      </c>
      <c r="F646" s="6">
        <v>114824</v>
      </c>
      <c r="G646" s="4">
        <f t="shared" si="37"/>
        <v>621753</v>
      </c>
      <c r="H646" s="4">
        <f t="shared" si="38"/>
        <v>7287678</v>
      </c>
      <c r="I646" s="4">
        <f t="shared" si="39"/>
        <v>0</v>
      </c>
    </row>
    <row r="647" spans="1:9" x14ac:dyDescent="0.25">
      <c r="A647" s="4">
        <v>2019</v>
      </c>
      <c r="B647" s="4">
        <v>39</v>
      </c>
      <c r="C647" s="4">
        <v>194901</v>
      </c>
      <c r="D647" s="4">
        <v>195442</v>
      </c>
      <c r="E647" s="4">
        <v>124538</v>
      </c>
      <c r="F647" s="6">
        <v>117804</v>
      </c>
      <c r="G647" s="4">
        <f t="shared" si="37"/>
        <v>632685</v>
      </c>
      <c r="H647" s="4">
        <f t="shared" si="38"/>
        <v>7601139</v>
      </c>
      <c r="I647" s="4">
        <f t="shared" si="39"/>
        <v>0</v>
      </c>
    </row>
    <row r="648" spans="1:9" x14ac:dyDescent="0.25">
      <c r="A648" s="4">
        <v>2019</v>
      </c>
      <c r="B648" s="4">
        <v>40</v>
      </c>
      <c r="C648" s="4">
        <v>194210</v>
      </c>
      <c r="D648" s="4">
        <v>193355</v>
      </c>
      <c r="E648" s="4">
        <v>123745</v>
      </c>
      <c r="F648" s="6">
        <v>116555</v>
      </c>
      <c r="G648" s="4">
        <f t="shared" si="37"/>
        <v>627865</v>
      </c>
      <c r="H648" s="4">
        <f t="shared" si="38"/>
        <v>7768400</v>
      </c>
      <c r="I648" s="4">
        <f t="shared" si="39"/>
        <v>0</v>
      </c>
    </row>
    <row r="649" spans="1:9" x14ac:dyDescent="0.25">
      <c r="A649" s="4">
        <v>2019</v>
      </c>
      <c r="B649" s="4">
        <v>41</v>
      </c>
      <c r="C649" s="4">
        <v>187029</v>
      </c>
      <c r="D649" s="4">
        <v>187261</v>
      </c>
      <c r="E649" s="4">
        <v>120878</v>
      </c>
      <c r="F649" s="6">
        <v>114282</v>
      </c>
      <c r="G649" s="4">
        <f t="shared" si="37"/>
        <v>609450</v>
      </c>
      <c r="H649" s="4">
        <f t="shared" si="38"/>
        <v>7668189</v>
      </c>
      <c r="I649" s="4">
        <f t="shared" si="39"/>
        <v>0</v>
      </c>
    </row>
    <row r="650" spans="1:9" x14ac:dyDescent="0.25">
      <c r="A650" s="4">
        <v>2019</v>
      </c>
      <c r="B650" s="4">
        <v>42</v>
      </c>
      <c r="C650" s="4">
        <v>184174</v>
      </c>
      <c r="D650" s="4">
        <v>184958</v>
      </c>
      <c r="E650" s="4">
        <v>120941</v>
      </c>
      <c r="F650" s="6">
        <v>113787</v>
      </c>
      <c r="G650" s="4">
        <f t="shared" si="37"/>
        <v>603860</v>
      </c>
      <c r="H650" s="4">
        <f t="shared" si="38"/>
        <v>7735308</v>
      </c>
      <c r="I650" s="4">
        <f t="shared" si="39"/>
        <v>0</v>
      </c>
    </row>
    <row r="651" spans="1:9" x14ac:dyDescent="0.25">
      <c r="A651" s="4">
        <v>2019</v>
      </c>
      <c r="B651" s="4">
        <v>43</v>
      </c>
      <c r="C651" s="4">
        <v>182828</v>
      </c>
      <c r="D651" s="4">
        <v>185508</v>
      </c>
      <c r="E651" s="4">
        <v>122237</v>
      </c>
      <c r="F651" s="6">
        <v>114599</v>
      </c>
      <c r="G651" s="4">
        <f t="shared" si="37"/>
        <v>605172</v>
      </c>
      <c r="H651" s="4">
        <f t="shared" si="38"/>
        <v>7861604</v>
      </c>
      <c r="I651" s="4">
        <f t="shared" si="39"/>
        <v>0</v>
      </c>
    </row>
    <row r="652" spans="1:9" x14ac:dyDescent="0.25">
      <c r="A652" s="4">
        <v>2019</v>
      </c>
      <c r="B652" s="4">
        <v>44</v>
      </c>
      <c r="C652" s="4">
        <v>174709</v>
      </c>
      <c r="D652" s="4">
        <v>176558</v>
      </c>
      <c r="E652" s="4">
        <v>119195</v>
      </c>
      <c r="F652" s="6">
        <v>113140</v>
      </c>
      <c r="G652" s="4">
        <f t="shared" si="37"/>
        <v>583602</v>
      </c>
      <c r="H652" s="4">
        <f t="shared" si="38"/>
        <v>7687196</v>
      </c>
      <c r="I652" s="4">
        <f t="shared" si="39"/>
        <v>0</v>
      </c>
    </row>
    <row r="653" spans="1:9" x14ac:dyDescent="0.25">
      <c r="A653" s="4">
        <v>2019</v>
      </c>
      <c r="B653" s="4">
        <v>45</v>
      </c>
      <c r="C653" s="4">
        <v>166208</v>
      </c>
      <c r="D653" s="4">
        <v>168234</v>
      </c>
      <c r="E653" s="4">
        <v>117045</v>
      </c>
      <c r="F653" s="6">
        <v>110365</v>
      </c>
      <c r="G653" s="4">
        <f t="shared" si="37"/>
        <v>561852</v>
      </c>
      <c r="H653" s="4">
        <f t="shared" si="38"/>
        <v>7479360</v>
      </c>
      <c r="I653" s="4">
        <f t="shared" si="39"/>
        <v>0</v>
      </c>
    </row>
    <row r="654" spans="1:9" x14ac:dyDescent="0.25">
      <c r="A654" s="4">
        <v>2019</v>
      </c>
      <c r="B654" s="4">
        <v>46</v>
      </c>
      <c r="C654" s="4">
        <v>157707</v>
      </c>
      <c r="D654" s="4">
        <v>160519</v>
      </c>
      <c r="E654" s="4">
        <v>113134</v>
      </c>
      <c r="F654" s="6">
        <v>107640</v>
      </c>
      <c r="G654" s="4">
        <f t="shared" si="37"/>
        <v>539000</v>
      </c>
      <c r="H654" s="4">
        <f t="shared" si="38"/>
        <v>7254522</v>
      </c>
      <c r="I654" s="4">
        <f t="shared" si="39"/>
        <v>0</v>
      </c>
    </row>
    <row r="655" spans="1:9" x14ac:dyDescent="0.25">
      <c r="A655" s="4">
        <v>2019</v>
      </c>
      <c r="B655" s="4">
        <v>47</v>
      </c>
      <c r="C655" s="4">
        <v>150713</v>
      </c>
      <c r="D655" s="4">
        <v>153289</v>
      </c>
      <c r="E655" s="4">
        <v>109638</v>
      </c>
      <c r="F655" s="6">
        <v>104645</v>
      </c>
      <c r="G655" s="4">
        <f t="shared" si="37"/>
        <v>518285</v>
      </c>
      <c r="H655" s="4">
        <f t="shared" si="38"/>
        <v>7083511</v>
      </c>
      <c r="I655" s="4">
        <f t="shared" si="39"/>
        <v>0</v>
      </c>
    </row>
    <row r="656" spans="1:9" x14ac:dyDescent="0.25">
      <c r="A656" s="4">
        <v>2019</v>
      </c>
      <c r="B656" s="4">
        <v>48</v>
      </c>
      <c r="C656" s="4">
        <v>142071</v>
      </c>
      <c r="D656" s="4">
        <v>146752</v>
      </c>
      <c r="E656" s="4">
        <v>106385</v>
      </c>
      <c r="F656" s="6">
        <v>101820</v>
      </c>
      <c r="G656" s="4">
        <f t="shared" si="37"/>
        <v>497028</v>
      </c>
      <c r="H656" s="4">
        <f t="shared" si="38"/>
        <v>6819408</v>
      </c>
      <c r="I656" s="4">
        <f t="shared" si="39"/>
        <v>1</v>
      </c>
    </row>
    <row r="657" spans="1:9" x14ac:dyDescent="0.25">
      <c r="A657" s="4">
        <v>2019</v>
      </c>
      <c r="B657" s="4">
        <v>49</v>
      </c>
      <c r="C657" s="4">
        <v>137516</v>
      </c>
      <c r="D657" s="4">
        <v>142316</v>
      </c>
      <c r="E657" s="4">
        <v>103440</v>
      </c>
      <c r="F657" s="6">
        <v>97826</v>
      </c>
      <c r="G657" s="4">
        <f t="shared" si="37"/>
        <v>481098</v>
      </c>
      <c r="H657" s="4">
        <f t="shared" si="38"/>
        <v>6738284</v>
      </c>
      <c r="I657" s="4">
        <f t="shared" si="39"/>
        <v>0</v>
      </c>
    </row>
    <row r="658" spans="1:9" x14ac:dyDescent="0.25">
      <c r="A658" s="4">
        <v>2019</v>
      </c>
      <c r="B658" s="4">
        <v>50</v>
      </c>
      <c r="C658" s="4">
        <v>130173</v>
      </c>
      <c r="D658" s="4">
        <v>136238</v>
      </c>
      <c r="E658" s="4">
        <v>100199</v>
      </c>
      <c r="F658" s="6">
        <v>95779</v>
      </c>
      <c r="G658" s="4">
        <f t="shared" si="37"/>
        <v>462389</v>
      </c>
      <c r="H658" s="4">
        <f t="shared" si="38"/>
        <v>6508650</v>
      </c>
      <c r="I658" s="4">
        <f t="shared" si="39"/>
        <v>1</v>
      </c>
    </row>
    <row r="659" spans="1:9" x14ac:dyDescent="0.25">
      <c r="A659" s="4">
        <v>2019</v>
      </c>
      <c r="B659" s="4">
        <v>51</v>
      </c>
      <c r="C659" s="4">
        <v>126862</v>
      </c>
      <c r="D659" s="4">
        <v>133711</v>
      </c>
      <c r="E659" s="4">
        <v>98828</v>
      </c>
      <c r="F659" s="6">
        <v>93984</v>
      </c>
      <c r="G659" s="4">
        <f t="shared" si="37"/>
        <v>453385</v>
      </c>
      <c r="H659" s="4">
        <f t="shared" si="38"/>
        <v>6469962</v>
      </c>
      <c r="I659" s="4">
        <f t="shared" si="39"/>
        <v>2</v>
      </c>
    </row>
    <row r="660" spans="1:9" x14ac:dyDescent="0.25">
      <c r="A660" s="4">
        <v>2019</v>
      </c>
      <c r="B660" s="4">
        <v>52</v>
      </c>
      <c r="C660" s="4">
        <v>124056</v>
      </c>
      <c r="D660" s="4">
        <v>132594</v>
      </c>
      <c r="E660" s="4">
        <v>98361</v>
      </c>
      <c r="F660" s="6">
        <v>92971</v>
      </c>
      <c r="G660" s="4">
        <f t="shared" si="37"/>
        <v>447982</v>
      </c>
      <c r="H660" s="4">
        <f t="shared" si="38"/>
        <v>6450912</v>
      </c>
      <c r="I660" s="4">
        <f t="shared" si="39"/>
        <v>2</v>
      </c>
    </row>
    <row r="661" spans="1:9" x14ac:dyDescent="0.25">
      <c r="A661" s="4">
        <v>2019</v>
      </c>
      <c r="B661" s="4">
        <v>53</v>
      </c>
      <c r="C661" s="4">
        <v>124361</v>
      </c>
      <c r="D661" s="4">
        <v>134681</v>
      </c>
      <c r="E661" s="4">
        <v>97996</v>
      </c>
      <c r="F661" s="6">
        <v>92200</v>
      </c>
      <c r="G661" s="4">
        <f t="shared" si="37"/>
        <v>449238</v>
      </c>
      <c r="H661" s="4">
        <f t="shared" si="38"/>
        <v>6591133</v>
      </c>
      <c r="I661" s="4">
        <f t="shared" si="39"/>
        <v>2</v>
      </c>
    </row>
    <row r="662" spans="1:9" x14ac:dyDescent="0.25">
      <c r="A662" s="4">
        <v>2019</v>
      </c>
      <c r="B662" s="4">
        <v>54</v>
      </c>
      <c r="C662" s="4">
        <v>124954</v>
      </c>
      <c r="D662" s="4">
        <v>136731</v>
      </c>
      <c r="E662" s="4">
        <v>98819</v>
      </c>
      <c r="F662" s="6">
        <v>92707</v>
      </c>
      <c r="G662" s="4">
        <f t="shared" si="37"/>
        <v>453211</v>
      </c>
      <c r="H662" s="4">
        <f t="shared" si="38"/>
        <v>6747516</v>
      </c>
      <c r="I662" s="4">
        <f t="shared" si="39"/>
        <v>2</v>
      </c>
    </row>
    <row r="663" spans="1:9" x14ac:dyDescent="0.25">
      <c r="A663" s="4">
        <v>2019</v>
      </c>
      <c r="B663" s="4">
        <v>55</v>
      </c>
      <c r="C663" s="4">
        <v>127644</v>
      </c>
      <c r="D663" s="4">
        <v>141429</v>
      </c>
      <c r="E663" s="4">
        <v>99613</v>
      </c>
      <c r="F663" s="6">
        <v>93073</v>
      </c>
      <c r="G663" s="4">
        <f t="shared" si="37"/>
        <v>461759</v>
      </c>
      <c r="H663" s="4">
        <f t="shared" si="38"/>
        <v>7020420</v>
      </c>
      <c r="I663" s="4">
        <f t="shared" si="39"/>
        <v>2</v>
      </c>
    </row>
    <row r="664" spans="1:9" x14ac:dyDescent="0.25">
      <c r="A664" s="4">
        <v>2019</v>
      </c>
      <c r="B664" s="4">
        <v>56</v>
      </c>
      <c r="C664" s="4">
        <v>129315</v>
      </c>
      <c r="D664" s="4">
        <v>145357</v>
      </c>
      <c r="E664" s="4">
        <v>100326</v>
      </c>
      <c r="F664" s="6">
        <v>94665</v>
      </c>
      <c r="G664" s="4">
        <f t="shared" si="37"/>
        <v>469663</v>
      </c>
      <c r="H664" s="4">
        <f t="shared" si="38"/>
        <v>7241640</v>
      </c>
      <c r="I664" s="4">
        <f t="shared" si="39"/>
        <v>2</v>
      </c>
    </row>
    <row r="665" spans="1:9" x14ac:dyDescent="0.25">
      <c r="A665" s="4">
        <v>2019</v>
      </c>
      <c r="B665" s="4">
        <v>57</v>
      </c>
      <c r="C665" s="4">
        <v>129920</v>
      </c>
      <c r="D665" s="4">
        <v>147656</v>
      </c>
      <c r="E665" s="4">
        <v>100070</v>
      </c>
      <c r="F665" s="6">
        <v>94186</v>
      </c>
      <c r="G665" s="4">
        <f t="shared" si="37"/>
        <v>471832</v>
      </c>
      <c r="H665" s="4">
        <f t="shared" si="38"/>
        <v>7405440</v>
      </c>
      <c r="I665" s="4">
        <f t="shared" si="39"/>
        <v>2</v>
      </c>
    </row>
    <row r="666" spans="1:9" x14ac:dyDescent="0.25">
      <c r="A666" s="4">
        <v>2019</v>
      </c>
      <c r="B666" s="4">
        <v>58</v>
      </c>
      <c r="C666" s="4">
        <v>134564</v>
      </c>
      <c r="D666" s="4">
        <v>155800</v>
      </c>
      <c r="E666" s="4">
        <v>101178</v>
      </c>
      <c r="F666" s="6">
        <v>95563</v>
      </c>
      <c r="G666" s="4">
        <f t="shared" si="37"/>
        <v>487105</v>
      </c>
      <c r="H666" s="4">
        <f t="shared" si="38"/>
        <v>7804712</v>
      </c>
      <c r="I666" s="4">
        <f t="shared" si="39"/>
        <v>2</v>
      </c>
    </row>
    <row r="667" spans="1:9" x14ac:dyDescent="0.25">
      <c r="A667" s="4">
        <v>2019</v>
      </c>
      <c r="B667" s="4">
        <v>59</v>
      </c>
      <c r="C667" s="4">
        <v>141633</v>
      </c>
      <c r="D667" s="4">
        <v>167652</v>
      </c>
      <c r="E667" s="4">
        <v>104079</v>
      </c>
      <c r="F667" s="6">
        <v>98689</v>
      </c>
      <c r="G667" s="4">
        <f t="shared" si="37"/>
        <v>512053</v>
      </c>
      <c r="H667" s="4">
        <f t="shared" si="38"/>
        <v>8356347</v>
      </c>
      <c r="I667" s="4">
        <f t="shared" si="39"/>
        <v>2</v>
      </c>
    </row>
    <row r="668" spans="1:9" x14ac:dyDescent="0.25">
      <c r="A668" s="4">
        <v>2019</v>
      </c>
      <c r="B668" s="4">
        <v>60</v>
      </c>
      <c r="C668" s="4">
        <v>151178</v>
      </c>
      <c r="D668" s="4">
        <v>181008</v>
      </c>
      <c r="E668" s="4">
        <v>107742</v>
      </c>
      <c r="F668" s="6">
        <v>102286</v>
      </c>
      <c r="G668" s="4">
        <f t="shared" si="37"/>
        <v>542214</v>
      </c>
      <c r="H668" s="4">
        <f t="shared" si="38"/>
        <v>9070680</v>
      </c>
      <c r="I668" s="4">
        <f t="shared" si="39"/>
        <v>2</v>
      </c>
    </row>
    <row r="669" spans="1:9" x14ac:dyDescent="0.25">
      <c r="A669" s="4">
        <v>2019</v>
      </c>
      <c r="B669" s="4">
        <v>61</v>
      </c>
      <c r="C669" s="4">
        <v>157807</v>
      </c>
      <c r="D669" s="4">
        <v>190282</v>
      </c>
      <c r="E669" s="4">
        <v>106257</v>
      </c>
      <c r="F669" s="6">
        <v>102470</v>
      </c>
      <c r="G669" s="4">
        <f t="shared" si="37"/>
        <v>556816</v>
      </c>
      <c r="H669" s="4">
        <f t="shared" si="38"/>
        <v>9626227</v>
      </c>
      <c r="I669" s="4">
        <f t="shared" si="39"/>
        <v>2</v>
      </c>
    </row>
    <row r="670" spans="1:9" x14ac:dyDescent="0.25">
      <c r="A670" s="4">
        <v>2019</v>
      </c>
      <c r="B670" s="4">
        <v>62</v>
      </c>
      <c r="C670" s="4">
        <v>159480</v>
      </c>
      <c r="D670" s="4">
        <v>196370</v>
      </c>
      <c r="E670" s="4">
        <v>104440</v>
      </c>
      <c r="F670" s="6">
        <v>101173</v>
      </c>
      <c r="G670" s="4">
        <f t="shared" si="37"/>
        <v>561463</v>
      </c>
      <c r="H670" s="4">
        <f t="shared" si="38"/>
        <v>9887760</v>
      </c>
      <c r="I670" s="4">
        <f t="shared" si="39"/>
        <v>2</v>
      </c>
    </row>
    <row r="671" spans="1:9" x14ac:dyDescent="0.25">
      <c r="A671" s="4">
        <v>2019</v>
      </c>
      <c r="B671" s="4">
        <v>63</v>
      </c>
      <c r="C671" s="4">
        <v>157856</v>
      </c>
      <c r="D671" s="4">
        <v>195751</v>
      </c>
      <c r="E671" s="4">
        <v>99876</v>
      </c>
      <c r="F671" s="6">
        <v>97852</v>
      </c>
      <c r="G671" s="4">
        <f t="shared" si="37"/>
        <v>551335</v>
      </c>
      <c r="H671" s="4">
        <f t="shared" si="38"/>
        <v>9944928</v>
      </c>
      <c r="I671" s="4">
        <f t="shared" si="39"/>
        <v>2</v>
      </c>
    </row>
    <row r="672" spans="1:9" x14ac:dyDescent="0.25">
      <c r="A672" s="4">
        <v>2019</v>
      </c>
      <c r="B672" s="4">
        <v>64</v>
      </c>
      <c r="C672" s="4">
        <v>158730</v>
      </c>
      <c r="D672" s="4">
        <v>198967</v>
      </c>
      <c r="E672" s="4">
        <v>97102</v>
      </c>
      <c r="F672" s="6">
        <v>96706</v>
      </c>
      <c r="G672" s="4">
        <f t="shared" si="37"/>
        <v>551505</v>
      </c>
      <c r="H672" s="4">
        <f t="shared" si="38"/>
        <v>10158720</v>
      </c>
      <c r="I672" s="4">
        <f t="shared" si="39"/>
        <v>2</v>
      </c>
    </row>
    <row r="673" spans="1:9" x14ac:dyDescent="0.25">
      <c r="A673" s="4">
        <v>2019</v>
      </c>
      <c r="B673" s="4">
        <v>65</v>
      </c>
      <c r="C673" s="4">
        <v>150708</v>
      </c>
      <c r="D673" s="4">
        <v>192995</v>
      </c>
      <c r="E673" s="4">
        <v>89848</v>
      </c>
      <c r="F673" s="6">
        <v>91105</v>
      </c>
      <c r="G673" s="4">
        <f t="shared" si="37"/>
        <v>524656</v>
      </c>
      <c r="H673" s="4">
        <f t="shared" si="38"/>
        <v>9796020</v>
      </c>
      <c r="I673" s="4">
        <f t="shared" si="39"/>
        <v>2</v>
      </c>
    </row>
    <row r="674" spans="1:9" x14ac:dyDescent="0.25">
      <c r="A674" s="4">
        <v>2019</v>
      </c>
      <c r="B674" s="4">
        <v>66</v>
      </c>
      <c r="C674" s="4">
        <v>146983</v>
      </c>
      <c r="D674" s="4">
        <v>191683</v>
      </c>
      <c r="E674" s="4">
        <v>86577</v>
      </c>
      <c r="F674" s="6">
        <v>89545</v>
      </c>
      <c r="G674" s="4">
        <f t="shared" si="37"/>
        <v>514788</v>
      </c>
      <c r="H674" s="4">
        <f t="shared" si="38"/>
        <v>9700878</v>
      </c>
      <c r="I674" s="4">
        <f t="shared" si="39"/>
        <v>2</v>
      </c>
    </row>
    <row r="675" spans="1:9" x14ac:dyDescent="0.25">
      <c r="A675" s="4">
        <v>2019</v>
      </c>
      <c r="B675" s="4">
        <v>67</v>
      </c>
      <c r="C675" s="4">
        <v>142034</v>
      </c>
      <c r="D675" s="4">
        <v>187911</v>
      </c>
      <c r="E675" s="4">
        <v>82310</v>
      </c>
      <c r="F675" s="6">
        <v>87469</v>
      </c>
      <c r="G675" s="4">
        <f t="shared" si="37"/>
        <v>499724</v>
      </c>
      <c r="H675" s="4">
        <f t="shared" si="38"/>
        <v>9516278</v>
      </c>
      <c r="I675" s="4">
        <f t="shared" si="39"/>
        <v>2</v>
      </c>
    </row>
    <row r="676" spans="1:9" x14ac:dyDescent="0.25">
      <c r="A676" s="4">
        <v>2019</v>
      </c>
      <c r="B676" s="4">
        <v>68</v>
      </c>
      <c r="C676" s="4">
        <v>136861</v>
      </c>
      <c r="D676" s="4">
        <v>184418</v>
      </c>
      <c r="E676" s="4">
        <v>77248</v>
      </c>
      <c r="F676" s="6">
        <v>85747</v>
      </c>
      <c r="G676" s="4">
        <f t="shared" si="37"/>
        <v>484274</v>
      </c>
      <c r="H676" s="4">
        <f t="shared" si="38"/>
        <v>9306548</v>
      </c>
      <c r="I676" s="4">
        <f t="shared" si="39"/>
        <v>2</v>
      </c>
    </row>
    <row r="677" spans="1:9" x14ac:dyDescent="0.25">
      <c r="A677" s="4">
        <v>2019</v>
      </c>
      <c r="B677" s="4">
        <v>69</v>
      </c>
      <c r="C677" s="4">
        <v>128387</v>
      </c>
      <c r="D677" s="4">
        <v>173556</v>
      </c>
      <c r="E677" s="4">
        <v>71751</v>
      </c>
      <c r="F677" s="6">
        <v>81577</v>
      </c>
      <c r="G677" s="4">
        <f t="shared" si="37"/>
        <v>455271</v>
      </c>
      <c r="H677" s="4">
        <f t="shared" si="38"/>
        <v>8858703</v>
      </c>
      <c r="I677" s="4">
        <f t="shared" si="39"/>
        <v>2</v>
      </c>
    </row>
    <row r="678" spans="1:9" x14ac:dyDescent="0.25">
      <c r="A678" s="4">
        <v>2019</v>
      </c>
      <c r="B678" s="4">
        <v>70</v>
      </c>
      <c r="C678" s="4">
        <v>120012</v>
      </c>
      <c r="D678" s="4">
        <v>165619</v>
      </c>
      <c r="E678" s="4">
        <v>65437</v>
      </c>
      <c r="F678" s="6">
        <v>77348</v>
      </c>
      <c r="G678" s="4">
        <f t="shared" si="37"/>
        <v>428416</v>
      </c>
      <c r="H678" s="4">
        <f t="shared" si="38"/>
        <v>8400840</v>
      </c>
      <c r="I678" s="4">
        <f t="shared" si="39"/>
        <v>2</v>
      </c>
    </row>
    <row r="679" spans="1:9" x14ac:dyDescent="0.25">
      <c r="A679" s="4">
        <v>2019</v>
      </c>
      <c r="B679" s="4">
        <v>71</v>
      </c>
      <c r="C679" s="4">
        <v>113428</v>
      </c>
      <c r="D679" s="4">
        <v>158501</v>
      </c>
      <c r="E679" s="4">
        <v>61613</v>
      </c>
      <c r="F679" s="6">
        <v>74272</v>
      </c>
      <c r="G679" s="4">
        <f t="shared" si="37"/>
        <v>407814</v>
      </c>
      <c r="H679" s="4">
        <f t="shared" si="38"/>
        <v>8053388</v>
      </c>
      <c r="I679" s="4">
        <f t="shared" si="39"/>
        <v>2</v>
      </c>
    </row>
    <row r="680" spans="1:9" x14ac:dyDescent="0.25">
      <c r="A680" s="4">
        <v>2019</v>
      </c>
      <c r="B680" s="4">
        <v>72</v>
      </c>
      <c r="C680" s="4">
        <v>102938</v>
      </c>
      <c r="D680" s="4">
        <v>146857</v>
      </c>
      <c r="E680" s="4">
        <v>54250</v>
      </c>
      <c r="F680" s="6">
        <v>68267</v>
      </c>
      <c r="G680" s="4">
        <f t="shared" si="37"/>
        <v>372312</v>
      </c>
      <c r="H680" s="4">
        <f t="shared" si="38"/>
        <v>7411536</v>
      </c>
      <c r="I680" s="4">
        <f t="shared" si="39"/>
        <v>2</v>
      </c>
    </row>
    <row r="681" spans="1:9" x14ac:dyDescent="0.25">
      <c r="A681" s="4">
        <v>2019</v>
      </c>
      <c r="B681" s="4">
        <v>73</v>
      </c>
      <c r="C681" s="4">
        <v>90428</v>
      </c>
      <c r="D681" s="4">
        <v>132103</v>
      </c>
      <c r="E681" s="4">
        <v>46525</v>
      </c>
      <c r="F681" s="6">
        <v>61535</v>
      </c>
      <c r="G681" s="4">
        <f t="shared" si="37"/>
        <v>330591</v>
      </c>
      <c r="H681" s="4">
        <f t="shared" si="38"/>
        <v>6601244</v>
      </c>
      <c r="I681" s="4">
        <f t="shared" si="39"/>
        <v>2</v>
      </c>
    </row>
    <row r="682" spans="1:9" x14ac:dyDescent="0.25">
      <c r="A682" s="4">
        <v>2019</v>
      </c>
      <c r="B682" s="4">
        <v>74</v>
      </c>
      <c r="C682" s="4">
        <v>61349</v>
      </c>
      <c r="D682" s="4">
        <v>91978</v>
      </c>
      <c r="E682" s="4">
        <v>32672</v>
      </c>
      <c r="F682" s="6">
        <v>45614</v>
      </c>
      <c r="G682" s="4">
        <f t="shared" si="37"/>
        <v>231613</v>
      </c>
      <c r="H682" s="4">
        <f t="shared" si="38"/>
        <v>4539826</v>
      </c>
      <c r="I682" s="4">
        <f t="shared" si="39"/>
        <v>2</v>
      </c>
    </row>
    <row r="683" spans="1:9" x14ac:dyDescent="0.25">
      <c r="A683" s="4">
        <v>2019</v>
      </c>
      <c r="B683" s="4">
        <v>75</v>
      </c>
      <c r="C683" s="4">
        <v>57836</v>
      </c>
      <c r="D683" s="4">
        <v>89555</v>
      </c>
      <c r="E683" s="4">
        <v>30828</v>
      </c>
      <c r="F683" s="6">
        <v>44828</v>
      </c>
      <c r="G683" s="4">
        <f t="shared" si="37"/>
        <v>223047</v>
      </c>
      <c r="H683" s="4">
        <f t="shared" si="38"/>
        <v>4337700</v>
      </c>
      <c r="I683" s="4">
        <f t="shared" si="39"/>
        <v>2</v>
      </c>
    </row>
    <row r="684" spans="1:9" x14ac:dyDescent="0.25">
      <c r="A684" s="4">
        <v>2019</v>
      </c>
      <c r="B684" s="4">
        <v>76</v>
      </c>
      <c r="C684" s="4">
        <v>53876</v>
      </c>
      <c r="D684" s="4">
        <v>84669</v>
      </c>
      <c r="E684" s="4">
        <v>28318</v>
      </c>
      <c r="F684" s="6">
        <v>42921</v>
      </c>
      <c r="G684" s="4">
        <f t="shared" si="37"/>
        <v>209784</v>
      </c>
      <c r="H684" s="4">
        <f t="shared" si="38"/>
        <v>4094576</v>
      </c>
      <c r="I684" s="4">
        <f t="shared" si="39"/>
        <v>2</v>
      </c>
    </row>
    <row r="685" spans="1:9" x14ac:dyDescent="0.25">
      <c r="A685" s="4">
        <v>2019</v>
      </c>
      <c r="B685" s="4">
        <v>77</v>
      </c>
      <c r="C685" s="4">
        <v>49827</v>
      </c>
      <c r="D685" s="4">
        <v>81248</v>
      </c>
      <c r="E685" s="4">
        <v>26190</v>
      </c>
      <c r="F685" s="6">
        <v>41391</v>
      </c>
      <c r="G685" s="4">
        <f t="shared" si="37"/>
        <v>198656</v>
      </c>
      <c r="H685" s="4">
        <f t="shared" si="38"/>
        <v>3836679</v>
      </c>
      <c r="I685" s="4">
        <f t="shared" si="39"/>
        <v>2</v>
      </c>
    </row>
    <row r="686" spans="1:9" x14ac:dyDescent="0.25">
      <c r="A686" s="4">
        <v>2019</v>
      </c>
      <c r="B686" s="4">
        <v>78</v>
      </c>
      <c r="C686" s="4">
        <v>49337</v>
      </c>
      <c r="D686" s="4">
        <v>84187</v>
      </c>
      <c r="E686" s="4">
        <v>27185</v>
      </c>
      <c r="F686" s="6">
        <v>43433</v>
      </c>
      <c r="G686" s="4">
        <f t="shared" si="37"/>
        <v>204142</v>
      </c>
      <c r="H686" s="4">
        <f t="shared" si="38"/>
        <v>3848286</v>
      </c>
      <c r="I686" s="4">
        <f t="shared" si="39"/>
        <v>2</v>
      </c>
    </row>
    <row r="687" spans="1:9" x14ac:dyDescent="0.25">
      <c r="A687" s="4">
        <v>2019</v>
      </c>
      <c r="B687" s="4">
        <v>79</v>
      </c>
      <c r="C687" s="4">
        <v>47668</v>
      </c>
      <c r="D687" s="4">
        <v>84624</v>
      </c>
      <c r="E687" s="4">
        <v>26720</v>
      </c>
      <c r="F687" s="6">
        <v>45327</v>
      </c>
      <c r="G687" s="4">
        <f t="shared" si="37"/>
        <v>204339</v>
      </c>
      <c r="H687" s="4">
        <f t="shared" si="38"/>
        <v>3765772</v>
      </c>
      <c r="I687" s="4">
        <f t="shared" si="39"/>
        <v>2</v>
      </c>
    </row>
    <row r="688" spans="1:9" x14ac:dyDescent="0.25">
      <c r="A688" s="4">
        <v>2019</v>
      </c>
      <c r="B688" s="4">
        <v>80</v>
      </c>
      <c r="C688" s="4">
        <v>44333</v>
      </c>
      <c r="D688" s="4">
        <v>81751</v>
      </c>
      <c r="E688" s="4">
        <v>24853</v>
      </c>
      <c r="F688" s="6">
        <v>44345</v>
      </c>
      <c r="G688" s="4">
        <f t="shared" si="37"/>
        <v>195282</v>
      </c>
      <c r="H688" s="4">
        <f t="shared" si="38"/>
        <v>3546640</v>
      </c>
      <c r="I688" s="4">
        <f t="shared" si="39"/>
        <v>2</v>
      </c>
    </row>
    <row r="689" spans="1:9" x14ac:dyDescent="0.25">
      <c r="A689" s="4">
        <v>2019</v>
      </c>
      <c r="B689" s="4">
        <v>81</v>
      </c>
      <c r="C689" s="4">
        <v>40657</v>
      </c>
      <c r="D689" s="4">
        <v>77955</v>
      </c>
      <c r="E689" s="4">
        <v>23182</v>
      </c>
      <c r="F689" s="6">
        <v>42991</v>
      </c>
      <c r="G689" s="4">
        <f t="shared" si="37"/>
        <v>184785</v>
      </c>
      <c r="H689" s="4">
        <f t="shared" si="38"/>
        <v>3293217</v>
      </c>
      <c r="I689" s="4">
        <f t="shared" si="39"/>
        <v>2</v>
      </c>
    </row>
    <row r="690" spans="1:9" x14ac:dyDescent="0.25">
      <c r="A690" s="4">
        <v>2019</v>
      </c>
      <c r="B690" s="4">
        <v>82</v>
      </c>
      <c r="C690" s="4">
        <v>37932</v>
      </c>
      <c r="D690" s="4">
        <v>74505</v>
      </c>
      <c r="E690" s="4">
        <v>21147</v>
      </c>
      <c r="F690" s="6">
        <v>41062</v>
      </c>
      <c r="G690" s="4">
        <f t="shared" si="37"/>
        <v>174646</v>
      </c>
      <c r="H690" s="4">
        <f t="shared" si="38"/>
        <v>3110424</v>
      </c>
      <c r="I690" s="4">
        <f t="shared" si="39"/>
        <v>2</v>
      </c>
    </row>
    <row r="691" spans="1:9" x14ac:dyDescent="0.25">
      <c r="A691" s="4">
        <v>2019</v>
      </c>
      <c r="B691" s="4">
        <v>83</v>
      </c>
      <c r="C691" s="4">
        <v>34906</v>
      </c>
      <c r="D691" s="4">
        <v>71082</v>
      </c>
      <c r="E691" s="4">
        <v>19134</v>
      </c>
      <c r="F691" s="6">
        <v>39123</v>
      </c>
      <c r="G691" s="4">
        <f t="shared" si="37"/>
        <v>164245</v>
      </c>
      <c r="H691" s="4">
        <f t="shared" si="38"/>
        <v>2897198</v>
      </c>
      <c r="I691" s="4">
        <f t="shared" si="39"/>
        <v>2</v>
      </c>
    </row>
    <row r="692" spans="1:9" x14ac:dyDescent="0.25">
      <c r="A692" s="4">
        <v>2019</v>
      </c>
      <c r="B692" s="4">
        <v>84</v>
      </c>
      <c r="C692" s="4">
        <v>30765</v>
      </c>
      <c r="D692" s="4">
        <v>64728</v>
      </c>
      <c r="E692" s="4">
        <v>17027</v>
      </c>
      <c r="F692" s="6">
        <v>36442</v>
      </c>
      <c r="G692" s="4">
        <f t="shared" si="37"/>
        <v>148962</v>
      </c>
      <c r="H692" s="4">
        <f t="shared" si="38"/>
        <v>2584260</v>
      </c>
      <c r="I692" s="4">
        <f t="shared" si="39"/>
        <v>2</v>
      </c>
    </row>
    <row r="693" spans="1:9" x14ac:dyDescent="0.25">
      <c r="A693" s="4">
        <v>2019</v>
      </c>
      <c r="B693" s="4">
        <v>85</v>
      </c>
      <c r="C693" s="4">
        <v>26513</v>
      </c>
      <c r="D693" s="4">
        <v>57691</v>
      </c>
      <c r="E693" s="4">
        <v>14806</v>
      </c>
      <c r="F693" s="6">
        <v>33379</v>
      </c>
      <c r="G693" s="4">
        <f t="shared" si="37"/>
        <v>132389</v>
      </c>
      <c r="H693" s="4">
        <f t="shared" si="38"/>
        <v>2253605</v>
      </c>
      <c r="I693" s="4">
        <f t="shared" si="39"/>
        <v>2</v>
      </c>
    </row>
    <row r="694" spans="1:9" x14ac:dyDescent="0.25">
      <c r="A694" s="4">
        <v>2019</v>
      </c>
      <c r="B694" s="4">
        <v>86</v>
      </c>
      <c r="C694" s="4">
        <v>22958</v>
      </c>
      <c r="D694" s="4">
        <v>51018</v>
      </c>
      <c r="E694" s="4">
        <v>12745</v>
      </c>
      <c r="F694" s="6">
        <v>29925</v>
      </c>
      <c r="G694" s="4">
        <f t="shared" si="37"/>
        <v>116646</v>
      </c>
      <c r="H694" s="4">
        <f t="shared" si="38"/>
        <v>1974388</v>
      </c>
      <c r="I694" s="4">
        <f t="shared" si="39"/>
        <v>2</v>
      </c>
    </row>
    <row r="695" spans="1:9" x14ac:dyDescent="0.25">
      <c r="A695" s="4">
        <v>2019</v>
      </c>
      <c r="B695" s="4">
        <v>87</v>
      </c>
      <c r="C695" s="4">
        <v>20461</v>
      </c>
      <c r="D695" s="4">
        <v>47131</v>
      </c>
      <c r="E695" s="4">
        <v>11181</v>
      </c>
      <c r="F695" s="6">
        <v>28532</v>
      </c>
      <c r="G695" s="4">
        <f t="shared" si="37"/>
        <v>107305</v>
      </c>
      <c r="H695" s="4">
        <f t="shared" si="38"/>
        <v>1780107</v>
      </c>
      <c r="I695" s="4">
        <f t="shared" si="39"/>
        <v>2</v>
      </c>
    </row>
    <row r="696" spans="1:9" x14ac:dyDescent="0.25">
      <c r="A696" s="4">
        <v>2019</v>
      </c>
      <c r="B696" s="4">
        <v>88</v>
      </c>
      <c r="C696" s="4">
        <v>17649</v>
      </c>
      <c r="D696" s="4">
        <v>41368</v>
      </c>
      <c r="E696" s="4">
        <v>9663</v>
      </c>
      <c r="F696" s="6">
        <v>25653</v>
      </c>
      <c r="G696" s="4">
        <f t="shared" si="37"/>
        <v>94333</v>
      </c>
      <c r="H696" s="4">
        <f t="shared" si="38"/>
        <v>1553112</v>
      </c>
      <c r="I696" s="4">
        <f t="shared" si="39"/>
        <v>2</v>
      </c>
    </row>
    <row r="697" spans="1:9" x14ac:dyDescent="0.25">
      <c r="A697" s="4">
        <v>2019</v>
      </c>
      <c r="B697" s="4">
        <v>89</v>
      </c>
      <c r="C697" s="4">
        <v>14960</v>
      </c>
      <c r="D697" s="4">
        <v>36665</v>
      </c>
      <c r="E697" s="4">
        <v>8218</v>
      </c>
      <c r="F697" s="6">
        <v>22915</v>
      </c>
      <c r="G697" s="4">
        <f t="shared" si="37"/>
        <v>82758</v>
      </c>
      <c r="H697" s="4">
        <f t="shared" si="38"/>
        <v>1331440</v>
      </c>
      <c r="I697" s="4">
        <f t="shared" si="39"/>
        <v>2</v>
      </c>
    </row>
    <row r="698" spans="1:9" x14ac:dyDescent="0.25">
      <c r="A698" s="4">
        <v>2019</v>
      </c>
      <c r="B698" s="4">
        <v>90</v>
      </c>
      <c r="C698" s="4">
        <v>11390</v>
      </c>
      <c r="D698" s="4">
        <v>29300</v>
      </c>
      <c r="E698" s="4">
        <v>6470</v>
      </c>
      <c r="F698" s="6">
        <v>18795</v>
      </c>
      <c r="G698" s="4">
        <f t="shared" si="37"/>
        <v>65955</v>
      </c>
      <c r="H698" s="4">
        <f t="shared" si="38"/>
        <v>1025100</v>
      </c>
      <c r="I698" s="4">
        <f t="shared" si="39"/>
        <v>2</v>
      </c>
    </row>
    <row r="699" spans="1:9" x14ac:dyDescent="0.25">
      <c r="A699" s="4">
        <v>2019</v>
      </c>
      <c r="B699" s="4">
        <v>91</v>
      </c>
      <c r="C699" s="4">
        <v>8872</v>
      </c>
      <c r="D699" s="4">
        <v>23693</v>
      </c>
      <c r="E699" s="4">
        <v>5019</v>
      </c>
      <c r="F699" s="6">
        <v>15419</v>
      </c>
      <c r="G699" s="4">
        <f t="shared" si="37"/>
        <v>53003</v>
      </c>
      <c r="H699" s="4">
        <f t="shared" si="38"/>
        <v>807352</v>
      </c>
      <c r="I699" s="4">
        <f t="shared" si="39"/>
        <v>2</v>
      </c>
    </row>
    <row r="700" spans="1:9" x14ac:dyDescent="0.25">
      <c r="A700" s="4">
        <v>2019</v>
      </c>
      <c r="B700" s="4">
        <v>92</v>
      </c>
      <c r="C700" s="4">
        <v>6272</v>
      </c>
      <c r="D700" s="4">
        <v>18216</v>
      </c>
      <c r="E700" s="4">
        <v>3633</v>
      </c>
      <c r="F700" s="6">
        <v>12102</v>
      </c>
      <c r="G700" s="4">
        <f t="shared" si="37"/>
        <v>40223</v>
      </c>
      <c r="H700" s="4">
        <f t="shared" si="38"/>
        <v>577024</v>
      </c>
      <c r="I700" s="4">
        <f t="shared" si="39"/>
        <v>2</v>
      </c>
    </row>
    <row r="701" spans="1:9" x14ac:dyDescent="0.25">
      <c r="A701" s="4">
        <v>2019</v>
      </c>
      <c r="B701" s="4">
        <v>93</v>
      </c>
      <c r="C701" s="4">
        <v>4659</v>
      </c>
      <c r="D701" s="4">
        <v>14931</v>
      </c>
      <c r="E701" s="4">
        <v>2648</v>
      </c>
      <c r="F701" s="6">
        <v>9448</v>
      </c>
      <c r="G701" s="4">
        <f t="shared" si="37"/>
        <v>31686</v>
      </c>
      <c r="H701" s="4">
        <f t="shared" si="38"/>
        <v>433287</v>
      </c>
      <c r="I701" s="4">
        <f t="shared" si="39"/>
        <v>2</v>
      </c>
    </row>
    <row r="702" spans="1:9" x14ac:dyDescent="0.25">
      <c r="A702" s="4">
        <v>2019</v>
      </c>
      <c r="B702" s="4">
        <v>94</v>
      </c>
      <c r="C702" s="4">
        <v>3645</v>
      </c>
      <c r="D702" s="4">
        <v>12170</v>
      </c>
      <c r="E702" s="4">
        <v>1984</v>
      </c>
      <c r="F702" s="6">
        <v>7549</v>
      </c>
      <c r="G702" s="4">
        <f t="shared" si="37"/>
        <v>25348</v>
      </c>
      <c r="H702" s="4">
        <f t="shared" si="38"/>
        <v>342630</v>
      </c>
      <c r="I702" s="4">
        <f t="shared" si="39"/>
        <v>2</v>
      </c>
    </row>
    <row r="703" spans="1:9" x14ac:dyDescent="0.25">
      <c r="A703" s="4">
        <v>2019</v>
      </c>
      <c r="B703" s="4">
        <v>95</v>
      </c>
      <c r="C703" s="4">
        <v>2420</v>
      </c>
      <c r="D703" s="4">
        <v>8435</v>
      </c>
      <c r="E703" s="4">
        <v>1344</v>
      </c>
      <c r="F703" s="6">
        <v>5279</v>
      </c>
      <c r="G703" s="4">
        <f t="shared" si="37"/>
        <v>17478</v>
      </c>
      <c r="H703" s="4">
        <f t="shared" si="38"/>
        <v>229900</v>
      </c>
      <c r="I703" s="4">
        <f t="shared" si="39"/>
        <v>2</v>
      </c>
    </row>
    <row r="704" spans="1:9" x14ac:dyDescent="0.25">
      <c r="A704" s="4">
        <v>2019</v>
      </c>
      <c r="B704" s="4">
        <v>96</v>
      </c>
      <c r="C704" s="4">
        <v>1760</v>
      </c>
      <c r="D704" s="4">
        <v>6223</v>
      </c>
      <c r="E704" s="4">
        <v>999</v>
      </c>
      <c r="F704" s="6">
        <v>3864</v>
      </c>
      <c r="G704" s="4">
        <f t="shared" si="37"/>
        <v>12846</v>
      </c>
      <c r="H704" s="4">
        <f t="shared" si="38"/>
        <v>168960</v>
      </c>
      <c r="I704" s="4">
        <f t="shared" si="39"/>
        <v>2</v>
      </c>
    </row>
    <row r="705" spans="1:9" x14ac:dyDescent="0.25">
      <c r="A705" s="4">
        <v>2019</v>
      </c>
      <c r="B705" s="4">
        <v>97</v>
      </c>
      <c r="C705" s="4">
        <v>1104</v>
      </c>
      <c r="D705" s="4">
        <v>4278</v>
      </c>
      <c r="E705" s="4">
        <v>649</v>
      </c>
      <c r="F705" s="6">
        <v>2618</v>
      </c>
      <c r="G705" s="4">
        <f t="shared" si="37"/>
        <v>8649</v>
      </c>
      <c r="H705" s="4">
        <f t="shared" si="38"/>
        <v>107088</v>
      </c>
      <c r="I705" s="4">
        <f t="shared" si="39"/>
        <v>2</v>
      </c>
    </row>
    <row r="706" spans="1:9" x14ac:dyDescent="0.25">
      <c r="A706" s="4">
        <v>2019</v>
      </c>
      <c r="B706" s="4">
        <v>98</v>
      </c>
      <c r="C706" s="4">
        <v>662</v>
      </c>
      <c r="D706" s="4">
        <v>2492</v>
      </c>
      <c r="E706" s="4">
        <v>376</v>
      </c>
      <c r="F706" s="6">
        <v>1548</v>
      </c>
      <c r="G706" s="4">
        <f t="shared" si="37"/>
        <v>5078</v>
      </c>
      <c r="H706" s="4">
        <f t="shared" si="38"/>
        <v>64876</v>
      </c>
      <c r="I706" s="4">
        <f t="shared" si="39"/>
        <v>2</v>
      </c>
    </row>
    <row r="707" spans="1:9" x14ac:dyDescent="0.25">
      <c r="A707" s="4">
        <v>2019</v>
      </c>
      <c r="B707" s="4">
        <v>99</v>
      </c>
      <c r="C707" s="4">
        <v>408</v>
      </c>
      <c r="D707" s="4">
        <v>1541</v>
      </c>
      <c r="E707" s="4">
        <v>248</v>
      </c>
      <c r="F707" s="6">
        <v>940</v>
      </c>
      <c r="G707" s="4">
        <f t="shared" ref="G707:G770" si="40">SUM(C707:F707)</f>
        <v>3137</v>
      </c>
      <c r="H707" s="4">
        <f t="shared" ref="H707:H770" si="41">B707*C707</f>
        <v>40392</v>
      </c>
      <c r="I707" s="4">
        <f t="shared" si="39"/>
        <v>2</v>
      </c>
    </row>
    <row r="708" spans="1:9" x14ac:dyDescent="0.25">
      <c r="A708" s="4">
        <v>2019</v>
      </c>
      <c r="B708" s="4">
        <v>100</v>
      </c>
      <c r="C708" s="4">
        <v>467</v>
      </c>
      <c r="D708" s="4">
        <v>1951</v>
      </c>
      <c r="E708" s="4">
        <v>269</v>
      </c>
      <c r="F708" s="6">
        <v>1155</v>
      </c>
      <c r="G708" s="4">
        <f t="shared" si="40"/>
        <v>3842</v>
      </c>
      <c r="H708" s="4">
        <f t="shared" si="41"/>
        <v>46700</v>
      </c>
      <c r="I708" s="4">
        <f t="shared" ref="I708:I771" si="42">IF(AND(F708+D708&gt;C708+E708,A708=A707),IF(I707=0,1,2),0)</f>
        <v>2</v>
      </c>
    </row>
    <row r="709" spans="1:9" x14ac:dyDescent="0.25">
      <c r="A709" s="4">
        <v>2020</v>
      </c>
      <c r="B709" s="4">
        <v>0</v>
      </c>
      <c r="C709" s="4">
        <v>97948</v>
      </c>
      <c r="D709" s="4">
        <v>92357</v>
      </c>
      <c r="E709" s="4">
        <v>76818</v>
      </c>
      <c r="F709" s="6">
        <v>72384</v>
      </c>
      <c r="G709" s="4">
        <f t="shared" si="40"/>
        <v>339507</v>
      </c>
      <c r="H709" s="4">
        <f t="shared" si="41"/>
        <v>0</v>
      </c>
      <c r="I709" s="4">
        <f t="shared" si="42"/>
        <v>0</v>
      </c>
    </row>
    <row r="710" spans="1:9" x14ac:dyDescent="0.25">
      <c r="A710" s="4">
        <v>2020</v>
      </c>
      <c r="B710" s="4">
        <v>1</v>
      </c>
      <c r="C710" s="4">
        <v>99587</v>
      </c>
      <c r="D710" s="4">
        <v>93958</v>
      </c>
      <c r="E710" s="4">
        <v>77404</v>
      </c>
      <c r="F710" s="6">
        <v>72916</v>
      </c>
      <c r="G710" s="4">
        <f t="shared" si="40"/>
        <v>343865</v>
      </c>
      <c r="H710" s="4">
        <f t="shared" si="41"/>
        <v>99587</v>
      </c>
      <c r="I710" s="4">
        <f t="shared" si="42"/>
        <v>0</v>
      </c>
    </row>
    <row r="711" spans="1:9" x14ac:dyDescent="0.25">
      <c r="A711" s="4">
        <v>2020</v>
      </c>
      <c r="B711" s="4">
        <v>2</v>
      </c>
      <c r="C711" s="4">
        <v>100713</v>
      </c>
      <c r="D711" s="4">
        <v>95070</v>
      </c>
      <c r="E711" s="4">
        <v>77828</v>
      </c>
      <c r="F711" s="6">
        <v>73283</v>
      </c>
      <c r="G711" s="4">
        <f t="shared" si="40"/>
        <v>346894</v>
      </c>
      <c r="H711" s="4">
        <f t="shared" si="41"/>
        <v>201426</v>
      </c>
      <c r="I711" s="4">
        <f t="shared" si="42"/>
        <v>0</v>
      </c>
    </row>
    <row r="712" spans="1:9" x14ac:dyDescent="0.25">
      <c r="A712" s="4">
        <v>2020</v>
      </c>
      <c r="B712" s="4">
        <v>3</v>
      </c>
      <c r="C712" s="4">
        <v>100959</v>
      </c>
      <c r="D712" s="4">
        <v>95340</v>
      </c>
      <c r="E712" s="4">
        <v>78274</v>
      </c>
      <c r="F712" s="6">
        <v>73672</v>
      </c>
      <c r="G712" s="4">
        <f t="shared" si="40"/>
        <v>348245</v>
      </c>
      <c r="H712" s="4">
        <f t="shared" si="41"/>
        <v>302877</v>
      </c>
      <c r="I712" s="4">
        <f t="shared" si="42"/>
        <v>0</v>
      </c>
    </row>
    <row r="713" spans="1:9" x14ac:dyDescent="0.25">
      <c r="A713" s="4">
        <v>2020</v>
      </c>
      <c r="B713" s="4">
        <v>4</v>
      </c>
      <c r="C713" s="4">
        <v>101822</v>
      </c>
      <c r="D713" s="4">
        <v>96189</v>
      </c>
      <c r="E713" s="4">
        <v>78968</v>
      </c>
      <c r="F713" s="6">
        <v>74291</v>
      </c>
      <c r="G713" s="4">
        <f t="shared" si="40"/>
        <v>351270</v>
      </c>
      <c r="H713" s="4">
        <f t="shared" si="41"/>
        <v>407288</v>
      </c>
      <c r="I713" s="4">
        <f t="shared" si="42"/>
        <v>0</v>
      </c>
    </row>
    <row r="714" spans="1:9" x14ac:dyDescent="0.25">
      <c r="A714" s="4">
        <v>2020</v>
      </c>
      <c r="B714" s="4">
        <v>5</v>
      </c>
      <c r="C714" s="4">
        <v>103355</v>
      </c>
      <c r="D714" s="4">
        <v>97666</v>
      </c>
      <c r="E714" s="4">
        <v>80021</v>
      </c>
      <c r="F714" s="6">
        <v>75251</v>
      </c>
      <c r="G714" s="4">
        <f t="shared" si="40"/>
        <v>356293</v>
      </c>
      <c r="H714" s="4">
        <f t="shared" si="41"/>
        <v>516775</v>
      </c>
      <c r="I714" s="4">
        <f t="shared" si="42"/>
        <v>0</v>
      </c>
    </row>
    <row r="715" spans="1:9" x14ac:dyDescent="0.25">
      <c r="A715" s="4">
        <v>2020</v>
      </c>
      <c r="B715" s="4">
        <v>6</v>
      </c>
      <c r="C715" s="4">
        <v>105281</v>
      </c>
      <c r="D715" s="4">
        <v>99502</v>
      </c>
      <c r="E715" s="4">
        <v>81341</v>
      </c>
      <c r="F715" s="6">
        <v>76462</v>
      </c>
      <c r="G715" s="4">
        <f t="shared" si="40"/>
        <v>362586</v>
      </c>
      <c r="H715" s="4">
        <f t="shared" si="41"/>
        <v>631686</v>
      </c>
      <c r="I715" s="4">
        <f t="shared" si="42"/>
        <v>0</v>
      </c>
    </row>
    <row r="716" spans="1:9" x14ac:dyDescent="0.25">
      <c r="A716" s="4">
        <v>2020</v>
      </c>
      <c r="B716" s="4">
        <v>7</v>
      </c>
      <c r="C716" s="4">
        <v>105733</v>
      </c>
      <c r="D716" s="4">
        <v>100202</v>
      </c>
      <c r="E716" s="4">
        <v>80377</v>
      </c>
      <c r="F716" s="6">
        <v>76150</v>
      </c>
      <c r="G716" s="4">
        <f t="shared" si="40"/>
        <v>362462</v>
      </c>
      <c r="H716" s="4">
        <f t="shared" si="41"/>
        <v>740131</v>
      </c>
      <c r="I716" s="4">
        <f t="shared" si="42"/>
        <v>0</v>
      </c>
    </row>
    <row r="717" spans="1:9" x14ac:dyDescent="0.25">
      <c r="A717" s="4">
        <v>2020</v>
      </c>
      <c r="B717" s="4">
        <v>8</v>
      </c>
      <c r="C717" s="4">
        <v>113748</v>
      </c>
      <c r="D717" s="4">
        <v>107463</v>
      </c>
      <c r="E717" s="4">
        <v>86791</v>
      </c>
      <c r="F717" s="6">
        <v>81777</v>
      </c>
      <c r="G717" s="4">
        <f t="shared" si="40"/>
        <v>389779</v>
      </c>
      <c r="H717" s="4">
        <f t="shared" si="41"/>
        <v>909984</v>
      </c>
      <c r="I717" s="4">
        <f t="shared" si="42"/>
        <v>0</v>
      </c>
    </row>
    <row r="718" spans="1:9" x14ac:dyDescent="0.25">
      <c r="A718" s="4">
        <v>2020</v>
      </c>
      <c r="B718" s="4">
        <v>9</v>
      </c>
      <c r="C718" s="4">
        <v>115748</v>
      </c>
      <c r="D718" s="4">
        <v>109074</v>
      </c>
      <c r="E718" s="4">
        <v>88381</v>
      </c>
      <c r="F718" s="6">
        <v>83590</v>
      </c>
      <c r="G718" s="4">
        <f t="shared" si="40"/>
        <v>396793</v>
      </c>
      <c r="H718" s="4">
        <f t="shared" si="41"/>
        <v>1041732</v>
      </c>
      <c r="I718" s="4">
        <f t="shared" si="42"/>
        <v>0</v>
      </c>
    </row>
    <row r="719" spans="1:9" x14ac:dyDescent="0.25">
      <c r="A719" s="4">
        <v>2020</v>
      </c>
      <c r="B719" s="4">
        <v>10</v>
      </c>
      <c r="C719" s="4">
        <v>120390</v>
      </c>
      <c r="D719" s="4">
        <v>114068</v>
      </c>
      <c r="E719" s="4">
        <v>92358</v>
      </c>
      <c r="F719" s="6">
        <v>87165</v>
      </c>
      <c r="G719" s="4">
        <f t="shared" si="40"/>
        <v>413981</v>
      </c>
      <c r="H719" s="4">
        <f t="shared" si="41"/>
        <v>1203900</v>
      </c>
      <c r="I719" s="4">
        <f t="shared" si="42"/>
        <v>0</v>
      </c>
    </row>
    <row r="720" spans="1:9" x14ac:dyDescent="0.25">
      <c r="A720" s="4">
        <v>2020</v>
      </c>
      <c r="B720" s="4">
        <v>11</v>
      </c>
      <c r="C720" s="4">
        <v>124685</v>
      </c>
      <c r="D720" s="4">
        <v>118741</v>
      </c>
      <c r="E720" s="4">
        <v>96851</v>
      </c>
      <c r="F720" s="6">
        <v>92349</v>
      </c>
      <c r="G720" s="4">
        <f t="shared" si="40"/>
        <v>432626</v>
      </c>
      <c r="H720" s="4">
        <f t="shared" si="41"/>
        <v>1371535</v>
      </c>
      <c r="I720" s="4">
        <f t="shared" si="42"/>
        <v>0</v>
      </c>
    </row>
    <row r="721" spans="1:9" x14ac:dyDescent="0.25">
      <c r="A721" s="4">
        <v>2020</v>
      </c>
      <c r="B721" s="4">
        <v>12</v>
      </c>
      <c r="C721" s="4">
        <v>122655</v>
      </c>
      <c r="D721" s="4">
        <v>117232</v>
      </c>
      <c r="E721" s="4">
        <v>97639</v>
      </c>
      <c r="F721" s="6">
        <v>92771</v>
      </c>
      <c r="G721" s="4">
        <f t="shared" si="40"/>
        <v>430297</v>
      </c>
      <c r="H721" s="4">
        <f t="shared" si="41"/>
        <v>1471860</v>
      </c>
      <c r="I721" s="4">
        <f t="shared" si="42"/>
        <v>0</v>
      </c>
    </row>
    <row r="722" spans="1:9" x14ac:dyDescent="0.25">
      <c r="A722" s="4">
        <v>2020</v>
      </c>
      <c r="B722" s="4">
        <v>13</v>
      </c>
      <c r="C722" s="4">
        <v>113814</v>
      </c>
      <c r="D722" s="4">
        <v>108570</v>
      </c>
      <c r="E722" s="4">
        <v>92486</v>
      </c>
      <c r="F722" s="6">
        <v>87540</v>
      </c>
      <c r="G722" s="4">
        <f t="shared" si="40"/>
        <v>402410</v>
      </c>
      <c r="H722" s="4">
        <f t="shared" si="41"/>
        <v>1479582</v>
      </c>
      <c r="I722" s="4">
        <f t="shared" si="42"/>
        <v>0</v>
      </c>
    </row>
    <row r="723" spans="1:9" x14ac:dyDescent="0.25">
      <c r="A723" s="4">
        <v>2020</v>
      </c>
      <c r="B723" s="4">
        <v>14</v>
      </c>
      <c r="C723" s="4">
        <v>107403</v>
      </c>
      <c r="D723" s="4">
        <v>102240</v>
      </c>
      <c r="E723" s="4">
        <v>88533</v>
      </c>
      <c r="F723" s="6">
        <v>83828</v>
      </c>
      <c r="G723" s="4">
        <f t="shared" si="40"/>
        <v>382004</v>
      </c>
      <c r="H723" s="4">
        <f t="shared" si="41"/>
        <v>1503642</v>
      </c>
      <c r="I723" s="4">
        <f t="shared" si="42"/>
        <v>0</v>
      </c>
    </row>
    <row r="724" spans="1:9" x14ac:dyDescent="0.25">
      <c r="A724" s="4">
        <v>2020</v>
      </c>
      <c r="B724" s="4">
        <v>15</v>
      </c>
      <c r="C724" s="4">
        <v>102447</v>
      </c>
      <c r="D724" s="4">
        <v>97413</v>
      </c>
      <c r="E724" s="4">
        <v>85948</v>
      </c>
      <c r="F724" s="6">
        <v>82002</v>
      </c>
      <c r="G724" s="4">
        <f t="shared" si="40"/>
        <v>367810</v>
      </c>
      <c r="H724" s="4">
        <f t="shared" si="41"/>
        <v>1536705</v>
      </c>
      <c r="I724" s="4">
        <f t="shared" si="42"/>
        <v>0</v>
      </c>
    </row>
    <row r="725" spans="1:9" x14ac:dyDescent="0.25">
      <c r="A725" s="4">
        <v>2020</v>
      </c>
      <c r="B725" s="4">
        <v>16</v>
      </c>
      <c r="C725" s="4">
        <v>98664</v>
      </c>
      <c r="D725" s="4">
        <v>93319</v>
      </c>
      <c r="E725" s="4">
        <v>84194</v>
      </c>
      <c r="F725" s="6">
        <v>79959</v>
      </c>
      <c r="G725" s="4">
        <f t="shared" si="40"/>
        <v>356136</v>
      </c>
      <c r="H725" s="4">
        <f t="shared" si="41"/>
        <v>1578624</v>
      </c>
      <c r="I725" s="4">
        <f t="shared" si="42"/>
        <v>0</v>
      </c>
    </row>
    <row r="726" spans="1:9" x14ac:dyDescent="0.25">
      <c r="A726" s="4">
        <v>2020</v>
      </c>
      <c r="B726" s="4">
        <v>17</v>
      </c>
      <c r="C726" s="4">
        <v>95344</v>
      </c>
      <c r="D726" s="4">
        <v>91235</v>
      </c>
      <c r="E726" s="4">
        <v>83878</v>
      </c>
      <c r="F726" s="6">
        <v>79467</v>
      </c>
      <c r="G726" s="4">
        <f t="shared" si="40"/>
        <v>349924</v>
      </c>
      <c r="H726" s="4">
        <f t="shared" si="41"/>
        <v>1620848</v>
      </c>
      <c r="I726" s="4">
        <f t="shared" si="42"/>
        <v>0</v>
      </c>
    </row>
    <row r="727" spans="1:9" x14ac:dyDescent="0.25">
      <c r="A727" s="4">
        <v>2020</v>
      </c>
      <c r="B727" s="4">
        <v>18</v>
      </c>
      <c r="C727" s="4">
        <v>95499</v>
      </c>
      <c r="D727" s="4">
        <v>91035</v>
      </c>
      <c r="E727" s="4">
        <v>85648</v>
      </c>
      <c r="F727" s="6">
        <v>81202</v>
      </c>
      <c r="G727" s="4">
        <f t="shared" si="40"/>
        <v>353384</v>
      </c>
      <c r="H727" s="4">
        <f t="shared" si="41"/>
        <v>1718982</v>
      </c>
      <c r="I727" s="4">
        <f t="shared" si="42"/>
        <v>0</v>
      </c>
    </row>
    <row r="728" spans="1:9" x14ac:dyDescent="0.25">
      <c r="A728" s="4">
        <v>2020</v>
      </c>
      <c r="B728" s="4">
        <v>19</v>
      </c>
      <c r="C728" s="4">
        <v>98810</v>
      </c>
      <c r="D728" s="4">
        <v>94378</v>
      </c>
      <c r="E728" s="4">
        <v>88497</v>
      </c>
      <c r="F728" s="6">
        <v>84086</v>
      </c>
      <c r="G728" s="4">
        <f t="shared" si="40"/>
        <v>365771</v>
      </c>
      <c r="H728" s="4">
        <f t="shared" si="41"/>
        <v>1877390</v>
      </c>
      <c r="I728" s="4">
        <f t="shared" si="42"/>
        <v>0</v>
      </c>
    </row>
    <row r="729" spans="1:9" x14ac:dyDescent="0.25">
      <c r="A729" s="4">
        <v>2020</v>
      </c>
      <c r="B729" s="4">
        <v>20</v>
      </c>
      <c r="C729" s="4">
        <v>101289</v>
      </c>
      <c r="D729" s="4">
        <v>96955</v>
      </c>
      <c r="E729" s="4">
        <v>91103</v>
      </c>
      <c r="F729" s="6">
        <v>86406</v>
      </c>
      <c r="G729" s="4">
        <f t="shared" si="40"/>
        <v>375753</v>
      </c>
      <c r="H729" s="4">
        <f t="shared" si="41"/>
        <v>2025780</v>
      </c>
      <c r="I729" s="4">
        <f t="shared" si="42"/>
        <v>0</v>
      </c>
    </row>
    <row r="730" spans="1:9" x14ac:dyDescent="0.25">
      <c r="A730" s="4">
        <v>2020</v>
      </c>
      <c r="B730" s="4">
        <v>21</v>
      </c>
      <c r="C730" s="4">
        <v>101234</v>
      </c>
      <c r="D730" s="4">
        <v>97157</v>
      </c>
      <c r="E730" s="4">
        <v>92556</v>
      </c>
      <c r="F730" s="6">
        <v>87854</v>
      </c>
      <c r="G730" s="4">
        <f t="shared" si="40"/>
        <v>378801</v>
      </c>
      <c r="H730" s="4">
        <f t="shared" si="41"/>
        <v>2125914</v>
      </c>
      <c r="I730" s="4">
        <f t="shared" si="42"/>
        <v>0</v>
      </c>
    </row>
    <row r="731" spans="1:9" x14ac:dyDescent="0.25">
      <c r="A731" s="4">
        <v>2020</v>
      </c>
      <c r="B731" s="4">
        <v>22</v>
      </c>
      <c r="C731" s="4">
        <v>104458</v>
      </c>
      <c r="D731" s="4">
        <v>100113</v>
      </c>
      <c r="E731" s="4">
        <v>95400</v>
      </c>
      <c r="F731" s="6">
        <v>89836</v>
      </c>
      <c r="G731" s="4">
        <f t="shared" si="40"/>
        <v>389807</v>
      </c>
      <c r="H731" s="4">
        <f t="shared" si="41"/>
        <v>2298076</v>
      </c>
      <c r="I731" s="4">
        <f t="shared" si="42"/>
        <v>0</v>
      </c>
    </row>
    <row r="732" spans="1:9" x14ac:dyDescent="0.25">
      <c r="A732" s="4">
        <v>2020</v>
      </c>
      <c r="B732" s="4">
        <v>23</v>
      </c>
      <c r="C732" s="4">
        <v>111052</v>
      </c>
      <c r="D732" s="4">
        <v>109059</v>
      </c>
      <c r="E732" s="4">
        <v>96577</v>
      </c>
      <c r="F732" s="6">
        <v>89462</v>
      </c>
      <c r="G732" s="4">
        <f t="shared" si="40"/>
        <v>406150</v>
      </c>
      <c r="H732" s="4">
        <f t="shared" si="41"/>
        <v>2554196</v>
      </c>
      <c r="I732" s="4">
        <f t="shared" si="42"/>
        <v>0</v>
      </c>
    </row>
    <row r="733" spans="1:9" x14ac:dyDescent="0.25">
      <c r="A733" s="4">
        <v>2020</v>
      </c>
      <c r="B733" s="4">
        <v>24</v>
      </c>
      <c r="C733" s="4">
        <v>116121</v>
      </c>
      <c r="D733" s="4">
        <v>114013</v>
      </c>
      <c r="E733" s="4">
        <v>100249</v>
      </c>
      <c r="F733" s="6">
        <v>92224</v>
      </c>
      <c r="G733" s="4">
        <f t="shared" si="40"/>
        <v>422607</v>
      </c>
      <c r="H733" s="4">
        <f t="shared" si="41"/>
        <v>2786904</v>
      </c>
      <c r="I733" s="4">
        <f t="shared" si="42"/>
        <v>0</v>
      </c>
    </row>
    <row r="734" spans="1:9" x14ac:dyDescent="0.25">
      <c r="A734" s="4">
        <v>2020</v>
      </c>
      <c r="B734" s="4">
        <v>25</v>
      </c>
      <c r="C734" s="4">
        <v>116448</v>
      </c>
      <c r="D734" s="4">
        <v>114153</v>
      </c>
      <c r="E734" s="4">
        <v>105138</v>
      </c>
      <c r="F734" s="6">
        <v>98764</v>
      </c>
      <c r="G734" s="4">
        <f t="shared" si="40"/>
        <v>434503</v>
      </c>
      <c r="H734" s="4">
        <f t="shared" si="41"/>
        <v>2911200</v>
      </c>
      <c r="I734" s="4">
        <f t="shared" si="42"/>
        <v>0</v>
      </c>
    </row>
    <row r="735" spans="1:9" x14ac:dyDescent="0.25">
      <c r="A735" s="4">
        <v>2020</v>
      </c>
      <c r="B735" s="4">
        <v>26</v>
      </c>
      <c r="C735" s="4">
        <v>126722</v>
      </c>
      <c r="D735" s="4">
        <v>125597</v>
      </c>
      <c r="E735" s="4">
        <v>108300</v>
      </c>
      <c r="F735" s="6">
        <v>101423</v>
      </c>
      <c r="G735" s="4">
        <f t="shared" si="40"/>
        <v>462042</v>
      </c>
      <c r="H735" s="4">
        <f t="shared" si="41"/>
        <v>3294772</v>
      </c>
      <c r="I735" s="4">
        <f t="shared" si="42"/>
        <v>0</v>
      </c>
    </row>
    <row r="736" spans="1:9" x14ac:dyDescent="0.25">
      <c r="A736" s="4">
        <v>2020</v>
      </c>
      <c r="B736" s="4">
        <v>27</v>
      </c>
      <c r="C736" s="4">
        <v>132728</v>
      </c>
      <c r="D736" s="4">
        <v>131401</v>
      </c>
      <c r="E736" s="4">
        <v>112772</v>
      </c>
      <c r="F736" s="6">
        <v>104191</v>
      </c>
      <c r="G736" s="4">
        <f t="shared" si="40"/>
        <v>481092</v>
      </c>
      <c r="H736" s="4">
        <f t="shared" si="41"/>
        <v>3583656</v>
      </c>
      <c r="I736" s="4">
        <f t="shared" si="42"/>
        <v>0</v>
      </c>
    </row>
    <row r="737" spans="1:9" x14ac:dyDescent="0.25">
      <c r="A737" s="4">
        <v>2020</v>
      </c>
      <c r="B737" s="4">
        <v>28</v>
      </c>
      <c r="C737" s="4">
        <v>137990</v>
      </c>
      <c r="D737" s="4">
        <v>136230</v>
      </c>
      <c r="E737" s="4">
        <v>116837</v>
      </c>
      <c r="F737" s="6">
        <v>108631</v>
      </c>
      <c r="G737" s="4">
        <f t="shared" si="40"/>
        <v>499688</v>
      </c>
      <c r="H737" s="4">
        <f t="shared" si="41"/>
        <v>3863720</v>
      </c>
      <c r="I737" s="4">
        <f t="shared" si="42"/>
        <v>0</v>
      </c>
    </row>
    <row r="738" spans="1:9" x14ac:dyDescent="0.25">
      <c r="A738" s="4">
        <v>2020</v>
      </c>
      <c r="B738" s="4">
        <v>29</v>
      </c>
      <c r="C738" s="4">
        <v>151140</v>
      </c>
      <c r="D738" s="4">
        <v>150237</v>
      </c>
      <c r="E738" s="4">
        <v>119479</v>
      </c>
      <c r="F738" s="6">
        <v>108851</v>
      </c>
      <c r="G738" s="4">
        <f t="shared" si="40"/>
        <v>529707</v>
      </c>
      <c r="H738" s="4">
        <f t="shared" si="41"/>
        <v>4383060</v>
      </c>
      <c r="I738" s="4">
        <f t="shared" si="42"/>
        <v>0</v>
      </c>
    </row>
    <row r="739" spans="1:9" x14ac:dyDescent="0.25">
      <c r="A739" s="4">
        <v>2020</v>
      </c>
      <c r="B739" s="4">
        <v>30</v>
      </c>
      <c r="C739" s="4">
        <v>157612</v>
      </c>
      <c r="D739" s="4">
        <v>157176</v>
      </c>
      <c r="E739" s="4">
        <v>118888</v>
      </c>
      <c r="F739" s="6">
        <v>108390</v>
      </c>
      <c r="G739" s="4">
        <f t="shared" si="40"/>
        <v>542066</v>
      </c>
      <c r="H739" s="4">
        <f t="shared" si="41"/>
        <v>4728360</v>
      </c>
      <c r="I739" s="4">
        <f t="shared" si="42"/>
        <v>0</v>
      </c>
    </row>
    <row r="740" spans="1:9" x14ac:dyDescent="0.25">
      <c r="A740" s="4">
        <v>2020</v>
      </c>
      <c r="B740" s="4">
        <v>31</v>
      </c>
      <c r="C740" s="4">
        <v>161189</v>
      </c>
      <c r="D740" s="4">
        <v>160260</v>
      </c>
      <c r="E740" s="4">
        <v>117520</v>
      </c>
      <c r="F740" s="6">
        <v>107642</v>
      </c>
      <c r="G740" s="4">
        <f t="shared" si="40"/>
        <v>546611</v>
      </c>
      <c r="H740" s="4">
        <f t="shared" si="41"/>
        <v>4996859</v>
      </c>
      <c r="I740" s="4">
        <f t="shared" si="42"/>
        <v>0</v>
      </c>
    </row>
    <row r="741" spans="1:9" x14ac:dyDescent="0.25">
      <c r="A741" s="4">
        <v>2020</v>
      </c>
      <c r="B741" s="4">
        <v>32</v>
      </c>
      <c r="C741" s="4">
        <v>167137</v>
      </c>
      <c r="D741" s="4">
        <v>167922</v>
      </c>
      <c r="E741" s="4">
        <v>119228</v>
      </c>
      <c r="F741" s="6">
        <v>109015</v>
      </c>
      <c r="G741" s="4">
        <f t="shared" si="40"/>
        <v>563302</v>
      </c>
      <c r="H741" s="4">
        <f t="shared" si="41"/>
        <v>5348384</v>
      </c>
      <c r="I741" s="4">
        <f t="shared" si="42"/>
        <v>0</v>
      </c>
    </row>
    <row r="742" spans="1:9" x14ac:dyDescent="0.25">
      <c r="A742" s="4">
        <v>2020</v>
      </c>
      <c r="B742" s="4">
        <v>33</v>
      </c>
      <c r="C742" s="4">
        <v>172740</v>
      </c>
      <c r="D742" s="4">
        <v>172044</v>
      </c>
      <c r="E742" s="4">
        <v>119298</v>
      </c>
      <c r="F742" s="6">
        <v>109459</v>
      </c>
      <c r="G742" s="4">
        <f t="shared" si="40"/>
        <v>573541</v>
      </c>
      <c r="H742" s="4">
        <f t="shared" si="41"/>
        <v>5700420</v>
      </c>
      <c r="I742" s="4">
        <f t="shared" si="42"/>
        <v>0</v>
      </c>
    </row>
    <row r="743" spans="1:9" x14ac:dyDescent="0.25">
      <c r="A743" s="4">
        <v>2020</v>
      </c>
      <c r="B743" s="4">
        <v>34</v>
      </c>
      <c r="C743" s="4">
        <v>181745</v>
      </c>
      <c r="D743" s="4">
        <v>181580</v>
      </c>
      <c r="E743" s="4">
        <v>121668</v>
      </c>
      <c r="F743" s="6">
        <v>113242</v>
      </c>
      <c r="G743" s="4">
        <f t="shared" si="40"/>
        <v>598235</v>
      </c>
      <c r="H743" s="4">
        <f t="shared" si="41"/>
        <v>6179330</v>
      </c>
      <c r="I743" s="4">
        <f t="shared" si="42"/>
        <v>0</v>
      </c>
    </row>
    <row r="744" spans="1:9" x14ac:dyDescent="0.25">
      <c r="A744" s="4">
        <v>2020</v>
      </c>
      <c r="B744" s="4">
        <v>35</v>
      </c>
      <c r="C744" s="4">
        <v>193432</v>
      </c>
      <c r="D744" s="4">
        <v>193190</v>
      </c>
      <c r="E744" s="4">
        <v>127322</v>
      </c>
      <c r="F744" s="6">
        <v>118514</v>
      </c>
      <c r="G744" s="4">
        <f t="shared" si="40"/>
        <v>632458</v>
      </c>
      <c r="H744" s="4">
        <f t="shared" si="41"/>
        <v>6770120</v>
      </c>
      <c r="I744" s="4">
        <f t="shared" si="42"/>
        <v>0</v>
      </c>
    </row>
    <row r="745" spans="1:9" x14ac:dyDescent="0.25">
      <c r="A745" s="4">
        <v>2020</v>
      </c>
      <c r="B745" s="4">
        <v>36</v>
      </c>
      <c r="C745" s="4">
        <v>201559</v>
      </c>
      <c r="D745" s="4">
        <v>200252</v>
      </c>
      <c r="E745" s="4">
        <v>129145</v>
      </c>
      <c r="F745" s="6">
        <v>120790</v>
      </c>
      <c r="G745" s="4">
        <f t="shared" si="40"/>
        <v>651746</v>
      </c>
      <c r="H745" s="4">
        <f t="shared" si="41"/>
        <v>7256124</v>
      </c>
      <c r="I745" s="4">
        <f t="shared" si="42"/>
        <v>0</v>
      </c>
    </row>
    <row r="746" spans="1:9" x14ac:dyDescent="0.25">
      <c r="A746" s="4">
        <v>2020</v>
      </c>
      <c r="B746" s="4">
        <v>37</v>
      </c>
      <c r="C746" s="4">
        <v>207443</v>
      </c>
      <c r="D746" s="4">
        <v>207127</v>
      </c>
      <c r="E746" s="4">
        <v>131686</v>
      </c>
      <c r="F746" s="6">
        <v>124313</v>
      </c>
      <c r="G746" s="4">
        <f t="shared" si="40"/>
        <v>670569</v>
      </c>
      <c r="H746" s="4">
        <f t="shared" si="41"/>
        <v>7675391</v>
      </c>
      <c r="I746" s="4">
        <f t="shared" si="42"/>
        <v>0</v>
      </c>
    </row>
    <row r="747" spans="1:9" x14ac:dyDescent="0.25">
      <c r="A747" s="4">
        <v>2020</v>
      </c>
      <c r="B747" s="4">
        <v>38</v>
      </c>
      <c r="C747" s="4">
        <v>199836</v>
      </c>
      <c r="D747" s="4">
        <v>199067</v>
      </c>
      <c r="E747" s="4">
        <v>129147</v>
      </c>
      <c r="F747" s="6">
        <v>120853</v>
      </c>
      <c r="G747" s="4">
        <f t="shared" si="40"/>
        <v>648903</v>
      </c>
      <c r="H747" s="4">
        <f t="shared" si="41"/>
        <v>7593768</v>
      </c>
      <c r="I747" s="4">
        <f t="shared" si="42"/>
        <v>0</v>
      </c>
    </row>
    <row r="748" spans="1:9" x14ac:dyDescent="0.25">
      <c r="A748" s="4">
        <v>2020</v>
      </c>
      <c r="B748" s="4">
        <v>39</v>
      </c>
      <c r="C748" s="4">
        <v>190644</v>
      </c>
      <c r="D748" s="4">
        <v>191805</v>
      </c>
      <c r="E748" s="4">
        <v>122866</v>
      </c>
      <c r="F748" s="6">
        <v>115257</v>
      </c>
      <c r="G748" s="4">
        <f t="shared" si="40"/>
        <v>620572</v>
      </c>
      <c r="H748" s="4">
        <f t="shared" si="41"/>
        <v>7435116</v>
      </c>
      <c r="I748" s="4">
        <f t="shared" si="42"/>
        <v>0</v>
      </c>
    </row>
    <row r="749" spans="1:9" x14ac:dyDescent="0.25">
      <c r="A749" s="4">
        <v>2020</v>
      </c>
      <c r="B749" s="4">
        <v>40</v>
      </c>
      <c r="C749" s="4">
        <v>193709</v>
      </c>
      <c r="D749" s="4">
        <v>194568</v>
      </c>
      <c r="E749" s="4">
        <v>124911</v>
      </c>
      <c r="F749" s="6">
        <v>118205</v>
      </c>
      <c r="G749" s="4">
        <f t="shared" si="40"/>
        <v>631393</v>
      </c>
      <c r="H749" s="4">
        <f t="shared" si="41"/>
        <v>7748360</v>
      </c>
      <c r="I749" s="4">
        <f t="shared" si="42"/>
        <v>0</v>
      </c>
    </row>
    <row r="750" spans="1:9" x14ac:dyDescent="0.25">
      <c r="A750" s="4">
        <v>2020</v>
      </c>
      <c r="B750" s="4">
        <v>41</v>
      </c>
      <c r="C750" s="4">
        <v>192998</v>
      </c>
      <c r="D750" s="4">
        <v>192507</v>
      </c>
      <c r="E750" s="4">
        <v>124081</v>
      </c>
      <c r="F750" s="6">
        <v>116923</v>
      </c>
      <c r="G750" s="4">
        <f t="shared" si="40"/>
        <v>626509</v>
      </c>
      <c r="H750" s="4">
        <f t="shared" si="41"/>
        <v>7912918</v>
      </c>
      <c r="I750" s="4">
        <f t="shared" si="42"/>
        <v>0</v>
      </c>
    </row>
    <row r="751" spans="1:9" x14ac:dyDescent="0.25">
      <c r="A751" s="4">
        <v>2020</v>
      </c>
      <c r="B751" s="4">
        <v>42</v>
      </c>
      <c r="C751" s="4">
        <v>185846</v>
      </c>
      <c r="D751" s="4">
        <v>186450</v>
      </c>
      <c r="E751" s="4">
        <v>121141</v>
      </c>
      <c r="F751" s="6">
        <v>114610</v>
      </c>
      <c r="G751" s="4">
        <f t="shared" si="40"/>
        <v>608047</v>
      </c>
      <c r="H751" s="4">
        <f t="shared" si="41"/>
        <v>7805532</v>
      </c>
      <c r="I751" s="4">
        <f t="shared" si="42"/>
        <v>0</v>
      </c>
    </row>
    <row r="752" spans="1:9" x14ac:dyDescent="0.25">
      <c r="A752" s="4">
        <v>2020</v>
      </c>
      <c r="B752" s="4">
        <v>43</v>
      </c>
      <c r="C752" s="4">
        <v>182989</v>
      </c>
      <c r="D752" s="4">
        <v>184162</v>
      </c>
      <c r="E752" s="4">
        <v>121135</v>
      </c>
      <c r="F752" s="6">
        <v>114088</v>
      </c>
      <c r="G752" s="4">
        <f t="shared" si="40"/>
        <v>602374</v>
      </c>
      <c r="H752" s="4">
        <f t="shared" si="41"/>
        <v>7868527</v>
      </c>
      <c r="I752" s="4">
        <f t="shared" si="42"/>
        <v>0</v>
      </c>
    </row>
    <row r="753" spans="1:9" x14ac:dyDescent="0.25">
      <c r="A753" s="4">
        <v>2020</v>
      </c>
      <c r="B753" s="4">
        <v>44</v>
      </c>
      <c r="C753" s="4">
        <v>181636</v>
      </c>
      <c r="D753" s="4">
        <v>184701</v>
      </c>
      <c r="E753" s="4">
        <v>122361</v>
      </c>
      <c r="F753" s="6">
        <v>114877</v>
      </c>
      <c r="G753" s="4">
        <f t="shared" si="40"/>
        <v>603575</v>
      </c>
      <c r="H753" s="4">
        <f t="shared" si="41"/>
        <v>7991984</v>
      </c>
      <c r="I753" s="4">
        <f t="shared" si="42"/>
        <v>0</v>
      </c>
    </row>
    <row r="754" spans="1:9" x14ac:dyDescent="0.25">
      <c r="A754" s="4">
        <v>2020</v>
      </c>
      <c r="B754" s="4">
        <v>45</v>
      </c>
      <c r="C754" s="4">
        <v>173546</v>
      </c>
      <c r="D754" s="4">
        <v>175792</v>
      </c>
      <c r="E754" s="4">
        <v>119241</v>
      </c>
      <c r="F754" s="6">
        <v>113372</v>
      </c>
      <c r="G754" s="4">
        <f t="shared" si="40"/>
        <v>581951</v>
      </c>
      <c r="H754" s="4">
        <f t="shared" si="41"/>
        <v>7809570</v>
      </c>
      <c r="I754" s="4">
        <f t="shared" si="42"/>
        <v>0</v>
      </c>
    </row>
    <row r="755" spans="1:9" x14ac:dyDescent="0.25">
      <c r="A755" s="4">
        <v>2020</v>
      </c>
      <c r="B755" s="4">
        <v>46</v>
      </c>
      <c r="C755" s="4">
        <v>165077</v>
      </c>
      <c r="D755" s="4">
        <v>167497</v>
      </c>
      <c r="E755" s="4">
        <v>117002</v>
      </c>
      <c r="F755" s="6">
        <v>110554</v>
      </c>
      <c r="G755" s="4">
        <f t="shared" si="40"/>
        <v>560130</v>
      </c>
      <c r="H755" s="4">
        <f t="shared" si="41"/>
        <v>7593542</v>
      </c>
      <c r="I755" s="4">
        <f t="shared" si="42"/>
        <v>0</v>
      </c>
    </row>
    <row r="756" spans="1:9" x14ac:dyDescent="0.25">
      <c r="A756" s="4">
        <v>2020</v>
      </c>
      <c r="B756" s="4">
        <v>47</v>
      </c>
      <c r="C756" s="4">
        <v>156597</v>
      </c>
      <c r="D756" s="4">
        <v>159810</v>
      </c>
      <c r="E756" s="4">
        <v>113018</v>
      </c>
      <c r="F756" s="6">
        <v>107794</v>
      </c>
      <c r="G756" s="4">
        <f t="shared" si="40"/>
        <v>537219</v>
      </c>
      <c r="H756" s="4">
        <f t="shared" si="41"/>
        <v>7360059</v>
      </c>
      <c r="I756" s="4">
        <f t="shared" si="42"/>
        <v>0</v>
      </c>
    </row>
    <row r="757" spans="1:9" x14ac:dyDescent="0.25">
      <c r="A757" s="4">
        <v>2020</v>
      </c>
      <c r="B757" s="4">
        <v>48</v>
      </c>
      <c r="C757" s="4">
        <v>149612</v>
      </c>
      <c r="D757" s="4">
        <v>152604</v>
      </c>
      <c r="E757" s="4">
        <v>109457</v>
      </c>
      <c r="F757" s="6">
        <v>104753</v>
      </c>
      <c r="G757" s="4">
        <f t="shared" si="40"/>
        <v>516426</v>
      </c>
      <c r="H757" s="4">
        <f t="shared" si="41"/>
        <v>7181376</v>
      </c>
      <c r="I757" s="4">
        <f t="shared" si="42"/>
        <v>0</v>
      </c>
    </row>
    <row r="758" spans="1:9" x14ac:dyDescent="0.25">
      <c r="A758" s="4">
        <v>2020</v>
      </c>
      <c r="B758" s="4">
        <v>49</v>
      </c>
      <c r="C758" s="4">
        <v>140982</v>
      </c>
      <c r="D758" s="4">
        <v>146089</v>
      </c>
      <c r="E758" s="4">
        <v>106132</v>
      </c>
      <c r="F758" s="6">
        <v>101892</v>
      </c>
      <c r="G758" s="4">
        <f t="shared" si="40"/>
        <v>495095</v>
      </c>
      <c r="H758" s="4">
        <f t="shared" si="41"/>
        <v>6908118</v>
      </c>
      <c r="I758" s="4">
        <f t="shared" si="42"/>
        <v>1</v>
      </c>
    </row>
    <row r="759" spans="1:9" x14ac:dyDescent="0.25">
      <c r="A759" s="4">
        <v>2020</v>
      </c>
      <c r="B759" s="4">
        <v>50</v>
      </c>
      <c r="C759" s="4">
        <v>136401</v>
      </c>
      <c r="D759" s="4">
        <v>141663</v>
      </c>
      <c r="E759" s="4">
        <v>103129</v>
      </c>
      <c r="F759" s="6">
        <v>97861</v>
      </c>
      <c r="G759" s="4">
        <f t="shared" si="40"/>
        <v>479054</v>
      </c>
      <c r="H759" s="4">
        <f t="shared" si="41"/>
        <v>6820050</v>
      </c>
      <c r="I759" s="4">
        <f t="shared" si="42"/>
        <v>0</v>
      </c>
    </row>
    <row r="760" spans="1:9" x14ac:dyDescent="0.25">
      <c r="A760" s="4">
        <v>2020</v>
      </c>
      <c r="B760" s="4">
        <v>51</v>
      </c>
      <c r="C760" s="4">
        <v>129061</v>
      </c>
      <c r="D760" s="4">
        <v>135604</v>
      </c>
      <c r="E760" s="4">
        <v>99821</v>
      </c>
      <c r="F760" s="6">
        <v>95768</v>
      </c>
      <c r="G760" s="4">
        <f t="shared" si="40"/>
        <v>460254</v>
      </c>
      <c r="H760" s="4">
        <f t="shared" si="41"/>
        <v>6582111</v>
      </c>
      <c r="I760" s="4">
        <f t="shared" si="42"/>
        <v>1</v>
      </c>
    </row>
    <row r="761" spans="1:9" x14ac:dyDescent="0.25">
      <c r="A761" s="4">
        <v>2020</v>
      </c>
      <c r="B761" s="4">
        <v>52</v>
      </c>
      <c r="C761" s="4">
        <v>125712</v>
      </c>
      <c r="D761" s="4">
        <v>133074</v>
      </c>
      <c r="E761" s="4">
        <v>98382</v>
      </c>
      <c r="F761" s="6">
        <v>93931</v>
      </c>
      <c r="G761" s="4">
        <f t="shared" si="40"/>
        <v>451099</v>
      </c>
      <c r="H761" s="4">
        <f t="shared" si="41"/>
        <v>6537024</v>
      </c>
      <c r="I761" s="4">
        <f t="shared" si="42"/>
        <v>2</v>
      </c>
    </row>
    <row r="762" spans="1:9" x14ac:dyDescent="0.25">
      <c r="A762" s="4">
        <v>2020</v>
      </c>
      <c r="B762" s="4">
        <v>53</v>
      </c>
      <c r="C762" s="4">
        <v>122859</v>
      </c>
      <c r="D762" s="4">
        <v>131945</v>
      </c>
      <c r="E762" s="4">
        <v>97836</v>
      </c>
      <c r="F762" s="6">
        <v>92879</v>
      </c>
      <c r="G762" s="4">
        <f t="shared" si="40"/>
        <v>445519</v>
      </c>
      <c r="H762" s="4">
        <f t="shared" si="41"/>
        <v>6511527</v>
      </c>
      <c r="I762" s="4">
        <f t="shared" si="42"/>
        <v>2</v>
      </c>
    </row>
    <row r="763" spans="1:9" x14ac:dyDescent="0.25">
      <c r="A763" s="4">
        <v>2020</v>
      </c>
      <c r="B763" s="4">
        <v>54</v>
      </c>
      <c r="C763" s="4">
        <v>123080</v>
      </c>
      <c r="D763" s="4">
        <v>134000</v>
      </c>
      <c r="E763" s="4">
        <v>97399</v>
      </c>
      <c r="F763" s="6">
        <v>92073</v>
      </c>
      <c r="G763" s="4">
        <f t="shared" si="40"/>
        <v>446552</v>
      </c>
      <c r="H763" s="4">
        <f t="shared" si="41"/>
        <v>6646320</v>
      </c>
      <c r="I763" s="4">
        <f t="shared" si="42"/>
        <v>2</v>
      </c>
    </row>
    <row r="764" spans="1:9" x14ac:dyDescent="0.25">
      <c r="A764" s="4">
        <v>2020</v>
      </c>
      <c r="B764" s="4">
        <v>55</v>
      </c>
      <c r="C764" s="4">
        <v>123587</v>
      </c>
      <c r="D764" s="4">
        <v>136013</v>
      </c>
      <c r="E764" s="4">
        <v>98134</v>
      </c>
      <c r="F764" s="6">
        <v>92537</v>
      </c>
      <c r="G764" s="4">
        <f t="shared" si="40"/>
        <v>450271</v>
      </c>
      <c r="H764" s="4">
        <f t="shared" si="41"/>
        <v>6797285</v>
      </c>
      <c r="I764" s="4">
        <f t="shared" si="42"/>
        <v>2</v>
      </c>
    </row>
    <row r="765" spans="1:9" x14ac:dyDescent="0.25">
      <c r="A765" s="4">
        <v>2020</v>
      </c>
      <c r="B765" s="4">
        <v>56</v>
      </c>
      <c r="C765" s="4">
        <v>126156</v>
      </c>
      <c r="D765" s="4">
        <v>140650</v>
      </c>
      <c r="E765" s="4">
        <v>98833</v>
      </c>
      <c r="F765" s="6">
        <v>92860</v>
      </c>
      <c r="G765" s="4">
        <f t="shared" si="40"/>
        <v>458499</v>
      </c>
      <c r="H765" s="4">
        <f t="shared" si="41"/>
        <v>7064736</v>
      </c>
      <c r="I765" s="4">
        <f t="shared" si="42"/>
        <v>2</v>
      </c>
    </row>
    <row r="766" spans="1:9" x14ac:dyDescent="0.25">
      <c r="A766" s="4">
        <v>2020</v>
      </c>
      <c r="B766" s="4">
        <v>57</v>
      </c>
      <c r="C766" s="4">
        <v>127711</v>
      </c>
      <c r="D766" s="4">
        <v>144522</v>
      </c>
      <c r="E766" s="4">
        <v>99440</v>
      </c>
      <c r="F766" s="6">
        <v>94404</v>
      </c>
      <c r="G766" s="4">
        <f t="shared" si="40"/>
        <v>466077</v>
      </c>
      <c r="H766" s="4">
        <f t="shared" si="41"/>
        <v>7279527</v>
      </c>
      <c r="I766" s="4">
        <f t="shared" si="42"/>
        <v>2</v>
      </c>
    </row>
    <row r="767" spans="1:9" x14ac:dyDescent="0.25">
      <c r="A767" s="4">
        <v>2020</v>
      </c>
      <c r="B767" s="4">
        <v>58</v>
      </c>
      <c r="C767" s="4">
        <v>128204</v>
      </c>
      <c r="D767" s="4">
        <v>146760</v>
      </c>
      <c r="E767" s="4">
        <v>99081</v>
      </c>
      <c r="F767" s="6">
        <v>93877</v>
      </c>
      <c r="G767" s="4">
        <f t="shared" si="40"/>
        <v>467922</v>
      </c>
      <c r="H767" s="4">
        <f t="shared" si="41"/>
        <v>7435832</v>
      </c>
      <c r="I767" s="4">
        <f t="shared" si="42"/>
        <v>2</v>
      </c>
    </row>
    <row r="768" spans="1:9" x14ac:dyDescent="0.25">
      <c r="A768" s="4">
        <v>2020</v>
      </c>
      <c r="B768" s="4">
        <v>59</v>
      </c>
      <c r="C768" s="4">
        <v>132668</v>
      </c>
      <c r="D768" s="4">
        <v>154802</v>
      </c>
      <c r="E768" s="4">
        <v>100071</v>
      </c>
      <c r="F768" s="6">
        <v>95207</v>
      </c>
      <c r="G768" s="4">
        <f t="shared" si="40"/>
        <v>482748</v>
      </c>
      <c r="H768" s="4">
        <f t="shared" si="41"/>
        <v>7827412</v>
      </c>
      <c r="I768" s="4">
        <f t="shared" si="42"/>
        <v>2</v>
      </c>
    </row>
    <row r="769" spans="1:9" x14ac:dyDescent="0.25">
      <c r="A769" s="4">
        <v>2020</v>
      </c>
      <c r="B769" s="4">
        <v>60</v>
      </c>
      <c r="C769" s="4">
        <v>139508</v>
      </c>
      <c r="D769" s="4">
        <v>166510</v>
      </c>
      <c r="E769" s="4">
        <v>102818</v>
      </c>
      <c r="F769" s="6">
        <v>98280</v>
      </c>
      <c r="G769" s="4">
        <f t="shared" si="40"/>
        <v>507116</v>
      </c>
      <c r="H769" s="4">
        <f t="shared" si="41"/>
        <v>8370480</v>
      </c>
      <c r="I769" s="4">
        <f t="shared" si="42"/>
        <v>2</v>
      </c>
    </row>
    <row r="770" spans="1:9" x14ac:dyDescent="0.25">
      <c r="A770" s="4">
        <v>2020</v>
      </c>
      <c r="B770" s="4">
        <v>61</v>
      </c>
      <c r="C770" s="4">
        <v>148764</v>
      </c>
      <c r="D770" s="4">
        <v>179695</v>
      </c>
      <c r="E770" s="4">
        <v>106306</v>
      </c>
      <c r="F770" s="6">
        <v>101811</v>
      </c>
      <c r="G770" s="4">
        <f t="shared" si="40"/>
        <v>536576</v>
      </c>
      <c r="H770" s="4">
        <f t="shared" si="41"/>
        <v>9074604</v>
      </c>
      <c r="I770" s="4">
        <f t="shared" si="42"/>
        <v>2</v>
      </c>
    </row>
    <row r="771" spans="1:9" x14ac:dyDescent="0.25">
      <c r="A771" s="4">
        <v>2020</v>
      </c>
      <c r="B771" s="4">
        <v>62</v>
      </c>
      <c r="C771" s="4">
        <v>155124</v>
      </c>
      <c r="D771" s="4">
        <v>188810</v>
      </c>
      <c r="E771" s="4">
        <v>104713</v>
      </c>
      <c r="F771" s="6">
        <v>101951</v>
      </c>
      <c r="G771" s="4">
        <f t="shared" ref="G771:G834" si="43">SUM(C771:F771)</f>
        <v>550598</v>
      </c>
      <c r="H771" s="4">
        <f t="shared" ref="H771:H834" si="44">B771*C771</f>
        <v>9617688</v>
      </c>
      <c r="I771" s="4">
        <f t="shared" si="42"/>
        <v>2</v>
      </c>
    </row>
    <row r="772" spans="1:9" x14ac:dyDescent="0.25">
      <c r="A772" s="4">
        <v>2020</v>
      </c>
      <c r="B772" s="4">
        <v>63</v>
      </c>
      <c r="C772" s="4">
        <v>156591</v>
      </c>
      <c r="D772" s="4">
        <v>194750</v>
      </c>
      <c r="E772" s="4">
        <v>102776</v>
      </c>
      <c r="F772" s="6">
        <v>100607</v>
      </c>
      <c r="G772" s="4">
        <f t="shared" si="43"/>
        <v>554724</v>
      </c>
      <c r="H772" s="4">
        <f t="shared" si="44"/>
        <v>9865233</v>
      </c>
      <c r="I772" s="4">
        <f t="shared" ref="I772:I835" si="45">IF(AND(F772+D772&gt;C772+E772,A772=A771),IF(I771=0,1,2),0)</f>
        <v>2</v>
      </c>
    </row>
    <row r="773" spans="1:9" x14ac:dyDescent="0.25">
      <c r="A773" s="4">
        <v>2020</v>
      </c>
      <c r="B773" s="4">
        <v>64</v>
      </c>
      <c r="C773" s="4">
        <v>154814</v>
      </c>
      <c r="D773" s="4">
        <v>194035</v>
      </c>
      <c r="E773" s="4">
        <v>98143</v>
      </c>
      <c r="F773" s="6">
        <v>97251</v>
      </c>
      <c r="G773" s="4">
        <f t="shared" si="43"/>
        <v>544243</v>
      </c>
      <c r="H773" s="4">
        <f t="shared" si="44"/>
        <v>9908096</v>
      </c>
      <c r="I773" s="4">
        <f t="shared" si="45"/>
        <v>2</v>
      </c>
    </row>
    <row r="774" spans="1:9" x14ac:dyDescent="0.25">
      <c r="A774" s="4">
        <v>2020</v>
      </c>
      <c r="B774" s="4">
        <v>65</v>
      </c>
      <c r="C774" s="4">
        <v>155476</v>
      </c>
      <c r="D774" s="4">
        <v>197103</v>
      </c>
      <c r="E774" s="4">
        <v>95273</v>
      </c>
      <c r="F774" s="6">
        <v>96046</v>
      </c>
      <c r="G774" s="4">
        <f t="shared" si="43"/>
        <v>543898</v>
      </c>
      <c r="H774" s="4">
        <f t="shared" si="44"/>
        <v>10105940</v>
      </c>
      <c r="I774" s="4">
        <f t="shared" si="45"/>
        <v>2</v>
      </c>
    </row>
    <row r="775" spans="1:9" x14ac:dyDescent="0.25">
      <c r="A775" s="4">
        <v>2020</v>
      </c>
      <c r="B775" s="4">
        <v>66</v>
      </c>
      <c r="C775" s="4">
        <v>147411</v>
      </c>
      <c r="D775" s="4">
        <v>191067</v>
      </c>
      <c r="E775" s="4">
        <v>88006</v>
      </c>
      <c r="F775" s="6">
        <v>90423</v>
      </c>
      <c r="G775" s="4">
        <f t="shared" si="43"/>
        <v>516907</v>
      </c>
      <c r="H775" s="4">
        <f t="shared" si="44"/>
        <v>9729126</v>
      </c>
      <c r="I775" s="4">
        <f t="shared" si="45"/>
        <v>2</v>
      </c>
    </row>
    <row r="776" spans="1:9" x14ac:dyDescent="0.25">
      <c r="A776" s="4">
        <v>2020</v>
      </c>
      <c r="B776" s="4">
        <v>67</v>
      </c>
      <c r="C776" s="4">
        <v>143560</v>
      </c>
      <c r="D776" s="4">
        <v>189630</v>
      </c>
      <c r="E776" s="4">
        <v>84639</v>
      </c>
      <c r="F776" s="6">
        <v>88810</v>
      </c>
      <c r="G776" s="4">
        <f t="shared" si="43"/>
        <v>506639</v>
      </c>
      <c r="H776" s="4">
        <f t="shared" si="44"/>
        <v>9618520</v>
      </c>
      <c r="I776" s="4">
        <f t="shared" si="45"/>
        <v>2</v>
      </c>
    </row>
    <row r="777" spans="1:9" x14ac:dyDescent="0.25">
      <c r="A777" s="4">
        <v>2020</v>
      </c>
      <c r="B777" s="4">
        <v>68</v>
      </c>
      <c r="C777" s="4">
        <v>138502</v>
      </c>
      <c r="D777" s="4">
        <v>185750</v>
      </c>
      <c r="E777" s="4">
        <v>80309</v>
      </c>
      <c r="F777" s="6">
        <v>86668</v>
      </c>
      <c r="G777" s="4">
        <f t="shared" si="43"/>
        <v>491229</v>
      </c>
      <c r="H777" s="4">
        <f t="shared" si="44"/>
        <v>9418136</v>
      </c>
      <c r="I777" s="4">
        <f t="shared" si="45"/>
        <v>2</v>
      </c>
    </row>
    <row r="778" spans="1:9" x14ac:dyDescent="0.25">
      <c r="A778" s="4">
        <v>2020</v>
      </c>
      <c r="B778" s="4">
        <v>69</v>
      </c>
      <c r="C778" s="4">
        <v>133213</v>
      </c>
      <c r="D778" s="4">
        <v>182124</v>
      </c>
      <c r="E778" s="4">
        <v>75203</v>
      </c>
      <c r="F778" s="6">
        <v>84869</v>
      </c>
      <c r="G778" s="4">
        <f t="shared" si="43"/>
        <v>475409</v>
      </c>
      <c r="H778" s="4">
        <f t="shared" si="44"/>
        <v>9191697</v>
      </c>
      <c r="I778" s="4">
        <f t="shared" si="45"/>
        <v>2</v>
      </c>
    </row>
    <row r="779" spans="1:9" x14ac:dyDescent="0.25">
      <c r="A779" s="4">
        <v>2020</v>
      </c>
      <c r="B779" s="4">
        <v>70</v>
      </c>
      <c r="C779" s="4">
        <v>124719</v>
      </c>
      <c r="D779" s="4">
        <v>171219</v>
      </c>
      <c r="E779" s="4">
        <v>69675</v>
      </c>
      <c r="F779" s="6">
        <v>80638</v>
      </c>
      <c r="G779" s="4">
        <f t="shared" si="43"/>
        <v>446251</v>
      </c>
      <c r="H779" s="4">
        <f t="shared" si="44"/>
        <v>8730330</v>
      </c>
      <c r="I779" s="4">
        <f t="shared" si="45"/>
        <v>2</v>
      </c>
    </row>
    <row r="780" spans="1:9" x14ac:dyDescent="0.25">
      <c r="A780" s="4">
        <v>2020</v>
      </c>
      <c r="B780" s="4">
        <v>71</v>
      </c>
      <c r="C780" s="4">
        <v>116321</v>
      </c>
      <c r="D780" s="4">
        <v>163186</v>
      </c>
      <c r="E780" s="4">
        <v>63364</v>
      </c>
      <c r="F780" s="6">
        <v>76354</v>
      </c>
      <c r="G780" s="4">
        <f t="shared" si="43"/>
        <v>419225</v>
      </c>
      <c r="H780" s="4">
        <f t="shared" si="44"/>
        <v>8258791</v>
      </c>
      <c r="I780" s="4">
        <f t="shared" si="45"/>
        <v>2</v>
      </c>
    </row>
    <row r="781" spans="1:9" x14ac:dyDescent="0.25">
      <c r="A781" s="4">
        <v>2020</v>
      </c>
      <c r="B781" s="4">
        <v>72</v>
      </c>
      <c r="C781" s="4">
        <v>109670</v>
      </c>
      <c r="D781" s="4">
        <v>155942</v>
      </c>
      <c r="E781" s="4">
        <v>59473</v>
      </c>
      <c r="F781" s="6">
        <v>73197</v>
      </c>
      <c r="G781" s="4">
        <f t="shared" si="43"/>
        <v>398282</v>
      </c>
      <c r="H781" s="4">
        <f t="shared" si="44"/>
        <v>7896240</v>
      </c>
      <c r="I781" s="4">
        <f t="shared" si="45"/>
        <v>2</v>
      </c>
    </row>
    <row r="782" spans="1:9" x14ac:dyDescent="0.25">
      <c r="A782" s="4">
        <v>2020</v>
      </c>
      <c r="B782" s="4">
        <v>73</v>
      </c>
      <c r="C782" s="4">
        <v>99246</v>
      </c>
      <c r="D782" s="4">
        <v>144249</v>
      </c>
      <c r="E782" s="4">
        <v>52181</v>
      </c>
      <c r="F782" s="6">
        <v>67154</v>
      </c>
      <c r="G782" s="4">
        <f t="shared" si="43"/>
        <v>362830</v>
      </c>
      <c r="H782" s="4">
        <f t="shared" si="44"/>
        <v>7244958</v>
      </c>
      <c r="I782" s="4">
        <f t="shared" si="45"/>
        <v>2</v>
      </c>
    </row>
    <row r="783" spans="1:9" x14ac:dyDescent="0.25">
      <c r="A783" s="4">
        <v>2020</v>
      </c>
      <c r="B783" s="4">
        <v>74</v>
      </c>
      <c r="C783" s="4">
        <v>86908</v>
      </c>
      <c r="D783" s="4">
        <v>129501</v>
      </c>
      <c r="E783" s="4">
        <v>44572</v>
      </c>
      <c r="F783" s="6">
        <v>60395</v>
      </c>
      <c r="G783" s="4">
        <f t="shared" si="43"/>
        <v>321376</v>
      </c>
      <c r="H783" s="4">
        <f t="shared" si="44"/>
        <v>6431192</v>
      </c>
      <c r="I783" s="4">
        <f t="shared" si="45"/>
        <v>2</v>
      </c>
    </row>
    <row r="784" spans="1:9" x14ac:dyDescent="0.25">
      <c r="A784" s="4">
        <v>2020</v>
      </c>
      <c r="B784" s="4">
        <v>75</v>
      </c>
      <c r="C784" s="4">
        <v>58762</v>
      </c>
      <c r="D784" s="4">
        <v>89976</v>
      </c>
      <c r="E784" s="4">
        <v>31168</v>
      </c>
      <c r="F784" s="6">
        <v>44659</v>
      </c>
      <c r="G784" s="4">
        <f t="shared" si="43"/>
        <v>224565</v>
      </c>
      <c r="H784" s="4">
        <f t="shared" si="44"/>
        <v>4407150</v>
      </c>
      <c r="I784" s="4">
        <f t="shared" si="45"/>
        <v>2</v>
      </c>
    </row>
    <row r="785" spans="1:9" x14ac:dyDescent="0.25">
      <c r="A785" s="4">
        <v>2020</v>
      </c>
      <c r="B785" s="4">
        <v>76</v>
      </c>
      <c r="C785" s="4">
        <v>55177</v>
      </c>
      <c r="D785" s="4">
        <v>87366</v>
      </c>
      <c r="E785" s="4">
        <v>29258</v>
      </c>
      <c r="F785" s="6">
        <v>43747</v>
      </c>
      <c r="G785" s="4">
        <f t="shared" si="43"/>
        <v>215548</v>
      </c>
      <c r="H785" s="4">
        <f t="shared" si="44"/>
        <v>4193452</v>
      </c>
      <c r="I785" s="4">
        <f t="shared" si="45"/>
        <v>2</v>
      </c>
    </row>
    <row r="786" spans="1:9" x14ac:dyDescent="0.25">
      <c r="A786" s="4">
        <v>2020</v>
      </c>
      <c r="B786" s="4">
        <v>77</v>
      </c>
      <c r="C786" s="4">
        <v>51159</v>
      </c>
      <c r="D786" s="4">
        <v>82330</v>
      </c>
      <c r="E786" s="4">
        <v>26729</v>
      </c>
      <c r="F786" s="6">
        <v>41730</v>
      </c>
      <c r="G786" s="4">
        <f t="shared" si="43"/>
        <v>201948</v>
      </c>
      <c r="H786" s="4">
        <f t="shared" si="44"/>
        <v>3939243</v>
      </c>
      <c r="I786" s="4">
        <f t="shared" si="45"/>
        <v>2</v>
      </c>
    </row>
    <row r="787" spans="1:9" x14ac:dyDescent="0.25">
      <c r="A787" s="4">
        <v>2020</v>
      </c>
      <c r="B787" s="4">
        <v>78</v>
      </c>
      <c r="C787" s="4">
        <v>47073</v>
      </c>
      <c r="D787" s="4">
        <v>78704</v>
      </c>
      <c r="E787" s="4">
        <v>24565</v>
      </c>
      <c r="F787" s="6">
        <v>40068</v>
      </c>
      <c r="G787" s="4">
        <f t="shared" si="43"/>
        <v>190410</v>
      </c>
      <c r="H787" s="4">
        <f t="shared" si="44"/>
        <v>3671694</v>
      </c>
      <c r="I787" s="4">
        <f t="shared" si="45"/>
        <v>2</v>
      </c>
    </row>
    <row r="788" spans="1:9" x14ac:dyDescent="0.25">
      <c r="A788" s="4">
        <v>2020</v>
      </c>
      <c r="B788" s="4">
        <v>79</v>
      </c>
      <c r="C788" s="4">
        <v>46345</v>
      </c>
      <c r="D788" s="4">
        <v>81191</v>
      </c>
      <c r="E788" s="4">
        <v>25320</v>
      </c>
      <c r="F788" s="6">
        <v>41844</v>
      </c>
      <c r="G788" s="4">
        <f t="shared" si="43"/>
        <v>194700</v>
      </c>
      <c r="H788" s="4">
        <f t="shared" si="44"/>
        <v>3661255</v>
      </c>
      <c r="I788" s="4">
        <f t="shared" si="45"/>
        <v>2</v>
      </c>
    </row>
    <row r="789" spans="1:9" x14ac:dyDescent="0.25">
      <c r="A789" s="4">
        <v>2020</v>
      </c>
      <c r="B789" s="4">
        <v>80</v>
      </c>
      <c r="C789" s="4">
        <v>44492</v>
      </c>
      <c r="D789" s="4">
        <v>81202</v>
      </c>
      <c r="E789" s="4">
        <v>24698</v>
      </c>
      <c r="F789" s="6">
        <v>43416</v>
      </c>
      <c r="G789" s="4">
        <f t="shared" si="43"/>
        <v>193808</v>
      </c>
      <c r="H789" s="4">
        <f t="shared" si="44"/>
        <v>3559360</v>
      </c>
      <c r="I789" s="4">
        <f t="shared" si="45"/>
        <v>2</v>
      </c>
    </row>
    <row r="790" spans="1:9" x14ac:dyDescent="0.25">
      <c r="A790" s="4">
        <v>2020</v>
      </c>
      <c r="B790" s="4">
        <v>81</v>
      </c>
      <c r="C790" s="4">
        <v>41089</v>
      </c>
      <c r="D790" s="4">
        <v>77981</v>
      </c>
      <c r="E790" s="4">
        <v>22785</v>
      </c>
      <c r="F790" s="6">
        <v>42197</v>
      </c>
      <c r="G790" s="4">
        <f t="shared" si="43"/>
        <v>184052</v>
      </c>
      <c r="H790" s="4">
        <f t="shared" si="44"/>
        <v>3328209</v>
      </c>
      <c r="I790" s="4">
        <f t="shared" si="45"/>
        <v>2</v>
      </c>
    </row>
    <row r="791" spans="1:9" x14ac:dyDescent="0.25">
      <c r="A791" s="4">
        <v>2020</v>
      </c>
      <c r="B791" s="4">
        <v>82</v>
      </c>
      <c r="C791" s="4">
        <v>37386</v>
      </c>
      <c r="D791" s="4">
        <v>73851</v>
      </c>
      <c r="E791" s="4">
        <v>21060</v>
      </c>
      <c r="F791" s="6">
        <v>40601</v>
      </c>
      <c r="G791" s="4">
        <f t="shared" si="43"/>
        <v>172898</v>
      </c>
      <c r="H791" s="4">
        <f t="shared" si="44"/>
        <v>3065652</v>
      </c>
      <c r="I791" s="4">
        <f t="shared" si="45"/>
        <v>2</v>
      </c>
    </row>
    <row r="792" spans="1:9" x14ac:dyDescent="0.25">
      <c r="A792" s="4">
        <v>2020</v>
      </c>
      <c r="B792" s="4">
        <v>83</v>
      </c>
      <c r="C792" s="4">
        <v>34582</v>
      </c>
      <c r="D792" s="4">
        <v>70052</v>
      </c>
      <c r="E792" s="4">
        <v>19030</v>
      </c>
      <c r="F792" s="6">
        <v>38465</v>
      </c>
      <c r="G792" s="4">
        <f t="shared" si="43"/>
        <v>162129</v>
      </c>
      <c r="H792" s="4">
        <f t="shared" si="44"/>
        <v>2870306</v>
      </c>
      <c r="I792" s="4">
        <f t="shared" si="45"/>
        <v>2</v>
      </c>
    </row>
    <row r="793" spans="1:9" x14ac:dyDescent="0.25">
      <c r="A793" s="4">
        <v>2020</v>
      </c>
      <c r="B793" s="4">
        <v>84</v>
      </c>
      <c r="C793" s="4">
        <v>31528</v>
      </c>
      <c r="D793" s="4">
        <v>66272</v>
      </c>
      <c r="E793" s="4">
        <v>17047</v>
      </c>
      <c r="F793" s="6">
        <v>36326</v>
      </c>
      <c r="G793" s="4">
        <f t="shared" si="43"/>
        <v>151173</v>
      </c>
      <c r="H793" s="4">
        <f t="shared" si="44"/>
        <v>2648352</v>
      </c>
      <c r="I793" s="4">
        <f t="shared" si="45"/>
        <v>2</v>
      </c>
    </row>
    <row r="794" spans="1:9" x14ac:dyDescent="0.25">
      <c r="A794" s="4">
        <v>2020</v>
      </c>
      <c r="B794" s="4">
        <v>85</v>
      </c>
      <c r="C794" s="4">
        <v>27517</v>
      </c>
      <c r="D794" s="4">
        <v>59804</v>
      </c>
      <c r="E794" s="4">
        <v>15011</v>
      </c>
      <c r="F794" s="6">
        <v>33508</v>
      </c>
      <c r="G794" s="4">
        <f t="shared" si="43"/>
        <v>135840</v>
      </c>
      <c r="H794" s="4">
        <f t="shared" si="44"/>
        <v>2338945</v>
      </c>
      <c r="I794" s="4">
        <f t="shared" si="45"/>
        <v>2</v>
      </c>
    </row>
    <row r="795" spans="1:9" x14ac:dyDescent="0.25">
      <c r="A795" s="4">
        <v>2020</v>
      </c>
      <c r="B795" s="4">
        <v>86</v>
      </c>
      <c r="C795" s="4">
        <v>23398</v>
      </c>
      <c r="D795" s="4">
        <v>52569</v>
      </c>
      <c r="E795" s="4">
        <v>12868</v>
      </c>
      <c r="F795" s="6">
        <v>30268</v>
      </c>
      <c r="G795" s="4">
        <f t="shared" si="43"/>
        <v>119103</v>
      </c>
      <c r="H795" s="4">
        <f t="shared" si="44"/>
        <v>2012228</v>
      </c>
      <c r="I795" s="4">
        <f t="shared" si="45"/>
        <v>2</v>
      </c>
    </row>
    <row r="796" spans="1:9" x14ac:dyDescent="0.25">
      <c r="A796" s="4">
        <v>2020</v>
      </c>
      <c r="B796" s="4">
        <v>87</v>
      </c>
      <c r="C796" s="4">
        <v>20031</v>
      </c>
      <c r="D796" s="4">
        <v>45991</v>
      </c>
      <c r="E796" s="4">
        <v>10944</v>
      </c>
      <c r="F796" s="6">
        <v>26835</v>
      </c>
      <c r="G796" s="4">
        <f t="shared" si="43"/>
        <v>103801</v>
      </c>
      <c r="H796" s="4">
        <f t="shared" si="44"/>
        <v>1742697</v>
      </c>
      <c r="I796" s="4">
        <f t="shared" si="45"/>
        <v>2</v>
      </c>
    </row>
    <row r="797" spans="1:9" x14ac:dyDescent="0.25">
      <c r="A797" s="4">
        <v>2020</v>
      </c>
      <c r="B797" s="4">
        <v>88</v>
      </c>
      <c r="C797" s="4">
        <v>17637</v>
      </c>
      <c r="D797" s="4">
        <v>41985</v>
      </c>
      <c r="E797" s="4">
        <v>9474</v>
      </c>
      <c r="F797" s="6">
        <v>25274</v>
      </c>
      <c r="G797" s="4">
        <f t="shared" si="43"/>
        <v>94370</v>
      </c>
      <c r="H797" s="4">
        <f t="shared" si="44"/>
        <v>1552056</v>
      </c>
      <c r="I797" s="4">
        <f t="shared" si="45"/>
        <v>2</v>
      </c>
    </row>
    <row r="798" spans="1:9" x14ac:dyDescent="0.25">
      <c r="A798" s="4">
        <v>2020</v>
      </c>
      <c r="B798" s="4">
        <v>89</v>
      </c>
      <c r="C798" s="4">
        <v>15012</v>
      </c>
      <c r="D798" s="4">
        <v>36378</v>
      </c>
      <c r="E798" s="4">
        <v>8074</v>
      </c>
      <c r="F798" s="6">
        <v>22424</v>
      </c>
      <c r="G798" s="4">
        <f t="shared" si="43"/>
        <v>81888</v>
      </c>
      <c r="H798" s="4">
        <f t="shared" si="44"/>
        <v>1336068</v>
      </c>
      <c r="I798" s="4">
        <f t="shared" si="45"/>
        <v>2</v>
      </c>
    </row>
    <row r="799" spans="1:9" x14ac:dyDescent="0.25">
      <c r="A799" s="4">
        <v>2020</v>
      </c>
      <c r="B799" s="4">
        <v>90</v>
      </c>
      <c r="C799" s="4">
        <v>12543</v>
      </c>
      <c r="D799" s="4">
        <v>31791</v>
      </c>
      <c r="E799" s="4">
        <v>6762</v>
      </c>
      <c r="F799" s="6">
        <v>19737</v>
      </c>
      <c r="G799" s="4">
        <f t="shared" si="43"/>
        <v>70833</v>
      </c>
      <c r="H799" s="4">
        <f t="shared" si="44"/>
        <v>1128870</v>
      </c>
      <c r="I799" s="4">
        <f t="shared" si="45"/>
        <v>2</v>
      </c>
    </row>
    <row r="800" spans="1:9" x14ac:dyDescent="0.25">
      <c r="A800" s="4">
        <v>2020</v>
      </c>
      <c r="B800" s="4">
        <v>91</v>
      </c>
      <c r="C800" s="4">
        <v>9397</v>
      </c>
      <c r="D800" s="4">
        <v>25014</v>
      </c>
      <c r="E800" s="4">
        <v>5233</v>
      </c>
      <c r="F800" s="6">
        <v>15934</v>
      </c>
      <c r="G800" s="4">
        <f t="shared" si="43"/>
        <v>55578</v>
      </c>
      <c r="H800" s="4">
        <f t="shared" si="44"/>
        <v>855127</v>
      </c>
      <c r="I800" s="4">
        <f t="shared" si="45"/>
        <v>2</v>
      </c>
    </row>
    <row r="801" spans="1:9" x14ac:dyDescent="0.25">
      <c r="A801" s="4">
        <v>2020</v>
      </c>
      <c r="B801" s="4">
        <v>92</v>
      </c>
      <c r="C801" s="4">
        <v>7201</v>
      </c>
      <c r="D801" s="4">
        <v>19891</v>
      </c>
      <c r="E801" s="4">
        <v>3991</v>
      </c>
      <c r="F801" s="6">
        <v>12846</v>
      </c>
      <c r="G801" s="4">
        <f t="shared" si="43"/>
        <v>43929</v>
      </c>
      <c r="H801" s="4">
        <f t="shared" si="44"/>
        <v>662492</v>
      </c>
      <c r="I801" s="4">
        <f t="shared" si="45"/>
        <v>2</v>
      </c>
    </row>
    <row r="802" spans="1:9" x14ac:dyDescent="0.25">
      <c r="A802" s="4">
        <v>2020</v>
      </c>
      <c r="B802" s="4">
        <v>93</v>
      </c>
      <c r="C802" s="4">
        <v>4995</v>
      </c>
      <c r="D802" s="4">
        <v>15012</v>
      </c>
      <c r="E802" s="4">
        <v>2831</v>
      </c>
      <c r="F802" s="6">
        <v>9892</v>
      </c>
      <c r="G802" s="4">
        <f t="shared" si="43"/>
        <v>32730</v>
      </c>
      <c r="H802" s="4">
        <f t="shared" si="44"/>
        <v>464535</v>
      </c>
      <c r="I802" s="4">
        <f t="shared" si="45"/>
        <v>2</v>
      </c>
    </row>
    <row r="803" spans="1:9" x14ac:dyDescent="0.25">
      <c r="A803" s="4">
        <v>2020</v>
      </c>
      <c r="B803" s="4">
        <v>94</v>
      </c>
      <c r="C803" s="4">
        <v>3636</v>
      </c>
      <c r="D803" s="4">
        <v>12060</v>
      </c>
      <c r="E803" s="4">
        <v>2020</v>
      </c>
      <c r="F803" s="6">
        <v>7562</v>
      </c>
      <c r="G803" s="4">
        <f t="shared" si="43"/>
        <v>25278</v>
      </c>
      <c r="H803" s="4">
        <f t="shared" si="44"/>
        <v>341784</v>
      </c>
      <c r="I803" s="4">
        <f t="shared" si="45"/>
        <v>2</v>
      </c>
    </row>
    <row r="804" spans="1:9" x14ac:dyDescent="0.25">
      <c r="A804" s="4">
        <v>2020</v>
      </c>
      <c r="B804" s="4">
        <v>95</v>
      </c>
      <c r="C804" s="4">
        <v>2786</v>
      </c>
      <c r="D804" s="4">
        <v>9619</v>
      </c>
      <c r="E804" s="4">
        <v>1478</v>
      </c>
      <c r="F804" s="6">
        <v>5908</v>
      </c>
      <c r="G804" s="4">
        <f t="shared" si="43"/>
        <v>19791</v>
      </c>
      <c r="H804" s="4">
        <f t="shared" si="44"/>
        <v>264670</v>
      </c>
      <c r="I804" s="4">
        <f t="shared" si="45"/>
        <v>2</v>
      </c>
    </row>
    <row r="805" spans="1:9" x14ac:dyDescent="0.25">
      <c r="A805" s="4">
        <v>2020</v>
      </c>
      <c r="B805" s="4">
        <v>96</v>
      </c>
      <c r="C805" s="4">
        <v>1805</v>
      </c>
      <c r="D805" s="4">
        <v>6510</v>
      </c>
      <c r="E805" s="4">
        <v>978</v>
      </c>
      <c r="F805" s="6">
        <v>4033</v>
      </c>
      <c r="G805" s="4">
        <f t="shared" si="43"/>
        <v>13326</v>
      </c>
      <c r="H805" s="4">
        <f t="shared" si="44"/>
        <v>173280</v>
      </c>
      <c r="I805" s="4">
        <f t="shared" si="45"/>
        <v>2</v>
      </c>
    </row>
    <row r="806" spans="1:9" x14ac:dyDescent="0.25">
      <c r="A806" s="4">
        <v>2020</v>
      </c>
      <c r="B806" s="4">
        <v>97</v>
      </c>
      <c r="C806" s="4">
        <v>1278</v>
      </c>
      <c r="D806" s="4">
        <v>4678</v>
      </c>
      <c r="E806" s="4">
        <v>709</v>
      </c>
      <c r="F806" s="6">
        <v>2870</v>
      </c>
      <c r="G806" s="4">
        <f t="shared" si="43"/>
        <v>9535</v>
      </c>
      <c r="H806" s="4">
        <f t="shared" si="44"/>
        <v>123966</v>
      </c>
      <c r="I806" s="4">
        <f t="shared" si="45"/>
        <v>2</v>
      </c>
    </row>
    <row r="807" spans="1:9" x14ac:dyDescent="0.25">
      <c r="A807" s="4">
        <v>2020</v>
      </c>
      <c r="B807" s="4">
        <v>98</v>
      </c>
      <c r="C807" s="4">
        <v>780</v>
      </c>
      <c r="D807" s="4">
        <v>3128</v>
      </c>
      <c r="E807" s="4">
        <v>448</v>
      </c>
      <c r="F807" s="6">
        <v>1892</v>
      </c>
      <c r="G807" s="4">
        <f t="shared" si="43"/>
        <v>6248</v>
      </c>
      <c r="H807" s="4">
        <f t="shared" si="44"/>
        <v>76440</v>
      </c>
      <c r="I807" s="4">
        <f t="shared" si="45"/>
        <v>2</v>
      </c>
    </row>
    <row r="808" spans="1:9" x14ac:dyDescent="0.25">
      <c r="A808" s="4">
        <v>2020</v>
      </c>
      <c r="B808" s="4">
        <v>99</v>
      </c>
      <c r="C808" s="4">
        <v>453</v>
      </c>
      <c r="D808" s="4">
        <v>1756</v>
      </c>
      <c r="E808" s="4">
        <v>250</v>
      </c>
      <c r="F808" s="6">
        <v>1076</v>
      </c>
      <c r="G808" s="4">
        <f t="shared" si="43"/>
        <v>3535</v>
      </c>
      <c r="H808" s="4">
        <f t="shared" si="44"/>
        <v>44847</v>
      </c>
      <c r="I808" s="4">
        <f t="shared" si="45"/>
        <v>2</v>
      </c>
    </row>
    <row r="809" spans="1:9" x14ac:dyDescent="0.25">
      <c r="A809" s="4">
        <v>2020</v>
      </c>
      <c r="B809" s="4">
        <v>100</v>
      </c>
      <c r="C809" s="4">
        <v>564</v>
      </c>
      <c r="D809" s="4">
        <v>2314</v>
      </c>
      <c r="E809" s="4">
        <v>326</v>
      </c>
      <c r="F809" s="6">
        <v>1368</v>
      </c>
      <c r="G809" s="4">
        <f t="shared" si="43"/>
        <v>4572</v>
      </c>
      <c r="H809" s="4">
        <f t="shared" si="44"/>
        <v>56400</v>
      </c>
      <c r="I809" s="4">
        <f t="shared" si="45"/>
        <v>2</v>
      </c>
    </row>
    <row r="810" spans="1:9" x14ac:dyDescent="0.25">
      <c r="A810" s="4">
        <v>2021</v>
      </c>
      <c r="B810" s="4">
        <v>0</v>
      </c>
      <c r="C810" s="4">
        <v>96275</v>
      </c>
      <c r="D810" s="4">
        <v>90780</v>
      </c>
      <c r="E810" s="4">
        <v>76228</v>
      </c>
      <c r="F810" s="6">
        <v>71830</v>
      </c>
      <c r="G810" s="4">
        <f t="shared" si="43"/>
        <v>335113</v>
      </c>
      <c r="H810" s="4">
        <f t="shared" si="44"/>
        <v>0</v>
      </c>
      <c r="I810" s="4">
        <f t="shared" si="45"/>
        <v>0</v>
      </c>
    </row>
    <row r="811" spans="1:9" x14ac:dyDescent="0.25">
      <c r="A811" s="4">
        <v>2021</v>
      </c>
      <c r="B811" s="4">
        <v>1</v>
      </c>
      <c r="C811" s="4">
        <v>98250</v>
      </c>
      <c r="D811" s="4">
        <v>92695</v>
      </c>
      <c r="E811" s="4">
        <v>77091</v>
      </c>
      <c r="F811" s="6">
        <v>72617</v>
      </c>
      <c r="G811" s="4">
        <f t="shared" si="43"/>
        <v>340653</v>
      </c>
      <c r="H811" s="4">
        <f t="shared" si="44"/>
        <v>98250</v>
      </c>
      <c r="I811" s="4">
        <f t="shared" si="45"/>
        <v>0</v>
      </c>
    </row>
    <row r="812" spans="1:9" x14ac:dyDescent="0.25">
      <c r="A812" s="4">
        <v>2021</v>
      </c>
      <c r="B812" s="4">
        <v>2</v>
      </c>
      <c r="C812" s="4">
        <v>99694</v>
      </c>
      <c r="D812" s="4">
        <v>94111</v>
      </c>
      <c r="E812" s="4">
        <v>77731</v>
      </c>
      <c r="F812" s="6">
        <v>73194</v>
      </c>
      <c r="G812" s="4">
        <f t="shared" si="43"/>
        <v>344730</v>
      </c>
      <c r="H812" s="4">
        <f t="shared" si="44"/>
        <v>199388</v>
      </c>
      <c r="I812" s="4">
        <f t="shared" si="45"/>
        <v>0</v>
      </c>
    </row>
    <row r="813" spans="1:9" x14ac:dyDescent="0.25">
      <c r="A813" s="4">
        <v>2021</v>
      </c>
      <c r="B813" s="4">
        <v>3</v>
      </c>
      <c r="C813" s="4">
        <v>100648</v>
      </c>
      <c r="D813" s="4">
        <v>95049</v>
      </c>
      <c r="E813" s="4">
        <v>78191</v>
      </c>
      <c r="F813" s="6">
        <v>73590</v>
      </c>
      <c r="G813" s="4">
        <f t="shared" si="43"/>
        <v>347478</v>
      </c>
      <c r="H813" s="4">
        <f t="shared" si="44"/>
        <v>301944</v>
      </c>
      <c r="I813" s="4">
        <f t="shared" si="45"/>
        <v>0</v>
      </c>
    </row>
    <row r="814" spans="1:9" x14ac:dyDescent="0.25">
      <c r="A814" s="4">
        <v>2021</v>
      </c>
      <c r="B814" s="4">
        <v>4</v>
      </c>
      <c r="C814" s="4">
        <v>100763</v>
      </c>
      <c r="D814" s="4">
        <v>95192</v>
      </c>
      <c r="E814" s="4">
        <v>78654</v>
      </c>
      <c r="F814" s="6">
        <v>73994</v>
      </c>
      <c r="G814" s="4">
        <f t="shared" si="43"/>
        <v>348603</v>
      </c>
      <c r="H814" s="4">
        <f t="shared" si="44"/>
        <v>403052</v>
      </c>
      <c r="I814" s="4">
        <f t="shared" si="45"/>
        <v>0</v>
      </c>
    </row>
    <row r="815" spans="1:9" x14ac:dyDescent="0.25">
      <c r="A815" s="4">
        <v>2021</v>
      </c>
      <c r="B815" s="4">
        <v>5</v>
      </c>
      <c r="C815" s="4">
        <v>101518</v>
      </c>
      <c r="D815" s="4">
        <v>95930</v>
      </c>
      <c r="E815" s="4">
        <v>79359</v>
      </c>
      <c r="F815" s="6">
        <v>74629</v>
      </c>
      <c r="G815" s="4">
        <f t="shared" si="43"/>
        <v>351436</v>
      </c>
      <c r="H815" s="4">
        <f t="shared" si="44"/>
        <v>507590</v>
      </c>
      <c r="I815" s="4">
        <f t="shared" si="45"/>
        <v>0</v>
      </c>
    </row>
    <row r="816" spans="1:9" x14ac:dyDescent="0.25">
      <c r="A816" s="4">
        <v>2021</v>
      </c>
      <c r="B816" s="4">
        <v>6</v>
      </c>
      <c r="C816" s="4">
        <v>102971</v>
      </c>
      <c r="D816" s="4">
        <v>97325</v>
      </c>
      <c r="E816" s="4">
        <v>80422</v>
      </c>
      <c r="F816" s="6">
        <v>75601</v>
      </c>
      <c r="G816" s="4">
        <f t="shared" si="43"/>
        <v>356319</v>
      </c>
      <c r="H816" s="4">
        <f t="shared" si="44"/>
        <v>617826</v>
      </c>
      <c r="I816" s="4">
        <f t="shared" si="45"/>
        <v>0</v>
      </c>
    </row>
    <row r="817" spans="1:9" x14ac:dyDescent="0.25">
      <c r="A817" s="4">
        <v>2021</v>
      </c>
      <c r="B817" s="4">
        <v>7</v>
      </c>
      <c r="C817" s="4">
        <v>104828</v>
      </c>
      <c r="D817" s="4">
        <v>99098</v>
      </c>
      <c r="E817" s="4">
        <v>81748</v>
      </c>
      <c r="F817" s="6">
        <v>76825</v>
      </c>
      <c r="G817" s="4">
        <f t="shared" si="43"/>
        <v>362499</v>
      </c>
      <c r="H817" s="4">
        <f t="shared" si="44"/>
        <v>733796</v>
      </c>
      <c r="I817" s="4">
        <f t="shared" si="45"/>
        <v>0</v>
      </c>
    </row>
    <row r="818" spans="1:9" x14ac:dyDescent="0.25">
      <c r="A818" s="4">
        <v>2021</v>
      </c>
      <c r="B818" s="4">
        <v>8</v>
      </c>
      <c r="C818" s="4">
        <v>105239</v>
      </c>
      <c r="D818" s="4">
        <v>99752</v>
      </c>
      <c r="E818" s="4">
        <v>80783</v>
      </c>
      <c r="F818" s="6">
        <v>76518</v>
      </c>
      <c r="G818" s="4">
        <f t="shared" si="43"/>
        <v>362292</v>
      </c>
      <c r="H818" s="4">
        <f t="shared" si="44"/>
        <v>841912</v>
      </c>
      <c r="I818" s="4">
        <f t="shared" si="45"/>
        <v>0</v>
      </c>
    </row>
    <row r="819" spans="1:9" x14ac:dyDescent="0.25">
      <c r="A819" s="4">
        <v>2021</v>
      </c>
      <c r="B819" s="4">
        <v>9</v>
      </c>
      <c r="C819" s="4">
        <v>113199</v>
      </c>
      <c r="D819" s="4">
        <v>106965</v>
      </c>
      <c r="E819" s="4">
        <v>87216</v>
      </c>
      <c r="F819" s="6">
        <v>82169</v>
      </c>
      <c r="G819" s="4">
        <f t="shared" si="43"/>
        <v>389549</v>
      </c>
      <c r="H819" s="4">
        <f t="shared" si="44"/>
        <v>1018791</v>
      </c>
      <c r="I819" s="4">
        <f t="shared" si="45"/>
        <v>0</v>
      </c>
    </row>
    <row r="820" spans="1:9" x14ac:dyDescent="0.25">
      <c r="A820" s="4">
        <v>2021</v>
      </c>
      <c r="B820" s="4">
        <v>10</v>
      </c>
      <c r="C820" s="4">
        <v>115194</v>
      </c>
      <c r="D820" s="4">
        <v>108569</v>
      </c>
      <c r="E820" s="4">
        <v>88798</v>
      </c>
      <c r="F820" s="6">
        <v>83979</v>
      </c>
      <c r="G820" s="4">
        <f t="shared" si="43"/>
        <v>396540</v>
      </c>
      <c r="H820" s="4">
        <f t="shared" si="44"/>
        <v>1151940</v>
      </c>
      <c r="I820" s="4">
        <f t="shared" si="45"/>
        <v>0</v>
      </c>
    </row>
    <row r="821" spans="1:9" x14ac:dyDescent="0.25">
      <c r="A821" s="4">
        <v>2021</v>
      </c>
      <c r="B821" s="4">
        <v>11</v>
      </c>
      <c r="C821" s="4">
        <v>119829</v>
      </c>
      <c r="D821" s="4">
        <v>113551</v>
      </c>
      <c r="E821" s="4">
        <v>92768</v>
      </c>
      <c r="F821" s="6">
        <v>87558</v>
      </c>
      <c r="G821" s="4">
        <f t="shared" si="43"/>
        <v>413706</v>
      </c>
      <c r="H821" s="4">
        <f t="shared" si="44"/>
        <v>1318119</v>
      </c>
      <c r="I821" s="4">
        <f t="shared" si="45"/>
        <v>0</v>
      </c>
    </row>
    <row r="822" spans="1:9" x14ac:dyDescent="0.25">
      <c r="A822" s="4">
        <v>2021</v>
      </c>
      <c r="B822" s="4">
        <v>12</v>
      </c>
      <c r="C822" s="4">
        <v>124129</v>
      </c>
      <c r="D822" s="4">
        <v>118226</v>
      </c>
      <c r="E822" s="4">
        <v>97246</v>
      </c>
      <c r="F822" s="6">
        <v>92735</v>
      </c>
      <c r="G822" s="4">
        <f t="shared" si="43"/>
        <v>432336</v>
      </c>
      <c r="H822" s="4">
        <f t="shared" si="44"/>
        <v>1489548</v>
      </c>
      <c r="I822" s="4">
        <f t="shared" si="45"/>
        <v>0</v>
      </c>
    </row>
    <row r="823" spans="1:9" x14ac:dyDescent="0.25">
      <c r="A823" s="4">
        <v>2021</v>
      </c>
      <c r="B823" s="4">
        <v>13</v>
      </c>
      <c r="C823" s="4">
        <v>122144</v>
      </c>
      <c r="D823" s="4">
        <v>116761</v>
      </c>
      <c r="E823" s="4">
        <v>97992</v>
      </c>
      <c r="F823" s="6">
        <v>93130</v>
      </c>
      <c r="G823" s="4">
        <f t="shared" si="43"/>
        <v>430027</v>
      </c>
      <c r="H823" s="4">
        <f t="shared" si="44"/>
        <v>1587872</v>
      </c>
      <c r="I823" s="4">
        <f t="shared" si="45"/>
        <v>0</v>
      </c>
    </row>
    <row r="824" spans="1:9" x14ac:dyDescent="0.25">
      <c r="A824" s="4">
        <v>2021</v>
      </c>
      <c r="B824" s="4">
        <v>14</v>
      </c>
      <c r="C824" s="4">
        <v>113377</v>
      </c>
      <c r="D824" s="4">
        <v>108177</v>
      </c>
      <c r="E824" s="4">
        <v>92783</v>
      </c>
      <c r="F824" s="6">
        <v>87844</v>
      </c>
      <c r="G824" s="4">
        <f t="shared" si="43"/>
        <v>402181</v>
      </c>
      <c r="H824" s="4">
        <f t="shared" si="44"/>
        <v>1587278</v>
      </c>
      <c r="I824" s="4">
        <f t="shared" si="45"/>
        <v>0</v>
      </c>
    </row>
    <row r="825" spans="1:9" x14ac:dyDescent="0.25">
      <c r="A825" s="4">
        <v>2021</v>
      </c>
      <c r="B825" s="4">
        <v>15</v>
      </c>
      <c r="C825" s="4">
        <v>107026</v>
      </c>
      <c r="D825" s="4">
        <v>101925</v>
      </c>
      <c r="E825" s="4">
        <v>88781</v>
      </c>
      <c r="F825" s="6">
        <v>84078</v>
      </c>
      <c r="G825" s="4">
        <f t="shared" si="43"/>
        <v>381810</v>
      </c>
      <c r="H825" s="4">
        <f t="shared" si="44"/>
        <v>1605390</v>
      </c>
      <c r="I825" s="4">
        <f t="shared" si="45"/>
        <v>0</v>
      </c>
    </row>
    <row r="826" spans="1:9" x14ac:dyDescent="0.25">
      <c r="A826" s="4">
        <v>2021</v>
      </c>
      <c r="B826" s="4">
        <v>16</v>
      </c>
      <c r="C826" s="4">
        <v>102119</v>
      </c>
      <c r="D826" s="4">
        <v>97168</v>
      </c>
      <c r="E826" s="4">
        <v>86149</v>
      </c>
      <c r="F826" s="6">
        <v>82194</v>
      </c>
      <c r="G826" s="4">
        <f t="shared" si="43"/>
        <v>367630</v>
      </c>
      <c r="H826" s="4">
        <f t="shared" si="44"/>
        <v>1633904</v>
      </c>
      <c r="I826" s="4">
        <f t="shared" si="45"/>
        <v>0</v>
      </c>
    </row>
    <row r="827" spans="1:9" x14ac:dyDescent="0.25">
      <c r="A827" s="4">
        <v>2021</v>
      </c>
      <c r="B827" s="4">
        <v>17</v>
      </c>
      <c r="C827" s="4">
        <v>98378</v>
      </c>
      <c r="D827" s="4">
        <v>93149</v>
      </c>
      <c r="E827" s="4">
        <v>84348</v>
      </c>
      <c r="F827" s="6">
        <v>80087</v>
      </c>
      <c r="G827" s="4">
        <f t="shared" si="43"/>
        <v>355962</v>
      </c>
      <c r="H827" s="4">
        <f t="shared" si="44"/>
        <v>1672426</v>
      </c>
      <c r="I827" s="4">
        <f t="shared" si="45"/>
        <v>0</v>
      </c>
    </row>
    <row r="828" spans="1:9" x14ac:dyDescent="0.25">
      <c r="A828" s="4">
        <v>2021</v>
      </c>
      <c r="B828" s="4">
        <v>18</v>
      </c>
      <c r="C828" s="4">
        <v>95092</v>
      </c>
      <c r="D828" s="4">
        <v>91133</v>
      </c>
      <c r="E828" s="4">
        <v>83987</v>
      </c>
      <c r="F828" s="6">
        <v>79530</v>
      </c>
      <c r="G828" s="4">
        <f t="shared" si="43"/>
        <v>349742</v>
      </c>
      <c r="H828" s="4">
        <f t="shared" si="44"/>
        <v>1711656</v>
      </c>
      <c r="I828" s="4">
        <f t="shared" si="45"/>
        <v>0</v>
      </c>
    </row>
    <row r="829" spans="1:9" x14ac:dyDescent="0.25">
      <c r="A829" s="4">
        <v>2021</v>
      </c>
      <c r="B829" s="4">
        <v>19</v>
      </c>
      <c r="C829" s="4">
        <v>95277</v>
      </c>
      <c r="D829" s="4">
        <v>90997</v>
      </c>
      <c r="E829" s="4">
        <v>85717</v>
      </c>
      <c r="F829" s="6">
        <v>81194</v>
      </c>
      <c r="G829" s="4">
        <f t="shared" si="43"/>
        <v>353185</v>
      </c>
      <c r="H829" s="4">
        <f t="shared" si="44"/>
        <v>1810263</v>
      </c>
      <c r="I829" s="4">
        <f t="shared" si="45"/>
        <v>0</v>
      </c>
    </row>
    <row r="830" spans="1:9" x14ac:dyDescent="0.25">
      <c r="A830" s="4">
        <v>2021</v>
      </c>
      <c r="B830" s="4">
        <v>20</v>
      </c>
      <c r="C830" s="4">
        <v>98604</v>
      </c>
      <c r="D830" s="4">
        <v>94398</v>
      </c>
      <c r="E830" s="4">
        <v>88538</v>
      </c>
      <c r="F830" s="6">
        <v>84012</v>
      </c>
      <c r="G830" s="4">
        <f t="shared" si="43"/>
        <v>365552</v>
      </c>
      <c r="H830" s="4">
        <f t="shared" si="44"/>
        <v>1972080</v>
      </c>
      <c r="I830" s="4">
        <f t="shared" si="45"/>
        <v>0</v>
      </c>
    </row>
    <row r="831" spans="1:9" x14ac:dyDescent="0.25">
      <c r="A831" s="4">
        <v>2021</v>
      </c>
      <c r="B831" s="4">
        <v>21</v>
      </c>
      <c r="C831" s="4">
        <v>101116</v>
      </c>
      <c r="D831" s="4">
        <v>97033</v>
      </c>
      <c r="E831" s="4">
        <v>91111</v>
      </c>
      <c r="F831" s="6">
        <v>86260</v>
      </c>
      <c r="G831" s="4">
        <f t="shared" si="43"/>
        <v>375520</v>
      </c>
      <c r="H831" s="4">
        <f t="shared" si="44"/>
        <v>2123436</v>
      </c>
      <c r="I831" s="4">
        <f t="shared" si="45"/>
        <v>0</v>
      </c>
    </row>
    <row r="832" spans="1:9" x14ac:dyDescent="0.25">
      <c r="A832" s="4">
        <v>2021</v>
      </c>
      <c r="B832" s="4">
        <v>22</v>
      </c>
      <c r="C832" s="4">
        <v>101128</v>
      </c>
      <c r="D832" s="4">
        <v>97332</v>
      </c>
      <c r="E832" s="4">
        <v>92518</v>
      </c>
      <c r="F832" s="6">
        <v>87611</v>
      </c>
      <c r="G832" s="4">
        <f t="shared" si="43"/>
        <v>378589</v>
      </c>
      <c r="H832" s="4">
        <f t="shared" si="44"/>
        <v>2224816</v>
      </c>
      <c r="I832" s="4">
        <f t="shared" si="45"/>
        <v>0</v>
      </c>
    </row>
    <row r="833" spans="1:9" x14ac:dyDescent="0.25">
      <c r="A833" s="4">
        <v>2021</v>
      </c>
      <c r="B833" s="4">
        <v>23</v>
      </c>
      <c r="C833" s="4">
        <v>104446</v>
      </c>
      <c r="D833" s="4">
        <v>100401</v>
      </c>
      <c r="E833" s="4">
        <v>95300</v>
      </c>
      <c r="F833" s="6">
        <v>89473</v>
      </c>
      <c r="G833" s="4">
        <f t="shared" si="43"/>
        <v>389620</v>
      </c>
      <c r="H833" s="4">
        <f t="shared" si="44"/>
        <v>2402258</v>
      </c>
      <c r="I833" s="4">
        <f t="shared" si="45"/>
        <v>0</v>
      </c>
    </row>
    <row r="834" spans="1:9" x14ac:dyDescent="0.25">
      <c r="A834" s="4">
        <v>2021</v>
      </c>
      <c r="B834" s="4">
        <v>24</v>
      </c>
      <c r="C834" s="4">
        <v>111137</v>
      </c>
      <c r="D834" s="4">
        <v>109410</v>
      </c>
      <c r="E834" s="4">
        <v>96418</v>
      </c>
      <c r="F834" s="6">
        <v>89028</v>
      </c>
      <c r="G834" s="4">
        <f t="shared" si="43"/>
        <v>405993</v>
      </c>
      <c r="H834" s="4">
        <f t="shared" si="44"/>
        <v>2667288</v>
      </c>
      <c r="I834" s="4">
        <f t="shared" si="45"/>
        <v>0</v>
      </c>
    </row>
    <row r="835" spans="1:9" x14ac:dyDescent="0.25">
      <c r="A835" s="4">
        <v>2021</v>
      </c>
      <c r="B835" s="4">
        <v>25</v>
      </c>
      <c r="C835" s="4">
        <v>116362</v>
      </c>
      <c r="D835" s="4">
        <v>114540</v>
      </c>
      <c r="E835" s="4">
        <v>99974</v>
      </c>
      <c r="F835" s="6">
        <v>91604</v>
      </c>
      <c r="G835" s="4">
        <f t="shared" ref="G835:G898" si="46">SUM(C835:F835)</f>
        <v>422480</v>
      </c>
      <c r="H835" s="4">
        <f t="shared" ref="H835:H898" si="47">B835*C835</f>
        <v>2909050</v>
      </c>
      <c r="I835" s="4">
        <f t="shared" si="45"/>
        <v>0</v>
      </c>
    </row>
    <row r="836" spans="1:9" x14ac:dyDescent="0.25">
      <c r="A836" s="4">
        <v>2021</v>
      </c>
      <c r="B836" s="4">
        <v>26</v>
      </c>
      <c r="C836" s="4">
        <v>116900</v>
      </c>
      <c r="D836" s="4">
        <v>114997</v>
      </c>
      <c r="E836" s="4">
        <v>104679</v>
      </c>
      <c r="F836" s="6">
        <v>97824</v>
      </c>
      <c r="G836" s="4">
        <f t="shared" si="46"/>
        <v>434400</v>
      </c>
      <c r="H836" s="4">
        <f t="shared" si="47"/>
        <v>3039400</v>
      </c>
      <c r="I836" s="4">
        <f t="shared" ref="I836:I899" si="48">IF(AND(F836+D836&gt;C836+E836,A836=A835),IF(I835=0,1,2),0)</f>
        <v>0</v>
      </c>
    </row>
    <row r="837" spans="1:9" x14ac:dyDescent="0.25">
      <c r="A837" s="4">
        <v>2021</v>
      </c>
      <c r="B837" s="4">
        <v>27</v>
      </c>
      <c r="C837" s="4">
        <v>127245</v>
      </c>
      <c r="D837" s="4">
        <v>126472</v>
      </c>
      <c r="E837" s="4">
        <v>107774</v>
      </c>
      <c r="F837" s="6">
        <v>100429</v>
      </c>
      <c r="G837" s="4">
        <f t="shared" si="46"/>
        <v>461920</v>
      </c>
      <c r="H837" s="4">
        <f t="shared" si="47"/>
        <v>3435615</v>
      </c>
      <c r="I837" s="4">
        <f t="shared" si="48"/>
        <v>0</v>
      </c>
    </row>
    <row r="838" spans="1:9" x14ac:dyDescent="0.25">
      <c r="A838" s="4">
        <v>2021</v>
      </c>
      <c r="B838" s="4">
        <v>28</v>
      </c>
      <c r="C838" s="4">
        <v>133278</v>
      </c>
      <c r="D838" s="4">
        <v>132229</v>
      </c>
      <c r="E838" s="4">
        <v>112206</v>
      </c>
      <c r="F838" s="6">
        <v>103229</v>
      </c>
      <c r="G838" s="4">
        <f t="shared" si="46"/>
        <v>480942</v>
      </c>
      <c r="H838" s="4">
        <f t="shared" si="47"/>
        <v>3731784</v>
      </c>
      <c r="I838" s="4">
        <f t="shared" si="48"/>
        <v>0</v>
      </c>
    </row>
    <row r="839" spans="1:9" x14ac:dyDescent="0.25">
      <c r="A839" s="4">
        <v>2021</v>
      </c>
      <c r="B839" s="4">
        <v>29</v>
      </c>
      <c r="C839" s="4">
        <v>138467</v>
      </c>
      <c r="D839" s="4">
        <v>136923</v>
      </c>
      <c r="E839" s="4">
        <v>116302</v>
      </c>
      <c r="F839" s="6">
        <v>107776</v>
      </c>
      <c r="G839" s="4">
        <f t="shared" si="46"/>
        <v>499468</v>
      </c>
      <c r="H839" s="4">
        <f t="shared" si="47"/>
        <v>4015543</v>
      </c>
      <c r="I839" s="4">
        <f t="shared" si="48"/>
        <v>0</v>
      </c>
    </row>
    <row r="840" spans="1:9" x14ac:dyDescent="0.25">
      <c r="A840" s="4">
        <v>2021</v>
      </c>
      <c r="B840" s="4">
        <v>30</v>
      </c>
      <c r="C840" s="4">
        <v>151390</v>
      </c>
      <c r="D840" s="4">
        <v>150539</v>
      </c>
      <c r="E840" s="4">
        <v>119107</v>
      </c>
      <c r="F840" s="6">
        <v>108345</v>
      </c>
      <c r="G840" s="4">
        <f t="shared" si="46"/>
        <v>529381</v>
      </c>
      <c r="H840" s="4">
        <f t="shared" si="47"/>
        <v>4541700</v>
      </c>
      <c r="I840" s="4">
        <f t="shared" si="48"/>
        <v>0</v>
      </c>
    </row>
    <row r="841" spans="1:9" x14ac:dyDescent="0.25">
      <c r="A841" s="4">
        <v>2021</v>
      </c>
      <c r="B841" s="4">
        <v>31</v>
      </c>
      <c r="C841" s="4">
        <v>157614</v>
      </c>
      <c r="D841" s="4">
        <v>157146</v>
      </c>
      <c r="E841" s="4">
        <v>118700</v>
      </c>
      <c r="F841" s="6">
        <v>108188</v>
      </c>
      <c r="G841" s="4">
        <f t="shared" si="46"/>
        <v>541648</v>
      </c>
      <c r="H841" s="4">
        <f t="shared" si="47"/>
        <v>4886034</v>
      </c>
      <c r="I841" s="4">
        <f t="shared" si="48"/>
        <v>0</v>
      </c>
    </row>
    <row r="842" spans="1:9" x14ac:dyDescent="0.25">
      <c r="A842" s="4">
        <v>2021</v>
      </c>
      <c r="B842" s="4">
        <v>32</v>
      </c>
      <c r="C842" s="4">
        <v>160955</v>
      </c>
      <c r="D842" s="4">
        <v>159975</v>
      </c>
      <c r="E842" s="4">
        <v>117503</v>
      </c>
      <c r="F842" s="6">
        <v>107672</v>
      </c>
      <c r="G842" s="4">
        <f t="shared" si="46"/>
        <v>546105</v>
      </c>
      <c r="H842" s="4">
        <f t="shared" si="47"/>
        <v>5150560</v>
      </c>
      <c r="I842" s="4">
        <f t="shared" si="48"/>
        <v>0</v>
      </c>
    </row>
    <row r="843" spans="1:9" x14ac:dyDescent="0.25">
      <c r="A843" s="4">
        <v>2021</v>
      </c>
      <c r="B843" s="4">
        <v>33</v>
      </c>
      <c r="C843" s="4">
        <v>166705</v>
      </c>
      <c r="D843" s="4">
        <v>167421</v>
      </c>
      <c r="E843" s="4">
        <v>119334</v>
      </c>
      <c r="F843" s="6">
        <v>109229</v>
      </c>
      <c r="G843" s="4">
        <f t="shared" si="46"/>
        <v>562689</v>
      </c>
      <c r="H843" s="4">
        <f t="shared" si="47"/>
        <v>5501265</v>
      </c>
      <c r="I843" s="4">
        <f t="shared" si="48"/>
        <v>0</v>
      </c>
    </row>
    <row r="844" spans="1:9" x14ac:dyDescent="0.25">
      <c r="A844" s="4">
        <v>2021</v>
      </c>
      <c r="B844" s="4">
        <v>34</v>
      </c>
      <c r="C844" s="4">
        <v>172122</v>
      </c>
      <c r="D844" s="4">
        <v>171402</v>
      </c>
      <c r="E844" s="4">
        <v>119522</v>
      </c>
      <c r="F844" s="6">
        <v>109784</v>
      </c>
      <c r="G844" s="4">
        <f t="shared" si="46"/>
        <v>572830</v>
      </c>
      <c r="H844" s="4">
        <f t="shared" si="47"/>
        <v>5852148</v>
      </c>
      <c r="I844" s="4">
        <f t="shared" si="48"/>
        <v>0</v>
      </c>
    </row>
    <row r="845" spans="1:9" x14ac:dyDescent="0.25">
      <c r="A845" s="4">
        <v>2021</v>
      </c>
      <c r="B845" s="4">
        <v>35</v>
      </c>
      <c r="C845" s="4">
        <v>180950</v>
      </c>
      <c r="D845" s="4">
        <v>180815</v>
      </c>
      <c r="E845" s="4">
        <v>121993</v>
      </c>
      <c r="F845" s="6">
        <v>113655</v>
      </c>
      <c r="G845" s="4">
        <f t="shared" si="46"/>
        <v>597413</v>
      </c>
      <c r="H845" s="4">
        <f t="shared" si="47"/>
        <v>6333250</v>
      </c>
      <c r="I845" s="4">
        <f t="shared" si="48"/>
        <v>0</v>
      </c>
    </row>
    <row r="846" spans="1:9" x14ac:dyDescent="0.25">
      <c r="A846" s="4">
        <v>2021</v>
      </c>
      <c r="B846" s="4">
        <v>36</v>
      </c>
      <c r="C846" s="4">
        <v>192471</v>
      </c>
      <c r="D846" s="4">
        <v>192322</v>
      </c>
      <c r="E846" s="4">
        <v>127717</v>
      </c>
      <c r="F846" s="6">
        <v>118984</v>
      </c>
      <c r="G846" s="4">
        <f t="shared" si="46"/>
        <v>631494</v>
      </c>
      <c r="H846" s="4">
        <f t="shared" si="47"/>
        <v>6928956</v>
      </c>
      <c r="I846" s="4">
        <f t="shared" si="48"/>
        <v>0</v>
      </c>
    </row>
    <row r="847" spans="1:9" x14ac:dyDescent="0.25">
      <c r="A847" s="4">
        <v>2021</v>
      </c>
      <c r="B847" s="4">
        <v>37</v>
      </c>
      <c r="C847" s="4">
        <v>200464</v>
      </c>
      <c r="D847" s="4">
        <v>199326</v>
      </c>
      <c r="E847" s="4">
        <v>129596</v>
      </c>
      <c r="F847" s="6">
        <v>121283</v>
      </c>
      <c r="G847" s="4">
        <f t="shared" si="46"/>
        <v>650669</v>
      </c>
      <c r="H847" s="4">
        <f t="shared" si="47"/>
        <v>7417168</v>
      </c>
      <c r="I847" s="4">
        <f t="shared" si="48"/>
        <v>0</v>
      </c>
    </row>
    <row r="848" spans="1:9" x14ac:dyDescent="0.25">
      <c r="A848" s="4">
        <v>2021</v>
      </c>
      <c r="B848" s="4">
        <v>38</v>
      </c>
      <c r="C848" s="4">
        <v>206251</v>
      </c>
      <c r="D848" s="4">
        <v>206171</v>
      </c>
      <c r="E848" s="4">
        <v>132152</v>
      </c>
      <c r="F848" s="6">
        <v>124807</v>
      </c>
      <c r="G848" s="4">
        <f t="shared" si="46"/>
        <v>669381</v>
      </c>
      <c r="H848" s="4">
        <f t="shared" si="47"/>
        <v>7837538</v>
      </c>
      <c r="I848" s="4">
        <f t="shared" si="48"/>
        <v>0</v>
      </c>
    </row>
    <row r="849" spans="1:9" x14ac:dyDescent="0.25">
      <c r="A849" s="4">
        <v>2021</v>
      </c>
      <c r="B849" s="4">
        <v>39</v>
      </c>
      <c r="C849" s="4">
        <v>198661</v>
      </c>
      <c r="D849" s="4">
        <v>198167</v>
      </c>
      <c r="E849" s="4">
        <v>129566</v>
      </c>
      <c r="F849" s="6">
        <v>121289</v>
      </c>
      <c r="G849" s="4">
        <f t="shared" si="46"/>
        <v>647683</v>
      </c>
      <c r="H849" s="4">
        <f t="shared" si="47"/>
        <v>7747779</v>
      </c>
      <c r="I849" s="4">
        <f t="shared" si="48"/>
        <v>0</v>
      </c>
    </row>
    <row r="850" spans="1:9" x14ac:dyDescent="0.25">
      <c r="A850" s="4">
        <v>2021</v>
      </c>
      <c r="B850" s="4">
        <v>40</v>
      </c>
      <c r="C850" s="4">
        <v>189490</v>
      </c>
      <c r="D850" s="4">
        <v>190944</v>
      </c>
      <c r="E850" s="4">
        <v>123240</v>
      </c>
      <c r="F850" s="6">
        <v>115656</v>
      </c>
      <c r="G850" s="4">
        <f t="shared" si="46"/>
        <v>619330</v>
      </c>
      <c r="H850" s="4">
        <f t="shared" si="47"/>
        <v>7579600</v>
      </c>
      <c r="I850" s="4">
        <f t="shared" si="48"/>
        <v>0</v>
      </c>
    </row>
    <row r="851" spans="1:9" x14ac:dyDescent="0.25">
      <c r="A851" s="4">
        <v>2021</v>
      </c>
      <c r="B851" s="4">
        <v>41</v>
      </c>
      <c r="C851" s="4">
        <v>192514</v>
      </c>
      <c r="D851" s="4">
        <v>193714</v>
      </c>
      <c r="E851" s="4">
        <v>125250</v>
      </c>
      <c r="F851" s="6">
        <v>118576</v>
      </c>
      <c r="G851" s="4">
        <f t="shared" si="46"/>
        <v>630054</v>
      </c>
      <c r="H851" s="4">
        <f t="shared" si="47"/>
        <v>7893074</v>
      </c>
      <c r="I851" s="4">
        <f t="shared" si="48"/>
        <v>0</v>
      </c>
    </row>
    <row r="852" spans="1:9" x14ac:dyDescent="0.25">
      <c r="A852" s="4">
        <v>2021</v>
      </c>
      <c r="B852" s="4">
        <v>42</v>
      </c>
      <c r="C852" s="4">
        <v>191782</v>
      </c>
      <c r="D852" s="4">
        <v>191668</v>
      </c>
      <c r="E852" s="4">
        <v>124373</v>
      </c>
      <c r="F852" s="6">
        <v>117262</v>
      </c>
      <c r="G852" s="4">
        <f t="shared" si="46"/>
        <v>625085</v>
      </c>
      <c r="H852" s="4">
        <f t="shared" si="47"/>
        <v>8054844</v>
      </c>
      <c r="I852" s="4">
        <f t="shared" si="48"/>
        <v>0</v>
      </c>
    </row>
    <row r="853" spans="1:9" x14ac:dyDescent="0.25">
      <c r="A853" s="4">
        <v>2021</v>
      </c>
      <c r="B853" s="4">
        <v>43</v>
      </c>
      <c r="C853" s="4">
        <v>184667</v>
      </c>
      <c r="D853" s="4">
        <v>185645</v>
      </c>
      <c r="E853" s="4">
        <v>121358</v>
      </c>
      <c r="F853" s="6">
        <v>114914</v>
      </c>
      <c r="G853" s="4">
        <f t="shared" si="46"/>
        <v>606584</v>
      </c>
      <c r="H853" s="4">
        <f t="shared" si="47"/>
        <v>7940681</v>
      </c>
      <c r="I853" s="4">
        <f t="shared" si="48"/>
        <v>0</v>
      </c>
    </row>
    <row r="854" spans="1:9" x14ac:dyDescent="0.25">
      <c r="A854" s="4">
        <v>2021</v>
      </c>
      <c r="B854" s="4">
        <v>44</v>
      </c>
      <c r="C854" s="4">
        <v>181808</v>
      </c>
      <c r="D854" s="4">
        <v>183361</v>
      </c>
      <c r="E854" s="4">
        <v>121279</v>
      </c>
      <c r="F854" s="6">
        <v>114363</v>
      </c>
      <c r="G854" s="4">
        <f t="shared" si="46"/>
        <v>600811</v>
      </c>
      <c r="H854" s="4">
        <f t="shared" si="47"/>
        <v>7999552</v>
      </c>
      <c r="I854" s="4">
        <f t="shared" si="48"/>
        <v>0</v>
      </c>
    </row>
    <row r="855" spans="1:9" x14ac:dyDescent="0.25">
      <c r="A855" s="4">
        <v>2021</v>
      </c>
      <c r="B855" s="4">
        <v>45</v>
      </c>
      <c r="C855" s="4">
        <v>180441</v>
      </c>
      <c r="D855" s="4">
        <v>183888</v>
      </c>
      <c r="E855" s="4">
        <v>122429</v>
      </c>
      <c r="F855" s="6">
        <v>115137</v>
      </c>
      <c r="G855" s="4">
        <f t="shared" si="46"/>
        <v>601895</v>
      </c>
      <c r="H855" s="4">
        <f t="shared" si="47"/>
        <v>8119845</v>
      </c>
      <c r="I855" s="4">
        <f t="shared" si="48"/>
        <v>0</v>
      </c>
    </row>
    <row r="856" spans="1:9" x14ac:dyDescent="0.25">
      <c r="A856" s="4">
        <v>2021</v>
      </c>
      <c r="B856" s="4">
        <v>46</v>
      </c>
      <c r="C856" s="4">
        <v>172378</v>
      </c>
      <c r="D856" s="4">
        <v>175018</v>
      </c>
      <c r="E856" s="4">
        <v>119233</v>
      </c>
      <c r="F856" s="6">
        <v>113582</v>
      </c>
      <c r="G856" s="4">
        <f t="shared" si="46"/>
        <v>580211</v>
      </c>
      <c r="H856" s="4">
        <f t="shared" si="47"/>
        <v>7929388</v>
      </c>
      <c r="I856" s="4">
        <f t="shared" si="48"/>
        <v>0</v>
      </c>
    </row>
    <row r="857" spans="1:9" x14ac:dyDescent="0.25">
      <c r="A857" s="4">
        <v>2021</v>
      </c>
      <c r="B857" s="4">
        <v>47</v>
      </c>
      <c r="C857" s="4">
        <v>163932</v>
      </c>
      <c r="D857" s="4">
        <v>166756</v>
      </c>
      <c r="E857" s="4">
        <v>116909</v>
      </c>
      <c r="F857" s="6">
        <v>110726</v>
      </c>
      <c r="G857" s="4">
        <f t="shared" si="46"/>
        <v>558323</v>
      </c>
      <c r="H857" s="4">
        <f t="shared" si="47"/>
        <v>7704804</v>
      </c>
      <c r="I857" s="4">
        <f t="shared" si="48"/>
        <v>0</v>
      </c>
    </row>
    <row r="858" spans="1:9" x14ac:dyDescent="0.25">
      <c r="A858" s="4">
        <v>2021</v>
      </c>
      <c r="B858" s="4">
        <v>48</v>
      </c>
      <c r="C858" s="4">
        <v>155467</v>
      </c>
      <c r="D858" s="4">
        <v>159097</v>
      </c>
      <c r="E858" s="4">
        <v>112853</v>
      </c>
      <c r="F858" s="6">
        <v>107921</v>
      </c>
      <c r="G858" s="4">
        <f t="shared" si="46"/>
        <v>535338</v>
      </c>
      <c r="H858" s="4">
        <f t="shared" si="47"/>
        <v>7462416</v>
      </c>
      <c r="I858" s="4">
        <f t="shared" si="48"/>
        <v>0</v>
      </c>
    </row>
    <row r="859" spans="1:9" x14ac:dyDescent="0.25">
      <c r="A859" s="4">
        <v>2021</v>
      </c>
      <c r="B859" s="4">
        <v>49</v>
      </c>
      <c r="C859" s="4">
        <v>148483</v>
      </c>
      <c r="D859" s="4">
        <v>151920</v>
      </c>
      <c r="E859" s="4">
        <v>109223</v>
      </c>
      <c r="F859" s="6">
        <v>104836</v>
      </c>
      <c r="G859" s="4">
        <f t="shared" si="46"/>
        <v>514462</v>
      </c>
      <c r="H859" s="4">
        <f t="shared" si="47"/>
        <v>7275667</v>
      </c>
      <c r="I859" s="4">
        <f t="shared" si="48"/>
        <v>0</v>
      </c>
    </row>
    <row r="860" spans="1:9" x14ac:dyDescent="0.25">
      <c r="A860" s="4">
        <v>2021</v>
      </c>
      <c r="B860" s="4">
        <v>50</v>
      </c>
      <c r="C860" s="4">
        <v>139865</v>
      </c>
      <c r="D860" s="4">
        <v>145426</v>
      </c>
      <c r="E860" s="4">
        <v>105832</v>
      </c>
      <c r="F860" s="6">
        <v>101928</v>
      </c>
      <c r="G860" s="4">
        <f t="shared" si="46"/>
        <v>493051</v>
      </c>
      <c r="H860" s="4">
        <f t="shared" si="47"/>
        <v>6993250</v>
      </c>
      <c r="I860" s="4">
        <f t="shared" si="48"/>
        <v>1</v>
      </c>
    </row>
    <row r="861" spans="1:9" x14ac:dyDescent="0.25">
      <c r="A861" s="4">
        <v>2021</v>
      </c>
      <c r="B861" s="4">
        <v>51</v>
      </c>
      <c r="C861" s="4">
        <v>135259</v>
      </c>
      <c r="D861" s="4">
        <v>141008</v>
      </c>
      <c r="E861" s="4">
        <v>102767</v>
      </c>
      <c r="F861" s="6">
        <v>97861</v>
      </c>
      <c r="G861" s="4">
        <f t="shared" si="46"/>
        <v>476895</v>
      </c>
      <c r="H861" s="4">
        <f t="shared" si="47"/>
        <v>6898209</v>
      </c>
      <c r="I861" s="4">
        <f t="shared" si="48"/>
        <v>2</v>
      </c>
    </row>
    <row r="862" spans="1:9" x14ac:dyDescent="0.25">
      <c r="A862" s="4">
        <v>2021</v>
      </c>
      <c r="B862" s="4">
        <v>52</v>
      </c>
      <c r="C862" s="4">
        <v>127916</v>
      </c>
      <c r="D862" s="4">
        <v>134966</v>
      </c>
      <c r="E862" s="4">
        <v>99398</v>
      </c>
      <c r="F862" s="6">
        <v>95723</v>
      </c>
      <c r="G862" s="4">
        <f t="shared" si="46"/>
        <v>458003</v>
      </c>
      <c r="H862" s="4">
        <f t="shared" si="47"/>
        <v>6651632</v>
      </c>
      <c r="I862" s="4">
        <f t="shared" si="48"/>
        <v>2</v>
      </c>
    </row>
    <row r="863" spans="1:9" x14ac:dyDescent="0.25">
      <c r="A863" s="4">
        <v>2021</v>
      </c>
      <c r="B863" s="4">
        <v>53</v>
      </c>
      <c r="C863" s="4">
        <v>124528</v>
      </c>
      <c r="D863" s="4">
        <v>132432</v>
      </c>
      <c r="E863" s="4">
        <v>97890</v>
      </c>
      <c r="F863" s="6">
        <v>93845</v>
      </c>
      <c r="G863" s="4">
        <f t="shared" si="46"/>
        <v>448695</v>
      </c>
      <c r="H863" s="4">
        <f t="shared" si="47"/>
        <v>6599984</v>
      </c>
      <c r="I863" s="4">
        <f t="shared" si="48"/>
        <v>2</v>
      </c>
    </row>
    <row r="864" spans="1:9" x14ac:dyDescent="0.25">
      <c r="A864" s="4">
        <v>2021</v>
      </c>
      <c r="B864" s="4">
        <v>54</v>
      </c>
      <c r="C864" s="4">
        <v>121633</v>
      </c>
      <c r="D864" s="4">
        <v>131291</v>
      </c>
      <c r="E864" s="4">
        <v>97267</v>
      </c>
      <c r="F864" s="6">
        <v>92752</v>
      </c>
      <c r="G864" s="4">
        <f t="shared" si="46"/>
        <v>442943</v>
      </c>
      <c r="H864" s="4">
        <f t="shared" si="47"/>
        <v>6568182</v>
      </c>
      <c r="I864" s="4">
        <f t="shared" si="48"/>
        <v>2</v>
      </c>
    </row>
    <row r="865" spans="1:9" x14ac:dyDescent="0.25">
      <c r="A865" s="4">
        <v>2021</v>
      </c>
      <c r="B865" s="4">
        <v>55</v>
      </c>
      <c r="C865" s="4">
        <v>121775</v>
      </c>
      <c r="D865" s="4">
        <v>133307</v>
      </c>
      <c r="E865" s="4">
        <v>96755</v>
      </c>
      <c r="F865" s="6">
        <v>91914</v>
      </c>
      <c r="G865" s="4">
        <f t="shared" si="46"/>
        <v>443751</v>
      </c>
      <c r="H865" s="4">
        <f t="shared" si="47"/>
        <v>6697625</v>
      </c>
      <c r="I865" s="4">
        <f t="shared" si="48"/>
        <v>2</v>
      </c>
    </row>
    <row r="866" spans="1:9" x14ac:dyDescent="0.25">
      <c r="A866" s="4">
        <v>2021</v>
      </c>
      <c r="B866" s="4">
        <v>56</v>
      </c>
      <c r="C866" s="4">
        <v>122191</v>
      </c>
      <c r="D866" s="4">
        <v>135282</v>
      </c>
      <c r="E866" s="4">
        <v>97396</v>
      </c>
      <c r="F866" s="6">
        <v>92330</v>
      </c>
      <c r="G866" s="4">
        <f t="shared" si="46"/>
        <v>447199</v>
      </c>
      <c r="H866" s="4">
        <f t="shared" si="47"/>
        <v>6842696</v>
      </c>
      <c r="I866" s="4">
        <f t="shared" si="48"/>
        <v>2</v>
      </c>
    </row>
    <row r="867" spans="1:9" x14ac:dyDescent="0.25">
      <c r="A867" s="4">
        <v>2021</v>
      </c>
      <c r="B867" s="4">
        <v>57</v>
      </c>
      <c r="C867" s="4">
        <v>124638</v>
      </c>
      <c r="D867" s="4">
        <v>139859</v>
      </c>
      <c r="E867" s="4">
        <v>97997</v>
      </c>
      <c r="F867" s="6">
        <v>92612</v>
      </c>
      <c r="G867" s="4">
        <f t="shared" si="46"/>
        <v>455106</v>
      </c>
      <c r="H867" s="4">
        <f t="shared" si="47"/>
        <v>7104366</v>
      </c>
      <c r="I867" s="4">
        <f t="shared" si="48"/>
        <v>2</v>
      </c>
    </row>
    <row r="868" spans="1:9" x14ac:dyDescent="0.25">
      <c r="A868" s="4">
        <v>2021</v>
      </c>
      <c r="B868" s="4">
        <v>58</v>
      </c>
      <c r="C868" s="4">
        <v>126075</v>
      </c>
      <c r="D868" s="4">
        <v>143666</v>
      </c>
      <c r="E868" s="4">
        <v>98500</v>
      </c>
      <c r="F868" s="6">
        <v>94102</v>
      </c>
      <c r="G868" s="4">
        <f t="shared" si="46"/>
        <v>462343</v>
      </c>
      <c r="H868" s="4">
        <f t="shared" si="47"/>
        <v>7312350</v>
      </c>
      <c r="I868" s="4">
        <f t="shared" si="48"/>
        <v>2</v>
      </c>
    </row>
    <row r="869" spans="1:9" x14ac:dyDescent="0.25">
      <c r="A869" s="4">
        <v>2021</v>
      </c>
      <c r="B869" s="4">
        <v>59</v>
      </c>
      <c r="C869" s="4">
        <v>126458</v>
      </c>
      <c r="D869" s="4">
        <v>145847</v>
      </c>
      <c r="E869" s="4">
        <v>98036</v>
      </c>
      <c r="F869" s="6">
        <v>93531</v>
      </c>
      <c r="G869" s="4">
        <f t="shared" si="46"/>
        <v>463872</v>
      </c>
      <c r="H869" s="4">
        <f t="shared" si="47"/>
        <v>7461022</v>
      </c>
      <c r="I869" s="4">
        <f t="shared" si="48"/>
        <v>2</v>
      </c>
    </row>
    <row r="870" spans="1:9" x14ac:dyDescent="0.25">
      <c r="A870" s="4">
        <v>2021</v>
      </c>
      <c r="B870" s="4">
        <v>60</v>
      </c>
      <c r="C870" s="4">
        <v>130743</v>
      </c>
      <c r="D870" s="4">
        <v>153782</v>
      </c>
      <c r="E870" s="4">
        <v>98898</v>
      </c>
      <c r="F870" s="6">
        <v>94817</v>
      </c>
      <c r="G870" s="4">
        <f t="shared" si="46"/>
        <v>478240</v>
      </c>
      <c r="H870" s="4">
        <f t="shared" si="47"/>
        <v>7844580</v>
      </c>
      <c r="I870" s="4">
        <f t="shared" si="48"/>
        <v>2</v>
      </c>
    </row>
    <row r="871" spans="1:9" x14ac:dyDescent="0.25">
      <c r="A871" s="4">
        <v>2021</v>
      </c>
      <c r="B871" s="4">
        <v>61</v>
      </c>
      <c r="C871" s="4">
        <v>137355</v>
      </c>
      <c r="D871" s="4">
        <v>165336</v>
      </c>
      <c r="E871" s="4">
        <v>101488</v>
      </c>
      <c r="F871" s="6">
        <v>97832</v>
      </c>
      <c r="G871" s="4">
        <f t="shared" si="46"/>
        <v>502011</v>
      </c>
      <c r="H871" s="4">
        <f t="shared" si="47"/>
        <v>8378655</v>
      </c>
      <c r="I871" s="4">
        <f t="shared" si="48"/>
        <v>2</v>
      </c>
    </row>
    <row r="872" spans="1:9" x14ac:dyDescent="0.25">
      <c r="A872" s="4">
        <v>2021</v>
      </c>
      <c r="B872" s="4">
        <v>62</v>
      </c>
      <c r="C872" s="4">
        <v>146321</v>
      </c>
      <c r="D872" s="4">
        <v>178350</v>
      </c>
      <c r="E872" s="4">
        <v>104802</v>
      </c>
      <c r="F872" s="6">
        <v>101298</v>
      </c>
      <c r="G872" s="4">
        <f t="shared" si="46"/>
        <v>530771</v>
      </c>
      <c r="H872" s="4">
        <f t="shared" si="47"/>
        <v>9071902</v>
      </c>
      <c r="I872" s="4">
        <f t="shared" si="48"/>
        <v>2</v>
      </c>
    </row>
    <row r="873" spans="1:9" x14ac:dyDescent="0.25">
      <c r="A873" s="4">
        <v>2021</v>
      </c>
      <c r="B873" s="4">
        <v>63</v>
      </c>
      <c r="C873" s="4">
        <v>152403</v>
      </c>
      <c r="D873" s="4">
        <v>187299</v>
      </c>
      <c r="E873" s="4">
        <v>103092</v>
      </c>
      <c r="F873" s="6">
        <v>101385</v>
      </c>
      <c r="G873" s="4">
        <f t="shared" si="46"/>
        <v>544179</v>
      </c>
      <c r="H873" s="4">
        <f t="shared" si="47"/>
        <v>9601389</v>
      </c>
      <c r="I873" s="4">
        <f t="shared" si="48"/>
        <v>2</v>
      </c>
    </row>
    <row r="874" spans="1:9" x14ac:dyDescent="0.25">
      <c r="A874" s="4">
        <v>2021</v>
      </c>
      <c r="B874" s="4">
        <v>64</v>
      </c>
      <c r="C874" s="4">
        <v>153670</v>
      </c>
      <c r="D874" s="4">
        <v>193092</v>
      </c>
      <c r="E874" s="4">
        <v>101047</v>
      </c>
      <c r="F874" s="6">
        <v>100001</v>
      </c>
      <c r="G874" s="4">
        <f t="shared" si="46"/>
        <v>547810</v>
      </c>
      <c r="H874" s="4">
        <f t="shared" si="47"/>
        <v>9834880</v>
      </c>
      <c r="I874" s="4">
        <f t="shared" si="48"/>
        <v>2</v>
      </c>
    </row>
    <row r="875" spans="1:9" x14ac:dyDescent="0.25">
      <c r="A875" s="4">
        <v>2021</v>
      </c>
      <c r="B875" s="4">
        <v>65</v>
      </c>
      <c r="C875" s="4">
        <v>151737</v>
      </c>
      <c r="D875" s="4">
        <v>192270</v>
      </c>
      <c r="E875" s="4">
        <v>96343</v>
      </c>
      <c r="F875" s="6">
        <v>96605</v>
      </c>
      <c r="G875" s="4">
        <f t="shared" si="46"/>
        <v>536955</v>
      </c>
      <c r="H875" s="4">
        <f t="shared" si="47"/>
        <v>9862905</v>
      </c>
      <c r="I875" s="4">
        <f t="shared" si="48"/>
        <v>2</v>
      </c>
    </row>
    <row r="876" spans="1:9" x14ac:dyDescent="0.25">
      <c r="A876" s="4">
        <v>2021</v>
      </c>
      <c r="B876" s="4">
        <v>66</v>
      </c>
      <c r="C876" s="4">
        <v>152175</v>
      </c>
      <c r="D876" s="4">
        <v>195185</v>
      </c>
      <c r="E876" s="4">
        <v>93369</v>
      </c>
      <c r="F876" s="6">
        <v>95345</v>
      </c>
      <c r="G876" s="4">
        <f t="shared" si="46"/>
        <v>536074</v>
      </c>
      <c r="H876" s="4">
        <f t="shared" si="47"/>
        <v>10043550</v>
      </c>
      <c r="I876" s="4">
        <f t="shared" si="48"/>
        <v>2</v>
      </c>
    </row>
    <row r="877" spans="1:9" x14ac:dyDescent="0.25">
      <c r="A877" s="4">
        <v>2021</v>
      </c>
      <c r="B877" s="4">
        <v>67</v>
      </c>
      <c r="C877" s="4">
        <v>144072</v>
      </c>
      <c r="D877" s="4">
        <v>189074</v>
      </c>
      <c r="E877" s="4">
        <v>86098</v>
      </c>
      <c r="F877" s="6">
        <v>89699</v>
      </c>
      <c r="G877" s="4">
        <f t="shared" si="46"/>
        <v>508943</v>
      </c>
      <c r="H877" s="4">
        <f t="shared" si="47"/>
        <v>9652824</v>
      </c>
      <c r="I877" s="4">
        <f t="shared" si="48"/>
        <v>2</v>
      </c>
    </row>
    <row r="878" spans="1:9" x14ac:dyDescent="0.25">
      <c r="A878" s="4">
        <v>2021</v>
      </c>
      <c r="B878" s="4">
        <v>68</v>
      </c>
      <c r="C878" s="4">
        <v>140084</v>
      </c>
      <c r="D878" s="4">
        <v>187505</v>
      </c>
      <c r="E878" s="4">
        <v>82637</v>
      </c>
      <c r="F878" s="6">
        <v>88015</v>
      </c>
      <c r="G878" s="4">
        <f t="shared" si="46"/>
        <v>498241</v>
      </c>
      <c r="H878" s="4">
        <f t="shared" si="47"/>
        <v>9525712</v>
      </c>
      <c r="I878" s="4">
        <f t="shared" si="48"/>
        <v>2</v>
      </c>
    </row>
    <row r="879" spans="1:9" x14ac:dyDescent="0.25">
      <c r="A879" s="4">
        <v>2021</v>
      </c>
      <c r="B879" s="4">
        <v>69</v>
      </c>
      <c r="C879" s="4">
        <v>134906</v>
      </c>
      <c r="D879" s="4">
        <v>183499</v>
      </c>
      <c r="E879" s="4">
        <v>78234</v>
      </c>
      <c r="F879" s="6">
        <v>85802</v>
      </c>
      <c r="G879" s="4">
        <f t="shared" si="46"/>
        <v>482441</v>
      </c>
      <c r="H879" s="4">
        <f t="shared" si="47"/>
        <v>9308514</v>
      </c>
      <c r="I879" s="4">
        <f t="shared" si="48"/>
        <v>2</v>
      </c>
    </row>
    <row r="880" spans="1:9" x14ac:dyDescent="0.25">
      <c r="A880" s="4">
        <v>2021</v>
      </c>
      <c r="B880" s="4">
        <v>70</v>
      </c>
      <c r="C880" s="4">
        <v>129499</v>
      </c>
      <c r="D880" s="4">
        <v>179731</v>
      </c>
      <c r="E880" s="4">
        <v>73082</v>
      </c>
      <c r="F880" s="6">
        <v>83924</v>
      </c>
      <c r="G880" s="4">
        <f t="shared" si="46"/>
        <v>466236</v>
      </c>
      <c r="H880" s="4">
        <f t="shared" si="47"/>
        <v>9064930</v>
      </c>
      <c r="I880" s="4">
        <f t="shared" si="48"/>
        <v>2</v>
      </c>
    </row>
    <row r="881" spans="1:9" x14ac:dyDescent="0.25">
      <c r="A881" s="4">
        <v>2021</v>
      </c>
      <c r="B881" s="4">
        <v>71</v>
      </c>
      <c r="C881" s="4">
        <v>120970</v>
      </c>
      <c r="D881" s="4">
        <v>168762</v>
      </c>
      <c r="E881" s="4">
        <v>67516</v>
      </c>
      <c r="F881" s="6">
        <v>79624</v>
      </c>
      <c r="G881" s="4">
        <f t="shared" si="46"/>
        <v>436872</v>
      </c>
      <c r="H881" s="4">
        <f t="shared" si="47"/>
        <v>8588870</v>
      </c>
      <c r="I881" s="4">
        <f t="shared" si="48"/>
        <v>2</v>
      </c>
    </row>
    <row r="882" spans="1:9" x14ac:dyDescent="0.25">
      <c r="A882" s="4">
        <v>2021</v>
      </c>
      <c r="B882" s="4">
        <v>72</v>
      </c>
      <c r="C882" s="4">
        <v>112545</v>
      </c>
      <c r="D882" s="4">
        <v>160612</v>
      </c>
      <c r="E882" s="4">
        <v>61208</v>
      </c>
      <c r="F882" s="6">
        <v>75271</v>
      </c>
      <c r="G882" s="4">
        <f t="shared" si="46"/>
        <v>409636</v>
      </c>
      <c r="H882" s="4">
        <f t="shared" si="47"/>
        <v>8103240</v>
      </c>
      <c r="I882" s="4">
        <f t="shared" si="48"/>
        <v>2</v>
      </c>
    </row>
    <row r="883" spans="1:9" x14ac:dyDescent="0.25">
      <c r="A883" s="4">
        <v>2021</v>
      </c>
      <c r="B883" s="4">
        <v>73</v>
      </c>
      <c r="C883" s="4">
        <v>105812</v>
      </c>
      <c r="D883" s="4">
        <v>153231</v>
      </c>
      <c r="E883" s="4">
        <v>57241</v>
      </c>
      <c r="F883" s="6">
        <v>72026</v>
      </c>
      <c r="G883" s="4">
        <f t="shared" si="46"/>
        <v>388310</v>
      </c>
      <c r="H883" s="4">
        <f t="shared" si="47"/>
        <v>7724276</v>
      </c>
      <c r="I883" s="4">
        <f t="shared" si="48"/>
        <v>2</v>
      </c>
    </row>
    <row r="884" spans="1:9" x14ac:dyDescent="0.25">
      <c r="A884" s="4">
        <v>2021</v>
      </c>
      <c r="B884" s="4">
        <v>74</v>
      </c>
      <c r="C884" s="4">
        <v>95448</v>
      </c>
      <c r="D884" s="4">
        <v>141462</v>
      </c>
      <c r="E884" s="4">
        <v>50027</v>
      </c>
      <c r="F884" s="6">
        <v>65936</v>
      </c>
      <c r="G884" s="4">
        <f t="shared" si="46"/>
        <v>352873</v>
      </c>
      <c r="H884" s="4">
        <f t="shared" si="47"/>
        <v>7063152</v>
      </c>
      <c r="I884" s="4">
        <f t="shared" si="48"/>
        <v>2</v>
      </c>
    </row>
    <row r="885" spans="1:9" x14ac:dyDescent="0.25">
      <c r="A885" s="4">
        <v>2021</v>
      </c>
      <c r="B885" s="4">
        <v>75</v>
      </c>
      <c r="C885" s="4">
        <v>83278</v>
      </c>
      <c r="D885" s="4">
        <v>126708</v>
      </c>
      <c r="E885" s="4">
        <v>42540</v>
      </c>
      <c r="F885" s="6">
        <v>59146</v>
      </c>
      <c r="G885" s="4">
        <f t="shared" si="46"/>
        <v>311672</v>
      </c>
      <c r="H885" s="4">
        <f t="shared" si="47"/>
        <v>6245850</v>
      </c>
      <c r="I885" s="4">
        <f t="shared" si="48"/>
        <v>2</v>
      </c>
    </row>
    <row r="886" spans="1:9" x14ac:dyDescent="0.25">
      <c r="A886" s="4">
        <v>2021</v>
      </c>
      <c r="B886" s="4">
        <v>76</v>
      </c>
      <c r="C886" s="4">
        <v>56098</v>
      </c>
      <c r="D886" s="4">
        <v>87815</v>
      </c>
      <c r="E886" s="4">
        <v>29600</v>
      </c>
      <c r="F886" s="6">
        <v>43606</v>
      </c>
      <c r="G886" s="4">
        <f t="shared" si="46"/>
        <v>217119</v>
      </c>
      <c r="H886" s="4">
        <f t="shared" si="47"/>
        <v>4263448</v>
      </c>
      <c r="I886" s="4">
        <f t="shared" si="48"/>
        <v>2</v>
      </c>
    </row>
    <row r="887" spans="1:9" x14ac:dyDescent="0.25">
      <c r="A887" s="4">
        <v>2021</v>
      </c>
      <c r="B887" s="4">
        <v>77</v>
      </c>
      <c r="C887" s="4">
        <v>52435</v>
      </c>
      <c r="D887" s="4">
        <v>85003</v>
      </c>
      <c r="E887" s="4">
        <v>27633</v>
      </c>
      <c r="F887" s="6">
        <v>42564</v>
      </c>
      <c r="G887" s="4">
        <f t="shared" si="46"/>
        <v>207635</v>
      </c>
      <c r="H887" s="4">
        <f t="shared" si="47"/>
        <v>4037495</v>
      </c>
      <c r="I887" s="4">
        <f t="shared" si="48"/>
        <v>2</v>
      </c>
    </row>
    <row r="888" spans="1:9" x14ac:dyDescent="0.25">
      <c r="A888" s="4">
        <v>2021</v>
      </c>
      <c r="B888" s="4">
        <v>78</v>
      </c>
      <c r="C888" s="4">
        <v>48370</v>
      </c>
      <c r="D888" s="4">
        <v>79797</v>
      </c>
      <c r="E888" s="4">
        <v>25087</v>
      </c>
      <c r="F888" s="6">
        <v>40423</v>
      </c>
      <c r="G888" s="4">
        <f t="shared" si="46"/>
        <v>193677</v>
      </c>
      <c r="H888" s="4">
        <f t="shared" si="47"/>
        <v>3772860</v>
      </c>
      <c r="I888" s="4">
        <f t="shared" si="48"/>
        <v>2</v>
      </c>
    </row>
    <row r="889" spans="1:9" x14ac:dyDescent="0.25">
      <c r="A889" s="4">
        <v>2021</v>
      </c>
      <c r="B889" s="4">
        <v>79</v>
      </c>
      <c r="C889" s="4">
        <v>44243</v>
      </c>
      <c r="D889" s="4">
        <v>75950</v>
      </c>
      <c r="E889" s="4">
        <v>22897</v>
      </c>
      <c r="F889" s="6">
        <v>38629</v>
      </c>
      <c r="G889" s="4">
        <f t="shared" si="46"/>
        <v>181719</v>
      </c>
      <c r="H889" s="4">
        <f t="shared" si="47"/>
        <v>3495197</v>
      </c>
      <c r="I889" s="4">
        <f t="shared" si="48"/>
        <v>2</v>
      </c>
    </row>
    <row r="890" spans="1:9" x14ac:dyDescent="0.25">
      <c r="A890" s="4">
        <v>2021</v>
      </c>
      <c r="B890" s="4">
        <v>80</v>
      </c>
      <c r="C890" s="4">
        <v>43276</v>
      </c>
      <c r="D890" s="4">
        <v>77953</v>
      </c>
      <c r="E890" s="4">
        <v>23421</v>
      </c>
      <c r="F890" s="6">
        <v>40113</v>
      </c>
      <c r="G890" s="4">
        <f t="shared" si="46"/>
        <v>184763</v>
      </c>
      <c r="H890" s="4">
        <f t="shared" si="47"/>
        <v>3462080</v>
      </c>
      <c r="I890" s="4">
        <f t="shared" si="48"/>
        <v>2</v>
      </c>
    </row>
    <row r="891" spans="1:9" x14ac:dyDescent="0.25">
      <c r="A891" s="4">
        <v>2021</v>
      </c>
      <c r="B891" s="4">
        <v>81</v>
      </c>
      <c r="C891" s="4">
        <v>41252</v>
      </c>
      <c r="D891" s="4">
        <v>77505</v>
      </c>
      <c r="E891" s="4">
        <v>22659</v>
      </c>
      <c r="F891" s="6">
        <v>41345</v>
      </c>
      <c r="G891" s="4">
        <f t="shared" si="46"/>
        <v>182761</v>
      </c>
      <c r="H891" s="4">
        <f t="shared" si="47"/>
        <v>3341412</v>
      </c>
      <c r="I891" s="4">
        <f t="shared" si="48"/>
        <v>2</v>
      </c>
    </row>
    <row r="892" spans="1:9" x14ac:dyDescent="0.25">
      <c r="A892" s="4">
        <v>2021</v>
      </c>
      <c r="B892" s="4">
        <v>82</v>
      </c>
      <c r="C892" s="4">
        <v>37799</v>
      </c>
      <c r="D892" s="4">
        <v>73924</v>
      </c>
      <c r="E892" s="4">
        <v>20712</v>
      </c>
      <c r="F892" s="6">
        <v>39884</v>
      </c>
      <c r="G892" s="4">
        <f t="shared" si="46"/>
        <v>172319</v>
      </c>
      <c r="H892" s="4">
        <f t="shared" si="47"/>
        <v>3099518</v>
      </c>
      <c r="I892" s="4">
        <f t="shared" si="48"/>
        <v>2</v>
      </c>
    </row>
    <row r="893" spans="1:9" x14ac:dyDescent="0.25">
      <c r="A893" s="4">
        <v>2021</v>
      </c>
      <c r="B893" s="4">
        <v>83</v>
      </c>
      <c r="C893" s="4">
        <v>34094</v>
      </c>
      <c r="D893" s="4">
        <v>69490</v>
      </c>
      <c r="E893" s="4">
        <v>18961</v>
      </c>
      <c r="F893" s="6">
        <v>38070</v>
      </c>
      <c r="G893" s="4">
        <f t="shared" si="46"/>
        <v>160615</v>
      </c>
      <c r="H893" s="4">
        <f t="shared" si="47"/>
        <v>2829802</v>
      </c>
      <c r="I893" s="4">
        <f t="shared" si="48"/>
        <v>2</v>
      </c>
    </row>
    <row r="894" spans="1:9" x14ac:dyDescent="0.25">
      <c r="A894" s="4">
        <v>2021</v>
      </c>
      <c r="B894" s="4">
        <v>84</v>
      </c>
      <c r="C894" s="4">
        <v>31249</v>
      </c>
      <c r="D894" s="4">
        <v>65368</v>
      </c>
      <c r="E894" s="4">
        <v>16964</v>
      </c>
      <c r="F894" s="6">
        <v>35750</v>
      </c>
      <c r="G894" s="4">
        <f t="shared" si="46"/>
        <v>149331</v>
      </c>
      <c r="H894" s="4">
        <f t="shared" si="47"/>
        <v>2624916</v>
      </c>
      <c r="I894" s="4">
        <f t="shared" si="48"/>
        <v>2</v>
      </c>
    </row>
    <row r="895" spans="1:9" x14ac:dyDescent="0.25">
      <c r="A895" s="4">
        <v>2021</v>
      </c>
      <c r="B895" s="4">
        <v>85</v>
      </c>
      <c r="C895" s="4">
        <v>28211</v>
      </c>
      <c r="D895" s="4">
        <v>61284</v>
      </c>
      <c r="E895" s="4">
        <v>15034</v>
      </c>
      <c r="F895" s="6">
        <v>33445</v>
      </c>
      <c r="G895" s="4">
        <f t="shared" si="46"/>
        <v>137974</v>
      </c>
      <c r="H895" s="4">
        <f t="shared" si="47"/>
        <v>2397935</v>
      </c>
      <c r="I895" s="4">
        <f t="shared" si="48"/>
        <v>2</v>
      </c>
    </row>
    <row r="896" spans="1:9" x14ac:dyDescent="0.25">
      <c r="A896" s="4">
        <v>2021</v>
      </c>
      <c r="B896" s="4">
        <v>86</v>
      </c>
      <c r="C896" s="4">
        <v>24295</v>
      </c>
      <c r="D896" s="4">
        <v>54557</v>
      </c>
      <c r="E896" s="4">
        <v>13055</v>
      </c>
      <c r="F896" s="6">
        <v>30427</v>
      </c>
      <c r="G896" s="4">
        <f t="shared" si="46"/>
        <v>122334</v>
      </c>
      <c r="H896" s="4">
        <f t="shared" si="47"/>
        <v>2089370</v>
      </c>
      <c r="I896" s="4">
        <f t="shared" si="48"/>
        <v>2</v>
      </c>
    </row>
    <row r="897" spans="1:9" x14ac:dyDescent="0.25">
      <c r="A897" s="4">
        <v>2021</v>
      </c>
      <c r="B897" s="4">
        <v>87</v>
      </c>
      <c r="C897" s="4">
        <v>20429</v>
      </c>
      <c r="D897" s="4">
        <v>47456</v>
      </c>
      <c r="E897" s="4">
        <v>11053</v>
      </c>
      <c r="F897" s="6">
        <v>27184</v>
      </c>
      <c r="G897" s="4">
        <f t="shared" si="46"/>
        <v>106122</v>
      </c>
      <c r="H897" s="4">
        <f t="shared" si="47"/>
        <v>1777323</v>
      </c>
      <c r="I897" s="4">
        <f t="shared" si="48"/>
        <v>2</v>
      </c>
    </row>
    <row r="898" spans="1:9" x14ac:dyDescent="0.25">
      <c r="A898" s="4">
        <v>2021</v>
      </c>
      <c r="B898" s="4">
        <v>88</v>
      </c>
      <c r="C898" s="4">
        <v>17274</v>
      </c>
      <c r="D898" s="4">
        <v>41035</v>
      </c>
      <c r="E898" s="4">
        <v>9281</v>
      </c>
      <c r="F898" s="6">
        <v>23814</v>
      </c>
      <c r="G898" s="4">
        <f t="shared" si="46"/>
        <v>91404</v>
      </c>
      <c r="H898" s="4">
        <f t="shared" si="47"/>
        <v>1520112</v>
      </c>
      <c r="I898" s="4">
        <f t="shared" si="48"/>
        <v>2</v>
      </c>
    </row>
    <row r="899" spans="1:9" x14ac:dyDescent="0.25">
      <c r="A899" s="4">
        <v>2021</v>
      </c>
      <c r="B899" s="4">
        <v>89</v>
      </c>
      <c r="C899" s="4">
        <v>15009</v>
      </c>
      <c r="D899" s="4">
        <v>36992</v>
      </c>
      <c r="E899" s="4">
        <v>7921</v>
      </c>
      <c r="F899" s="6">
        <v>22135</v>
      </c>
      <c r="G899" s="4">
        <f t="shared" ref="G899:G962" si="49">SUM(C899:F899)</f>
        <v>82057</v>
      </c>
      <c r="H899" s="4">
        <f t="shared" ref="H899:H962" si="50">B899*C899</f>
        <v>1335801</v>
      </c>
      <c r="I899" s="4">
        <f t="shared" si="48"/>
        <v>2</v>
      </c>
    </row>
    <row r="900" spans="1:9" x14ac:dyDescent="0.25">
      <c r="A900" s="4">
        <v>2021</v>
      </c>
      <c r="B900" s="4">
        <v>90</v>
      </c>
      <c r="C900" s="4">
        <v>12593</v>
      </c>
      <c r="D900" s="4">
        <v>31608</v>
      </c>
      <c r="E900" s="4">
        <v>6652</v>
      </c>
      <c r="F900" s="6">
        <v>19361</v>
      </c>
      <c r="G900" s="4">
        <f t="shared" si="49"/>
        <v>70214</v>
      </c>
      <c r="H900" s="4">
        <f t="shared" si="50"/>
        <v>1133370</v>
      </c>
      <c r="I900" s="4">
        <f t="shared" ref="I900:I963" si="51">IF(AND(F900+D900&gt;C900+E900,A900=A899),IF(I899=0,1,2),0)</f>
        <v>2</v>
      </c>
    </row>
    <row r="901" spans="1:9" x14ac:dyDescent="0.25">
      <c r="A901" s="4">
        <v>2021</v>
      </c>
      <c r="B901" s="4">
        <v>91</v>
      </c>
      <c r="C901" s="4">
        <v>10361</v>
      </c>
      <c r="D901" s="4">
        <v>27207</v>
      </c>
      <c r="E901" s="4">
        <v>5478</v>
      </c>
      <c r="F901" s="6">
        <v>16777</v>
      </c>
      <c r="G901" s="4">
        <f t="shared" si="49"/>
        <v>59823</v>
      </c>
      <c r="H901" s="4">
        <f t="shared" si="50"/>
        <v>942851</v>
      </c>
      <c r="I901" s="4">
        <f t="shared" si="51"/>
        <v>2</v>
      </c>
    </row>
    <row r="902" spans="1:9" x14ac:dyDescent="0.25">
      <c r="A902" s="4">
        <v>2021</v>
      </c>
      <c r="B902" s="4">
        <v>92</v>
      </c>
      <c r="C902" s="4">
        <v>7633</v>
      </c>
      <c r="D902" s="4">
        <v>21058</v>
      </c>
      <c r="E902" s="4">
        <v>4165</v>
      </c>
      <c r="F902" s="6">
        <v>13313</v>
      </c>
      <c r="G902" s="4">
        <f t="shared" si="49"/>
        <v>46169</v>
      </c>
      <c r="H902" s="4">
        <f t="shared" si="50"/>
        <v>702236</v>
      </c>
      <c r="I902" s="4">
        <f t="shared" si="51"/>
        <v>2</v>
      </c>
    </row>
    <row r="903" spans="1:9" x14ac:dyDescent="0.25">
      <c r="A903" s="4">
        <v>2021</v>
      </c>
      <c r="B903" s="4">
        <v>93</v>
      </c>
      <c r="C903" s="4">
        <v>5741</v>
      </c>
      <c r="D903" s="4">
        <v>16443</v>
      </c>
      <c r="E903" s="4">
        <v>3112</v>
      </c>
      <c r="F903" s="6">
        <v>10533</v>
      </c>
      <c r="G903" s="4">
        <f t="shared" si="49"/>
        <v>35829</v>
      </c>
      <c r="H903" s="4">
        <f t="shared" si="50"/>
        <v>533913</v>
      </c>
      <c r="I903" s="4">
        <f t="shared" si="51"/>
        <v>2</v>
      </c>
    </row>
    <row r="904" spans="1:9" x14ac:dyDescent="0.25">
      <c r="A904" s="4">
        <v>2021</v>
      </c>
      <c r="B904" s="4">
        <v>94</v>
      </c>
      <c r="C904" s="4">
        <v>3904</v>
      </c>
      <c r="D904" s="4">
        <v>12170</v>
      </c>
      <c r="E904" s="4">
        <v>2164</v>
      </c>
      <c r="F904" s="6">
        <v>7949</v>
      </c>
      <c r="G904" s="4">
        <f t="shared" si="49"/>
        <v>26187</v>
      </c>
      <c r="H904" s="4">
        <f t="shared" si="50"/>
        <v>366976</v>
      </c>
      <c r="I904" s="4">
        <f t="shared" si="51"/>
        <v>2</v>
      </c>
    </row>
    <row r="905" spans="1:9" x14ac:dyDescent="0.25">
      <c r="A905" s="4">
        <v>2021</v>
      </c>
      <c r="B905" s="4">
        <v>95</v>
      </c>
      <c r="C905" s="4">
        <v>2781</v>
      </c>
      <c r="D905" s="4">
        <v>9567</v>
      </c>
      <c r="E905" s="4">
        <v>1509</v>
      </c>
      <c r="F905" s="6">
        <v>5941</v>
      </c>
      <c r="G905" s="4">
        <f t="shared" si="49"/>
        <v>19798</v>
      </c>
      <c r="H905" s="4">
        <f t="shared" si="50"/>
        <v>264195</v>
      </c>
      <c r="I905" s="4">
        <f t="shared" si="51"/>
        <v>2</v>
      </c>
    </row>
    <row r="906" spans="1:9" x14ac:dyDescent="0.25">
      <c r="A906" s="4">
        <v>2021</v>
      </c>
      <c r="B906" s="4">
        <v>96</v>
      </c>
      <c r="C906" s="4">
        <v>2082</v>
      </c>
      <c r="D906" s="4">
        <v>7452</v>
      </c>
      <c r="E906" s="4">
        <v>1078</v>
      </c>
      <c r="F906" s="6">
        <v>4529</v>
      </c>
      <c r="G906" s="4">
        <f t="shared" si="49"/>
        <v>15141</v>
      </c>
      <c r="H906" s="4">
        <f t="shared" si="50"/>
        <v>199872</v>
      </c>
      <c r="I906" s="4">
        <f t="shared" si="51"/>
        <v>2</v>
      </c>
    </row>
    <row r="907" spans="1:9" x14ac:dyDescent="0.25">
      <c r="A907" s="4">
        <v>2021</v>
      </c>
      <c r="B907" s="4">
        <v>97</v>
      </c>
      <c r="C907" s="4">
        <v>1314</v>
      </c>
      <c r="D907" s="4">
        <v>4913</v>
      </c>
      <c r="E907" s="4">
        <v>693</v>
      </c>
      <c r="F907" s="6">
        <v>3010</v>
      </c>
      <c r="G907" s="4">
        <f t="shared" si="49"/>
        <v>9930</v>
      </c>
      <c r="H907" s="4">
        <f t="shared" si="50"/>
        <v>127458</v>
      </c>
      <c r="I907" s="4">
        <f t="shared" si="51"/>
        <v>2</v>
      </c>
    </row>
    <row r="908" spans="1:9" x14ac:dyDescent="0.25">
      <c r="A908" s="4">
        <v>2021</v>
      </c>
      <c r="B908" s="4">
        <v>98</v>
      </c>
      <c r="C908" s="4">
        <v>907</v>
      </c>
      <c r="D908" s="4">
        <v>3435</v>
      </c>
      <c r="E908" s="4">
        <v>489</v>
      </c>
      <c r="F908" s="6">
        <v>2081</v>
      </c>
      <c r="G908" s="4">
        <f t="shared" si="49"/>
        <v>6912</v>
      </c>
      <c r="H908" s="4">
        <f t="shared" si="50"/>
        <v>88886</v>
      </c>
      <c r="I908" s="4">
        <f t="shared" si="51"/>
        <v>2</v>
      </c>
    </row>
    <row r="909" spans="1:9" x14ac:dyDescent="0.25">
      <c r="A909" s="4">
        <v>2021</v>
      </c>
      <c r="B909" s="4">
        <v>99</v>
      </c>
      <c r="C909" s="4">
        <v>536</v>
      </c>
      <c r="D909" s="4">
        <v>2213</v>
      </c>
      <c r="E909" s="4">
        <v>298</v>
      </c>
      <c r="F909" s="6">
        <v>1323</v>
      </c>
      <c r="G909" s="4">
        <f t="shared" si="49"/>
        <v>4370</v>
      </c>
      <c r="H909" s="4">
        <f t="shared" si="50"/>
        <v>53064</v>
      </c>
      <c r="I909" s="4">
        <f t="shared" si="51"/>
        <v>2</v>
      </c>
    </row>
    <row r="910" spans="1:9" x14ac:dyDescent="0.25">
      <c r="A910" s="4">
        <v>2021</v>
      </c>
      <c r="B910" s="4">
        <v>100</v>
      </c>
      <c r="C910" s="4">
        <v>652</v>
      </c>
      <c r="D910" s="4">
        <v>2713</v>
      </c>
      <c r="E910" s="4">
        <v>359</v>
      </c>
      <c r="F910" s="6">
        <v>1607</v>
      </c>
      <c r="G910" s="4">
        <f t="shared" si="49"/>
        <v>5331</v>
      </c>
      <c r="H910" s="4">
        <f t="shared" si="50"/>
        <v>65200</v>
      </c>
      <c r="I910" s="4">
        <f t="shared" si="51"/>
        <v>2</v>
      </c>
    </row>
    <row r="911" spans="1:9" x14ac:dyDescent="0.25">
      <c r="A911" s="4">
        <v>2022</v>
      </c>
      <c r="B911" s="4">
        <v>0</v>
      </c>
      <c r="C911" s="4">
        <v>94409</v>
      </c>
      <c r="D911" s="4">
        <v>89017</v>
      </c>
      <c r="E911" s="4">
        <v>75393</v>
      </c>
      <c r="F911" s="6">
        <v>71041</v>
      </c>
      <c r="G911" s="4">
        <f t="shared" si="49"/>
        <v>329860</v>
      </c>
      <c r="H911" s="4">
        <f t="shared" si="50"/>
        <v>0</v>
      </c>
      <c r="I911" s="4">
        <f t="shared" si="51"/>
        <v>0</v>
      </c>
    </row>
    <row r="912" spans="1:9" x14ac:dyDescent="0.25">
      <c r="A912" s="4">
        <v>2022</v>
      </c>
      <c r="B912" s="4">
        <v>1</v>
      </c>
      <c r="C912" s="4">
        <v>96603</v>
      </c>
      <c r="D912" s="4">
        <v>91141</v>
      </c>
      <c r="E912" s="4">
        <v>76499</v>
      </c>
      <c r="F912" s="6">
        <v>72063</v>
      </c>
      <c r="G912" s="4">
        <f t="shared" si="49"/>
        <v>336306</v>
      </c>
      <c r="H912" s="4">
        <f t="shared" si="50"/>
        <v>96603</v>
      </c>
      <c r="I912" s="4">
        <f t="shared" si="51"/>
        <v>0</v>
      </c>
    </row>
    <row r="913" spans="1:9" x14ac:dyDescent="0.25">
      <c r="A913" s="4">
        <v>2022</v>
      </c>
      <c r="B913" s="4">
        <v>2</v>
      </c>
      <c r="C913" s="4">
        <v>98378</v>
      </c>
      <c r="D913" s="4">
        <v>92868</v>
      </c>
      <c r="E913" s="4">
        <v>77413</v>
      </c>
      <c r="F913" s="6">
        <v>72892</v>
      </c>
      <c r="G913" s="4">
        <f t="shared" si="49"/>
        <v>341551</v>
      </c>
      <c r="H913" s="4">
        <f t="shared" si="50"/>
        <v>196756</v>
      </c>
      <c r="I913" s="4">
        <f t="shared" si="51"/>
        <v>0</v>
      </c>
    </row>
    <row r="914" spans="1:9" x14ac:dyDescent="0.25">
      <c r="A914" s="4">
        <v>2022</v>
      </c>
      <c r="B914" s="4">
        <v>3</v>
      </c>
      <c r="C914" s="4">
        <v>99650</v>
      </c>
      <c r="D914" s="4">
        <v>94107</v>
      </c>
      <c r="E914" s="4">
        <v>78088</v>
      </c>
      <c r="F914" s="6">
        <v>73495</v>
      </c>
      <c r="G914" s="4">
        <f t="shared" si="49"/>
        <v>345340</v>
      </c>
      <c r="H914" s="4">
        <f t="shared" si="50"/>
        <v>298950</v>
      </c>
      <c r="I914" s="4">
        <f t="shared" si="51"/>
        <v>0</v>
      </c>
    </row>
    <row r="915" spans="1:9" x14ac:dyDescent="0.25">
      <c r="A915" s="4">
        <v>2022</v>
      </c>
      <c r="B915" s="4">
        <v>4</v>
      </c>
      <c r="C915" s="4">
        <v>100461</v>
      </c>
      <c r="D915" s="4">
        <v>94907</v>
      </c>
      <c r="E915" s="4">
        <v>78573</v>
      </c>
      <c r="F915" s="6">
        <v>73919</v>
      </c>
      <c r="G915" s="4">
        <f t="shared" si="49"/>
        <v>347860</v>
      </c>
      <c r="H915" s="4">
        <f t="shared" si="50"/>
        <v>401844</v>
      </c>
      <c r="I915" s="4">
        <f t="shared" si="51"/>
        <v>0</v>
      </c>
    </row>
    <row r="916" spans="1:9" x14ac:dyDescent="0.25">
      <c r="A916" s="4">
        <v>2022</v>
      </c>
      <c r="B916" s="4">
        <v>5</v>
      </c>
      <c r="C916" s="4">
        <v>100476</v>
      </c>
      <c r="D916" s="4">
        <v>94945</v>
      </c>
      <c r="E916" s="4">
        <v>79040</v>
      </c>
      <c r="F916" s="6">
        <v>74330</v>
      </c>
      <c r="G916" s="4">
        <f t="shared" si="49"/>
        <v>348791</v>
      </c>
      <c r="H916" s="4">
        <f t="shared" si="50"/>
        <v>502380</v>
      </c>
      <c r="I916" s="4">
        <f t="shared" si="51"/>
        <v>0</v>
      </c>
    </row>
    <row r="917" spans="1:9" x14ac:dyDescent="0.25">
      <c r="A917" s="4">
        <v>2022</v>
      </c>
      <c r="B917" s="4">
        <v>6</v>
      </c>
      <c r="C917" s="4">
        <v>101147</v>
      </c>
      <c r="D917" s="4">
        <v>95600</v>
      </c>
      <c r="E917" s="4">
        <v>79753</v>
      </c>
      <c r="F917" s="6">
        <v>74972</v>
      </c>
      <c r="G917" s="4">
        <f t="shared" si="49"/>
        <v>351472</v>
      </c>
      <c r="H917" s="4">
        <f t="shared" si="50"/>
        <v>606882</v>
      </c>
      <c r="I917" s="4">
        <f t="shared" si="51"/>
        <v>0</v>
      </c>
    </row>
    <row r="918" spans="1:9" x14ac:dyDescent="0.25">
      <c r="A918" s="4">
        <v>2022</v>
      </c>
      <c r="B918" s="4">
        <v>7</v>
      </c>
      <c r="C918" s="4">
        <v>102538</v>
      </c>
      <c r="D918" s="4">
        <v>96932</v>
      </c>
      <c r="E918" s="4">
        <v>80819</v>
      </c>
      <c r="F918" s="6">
        <v>75951</v>
      </c>
      <c r="G918" s="4">
        <f t="shared" si="49"/>
        <v>356240</v>
      </c>
      <c r="H918" s="4">
        <f t="shared" si="50"/>
        <v>717766</v>
      </c>
      <c r="I918" s="4">
        <f t="shared" si="51"/>
        <v>0</v>
      </c>
    </row>
    <row r="919" spans="1:9" x14ac:dyDescent="0.25">
      <c r="A919" s="4">
        <v>2022</v>
      </c>
      <c r="B919" s="4">
        <v>8</v>
      </c>
      <c r="C919" s="4">
        <v>104351</v>
      </c>
      <c r="D919" s="4">
        <v>98663</v>
      </c>
      <c r="E919" s="4">
        <v>82142</v>
      </c>
      <c r="F919" s="6">
        <v>77181</v>
      </c>
      <c r="G919" s="4">
        <f t="shared" si="49"/>
        <v>362337</v>
      </c>
      <c r="H919" s="4">
        <f t="shared" si="50"/>
        <v>834808</v>
      </c>
      <c r="I919" s="4">
        <f t="shared" si="51"/>
        <v>0</v>
      </c>
    </row>
    <row r="920" spans="1:9" x14ac:dyDescent="0.25">
      <c r="A920" s="4">
        <v>2022</v>
      </c>
      <c r="B920" s="4">
        <v>9</v>
      </c>
      <c r="C920" s="4">
        <v>104734</v>
      </c>
      <c r="D920" s="4">
        <v>99292</v>
      </c>
      <c r="E920" s="4">
        <v>81179</v>
      </c>
      <c r="F920" s="6">
        <v>76881</v>
      </c>
      <c r="G920" s="4">
        <f t="shared" si="49"/>
        <v>362086</v>
      </c>
      <c r="H920" s="4">
        <f t="shared" si="50"/>
        <v>942606</v>
      </c>
      <c r="I920" s="4">
        <f t="shared" si="51"/>
        <v>0</v>
      </c>
    </row>
    <row r="921" spans="1:9" x14ac:dyDescent="0.25">
      <c r="A921" s="4">
        <v>2022</v>
      </c>
      <c r="B921" s="4">
        <v>10</v>
      </c>
      <c r="C921" s="4">
        <v>112659</v>
      </c>
      <c r="D921" s="4">
        <v>106467</v>
      </c>
      <c r="E921" s="4">
        <v>87619</v>
      </c>
      <c r="F921" s="6">
        <v>82547</v>
      </c>
      <c r="G921" s="4">
        <f t="shared" si="49"/>
        <v>389292</v>
      </c>
      <c r="H921" s="4">
        <f t="shared" si="50"/>
        <v>1126590</v>
      </c>
      <c r="I921" s="4">
        <f t="shared" si="51"/>
        <v>0</v>
      </c>
    </row>
    <row r="922" spans="1:9" x14ac:dyDescent="0.25">
      <c r="A922" s="4">
        <v>2022</v>
      </c>
      <c r="B922" s="4">
        <v>11</v>
      </c>
      <c r="C922" s="4">
        <v>114655</v>
      </c>
      <c r="D922" s="4">
        <v>108077</v>
      </c>
      <c r="E922" s="4">
        <v>89188</v>
      </c>
      <c r="F922" s="6">
        <v>84354</v>
      </c>
      <c r="G922" s="4">
        <f t="shared" si="49"/>
        <v>396274</v>
      </c>
      <c r="H922" s="4">
        <f t="shared" si="50"/>
        <v>1261205</v>
      </c>
      <c r="I922" s="4">
        <f t="shared" si="51"/>
        <v>0</v>
      </c>
    </row>
    <row r="923" spans="1:9" x14ac:dyDescent="0.25">
      <c r="A923" s="4">
        <v>2022</v>
      </c>
      <c r="B923" s="4">
        <v>12</v>
      </c>
      <c r="C923" s="4">
        <v>119293</v>
      </c>
      <c r="D923" s="4">
        <v>113057</v>
      </c>
      <c r="E923" s="4">
        <v>93152</v>
      </c>
      <c r="F923" s="6">
        <v>87936</v>
      </c>
      <c r="G923" s="4">
        <f t="shared" si="49"/>
        <v>413438</v>
      </c>
      <c r="H923" s="4">
        <f t="shared" si="50"/>
        <v>1431516</v>
      </c>
      <c r="I923" s="4">
        <f t="shared" si="51"/>
        <v>0</v>
      </c>
    </row>
    <row r="924" spans="1:9" x14ac:dyDescent="0.25">
      <c r="A924" s="4">
        <v>2022</v>
      </c>
      <c r="B924" s="4">
        <v>13</v>
      </c>
      <c r="C924" s="4">
        <v>123603</v>
      </c>
      <c r="D924" s="4">
        <v>117748</v>
      </c>
      <c r="E924" s="4">
        <v>97613</v>
      </c>
      <c r="F924" s="6">
        <v>93101</v>
      </c>
      <c r="G924" s="4">
        <f t="shared" si="49"/>
        <v>432065</v>
      </c>
      <c r="H924" s="4">
        <f t="shared" si="50"/>
        <v>1606839</v>
      </c>
      <c r="I924" s="4">
        <f t="shared" si="51"/>
        <v>0</v>
      </c>
    </row>
    <row r="925" spans="1:9" x14ac:dyDescent="0.25">
      <c r="A925" s="4">
        <v>2022</v>
      </c>
      <c r="B925" s="4">
        <v>14</v>
      </c>
      <c r="C925" s="4">
        <v>121665</v>
      </c>
      <c r="D925" s="4">
        <v>116336</v>
      </c>
      <c r="E925" s="4">
        <v>98317</v>
      </c>
      <c r="F925" s="6">
        <v>93460</v>
      </c>
      <c r="G925" s="4">
        <f t="shared" si="49"/>
        <v>429778</v>
      </c>
      <c r="H925" s="4">
        <f t="shared" si="50"/>
        <v>1703310</v>
      </c>
      <c r="I925" s="4">
        <f t="shared" si="51"/>
        <v>0</v>
      </c>
    </row>
    <row r="926" spans="1:9" x14ac:dyDescent="0.25">
      <c r="A926" s="4">
        <v>2022</v>
      </c>
      <c r="B926" s="4">
        <v>15</v>
      </c>
      <c r="C926" s="4">
        <v>112976</v>
      </c>
      <c r="D926" s="4">
        <v>107839</v>
      </c>
      <c r="E926" s="4">
        <v>93046</v>
      </c>
      <c r="F926" s="6">
        <v>88112</v>
      </c>
      <c r="G926" s="4">
        <f t="shared" si="49"/>
        <v>401973</v>
      </c>
      <c r="H926" s="4">
        <f t="shared" si="50"/>
        <v>1694640</v>
      </c>
      <c r="I926" s="4">
        <f t="shared" si="51"/>
        <v>0</v>
      </c>
    </row>
    <row r="927" spans="1:9" x14ac:dyDescent="0.25">
      <c r="A927" s="4">
        <v>2022</v>
      </c>
      <c r="B927" s="4">
        <v>16</v>
      </c>
      <c r="C927" s="4">
        <v>106680</v>
      </c>
      <c r="D927" s="4">
        <v>101665</v>
      </c>
      <c r="E927" s="4">
        <v>88993</v>
      </c>
      <c r="F927" s="6">
        <v>84286</v>
      </c>
      <c r="G927" s="4">
        <f t="shared" si="49"/>
        <v>381624</v>
      </c>
      <c r="H927" s="4">
        <f t="shared" si="50"/>
        <v>1706880</v>
      </c>
      <c r="I927" s="4">
        <f t="shared" si="51"/>
        <v>0</v>
      </c>
    </row>
    <row r="928" spans="1:9" x14ac:dyDescent="0.25">
      <c r="A928" s="4">
        <v>2022</v>
      </c>
      <c r="B928" s="4">
        <v>17</v>
      </c>
      <c r="C928" s="4">
        <v>101817</v>
      </c>
      <c r="D928" s="4">
        <v>96984</v>
      </c>
      <c r="E928" s="4">
        <v>86311</v>
      </c>
      <c r="F928" s="6">
        <v>82333</v>
      </c>
      <c r="G928" s="4">
        <f t="shared" si="49"/>
        <v>367445</v>
      </c>
      <c r="H928" s="4">
        <f t="shared" si="50"/>
        <v>1730889</v>
      </c>
      <c r="I928" s="4">
        <f t="shared" si="51"/>
        <v>0</v>
      </c>
    </row>
    <row r="929" spans="1:9" x14ac:dyDescent="0.25">
      <c r="A929" s="4">
        <v>2022</v>
      </c>
      <c r="B929" s="4">
        <v>18</v>
      </c>
      <c r="C929" s="4">
        <v>98114</v>
      </c>
      <c r="D929" s="4">
        <v>93039</v>
      </c>
      <c r="E929" s="4">
        <v>84467</v>
      </c>
      <c r="F929" s="6">
        <v>80158</v>
      </c>
      <c r="G929" s="4">
        <f t="shared" si="49"/>
        <v>355778</v>
      </c>
      <c r="H929" s="4">
        <f t="shared" si="50"/>
        <v>1766052</v>
      </c>
      <c r="I929" s="4">
        <f t="shared" si="51"/>
        <v>0</v>
      </c>
    </row>
    <row r="930" spans="1:9" x14ac:dyDescent="0.25">
      <c r="A930" s="4">
        <v>2022</v>
      </c>
      <c r="B930" s="4">
        <v>19</v>
      </c>
      <c r="C930" s="4">
        <v>94866</v>
      </c>
      <c r="D930" s="4">
        <v>91087</v>
      </c>
      <c r="E930" s="4">
        <v>84062</v>
      </c>
      <c r="F930" s="6">
        <v>79536</v>
      </c>
      <c r="G930" s="4">
        <f t="shared" si="49"/>
        <v>349551</v>
      </c>
      <c r="H930" s="4">
        <f t="shared" si="50"/>
        <v>1802454</v>
      </c>
      <c r="I930" s="4">
        <f t="shared" si="51"/>
        <v>0</v>
      </c>
    </row>
    <row r="931" spans="1:9" x14ac:dyDescent="0.25">
      <c r="A931" s="4">
        <v>2022</v>
      </c>
      <c r="B931" s="4">
        <v>20</v>
      </c>
      <c r="C931" s="4">
        <v>95081</v>
      </c>
      <c r="D931" s="4">
        <v>91016</v>
      </c>
      <c r="E931" s="4">
        <v>85759</v>
      </c>
      <c r="F931" s="6">
        <v>81126</v>
      </c>
      <c r="G931" s="4">
        <f t="shared" si="49"/>
        <v>352982</v>
      </c>
      <c r="H931" s="4">
        <f t="shared" si="50"/>
        <v>1901620</v>
      </c>
      <c r="I931" s="4">
        <f t="shared" si="51"/>
        <v>0</v>
      </c>
    </row>
    <row r="932" spans="1:9" x14ac:dyDescent="0.25">
      <c r="A932" s="4">
        <v>2022</v>
      </c>
      <c r="B932" s="4">
        <v>21</v>
      </c>
      <c r="C932" s="4">
        <v>98441</v>
      </c>
      <c r="D932" s="4">
        <v>94474</v>
      </c>
      <c r="E932" s="4">
        <v>88549</v>
      </c>
      <c r="F932" s="6">
        <v>83875</v>
      </c>
      <c r="G932" s="4">
        <f t="shared" si="49"/>
        <v>365339</v>
      </c>
      <c r="H932" s="4">
        <f t="shared" si="50"/>
        <v>2067261</v>
      </c>
      <c r="I932" s="4">
        <f t="shared" si="51"/>
        <v>0</v>
      </c>
    </row>
    <row r="933" spans="1:9" x14ac:dyDescent="0.25">
      <c r="A933" s="4">
        <v>2022</v>
      </c>
      <c r="B933" s="4">
        <v>22</v>
      </c>
      <c r="C933" s="4">
        <v>101009</v>
      </c>
      <c r="D933" s="4">
        <v>97190</v>
      </c>
      <c r="E933" s="4">
        <v>91081</v>
      </c>
      <c r="F933" s="6">
        <v>86037</v>
      </c>
      <c r="G933" s="4">
        <f t="shared" si="49"/>
        <v>375317</v>
      </c>
      <c r="H933" s="4">
        <f t="shared" si="50"/>
        <v>2222198</v>
      </c>
      <c r="I933" s="4">
        <f t="shared" si="51"/>
        <v>0</v>
      </c>
    </row>
    <row r="934" spans="1:9" x14ac:dyDescent="0.25">
      <c r="A934" s="4">
        <v>2022</v>
      </c>
      <c r="B934" s="4">
        <v>23</v>
      </c>
      <c r="C934" s="4">
        <v>101123</v>
      </c>
      <c r="D934" s="4">
        <v>97613</v>
      </c>
      <c r="E934" s="4">
        <v>92426</v>
      </c>
      <c r="F934" s="6">
        <v>87257</v>
      </c>
      <c r="G934" s="4">
        <f t="shared" si="49"/>
        <v>378419</v>
      </c>
      <c r="H934" s="4">
        <f t="shared" si="50"/>
        <v>2325829</v>
      </c>
      <c r="I934" s="4">
        <f t="shared" si="51"/>
        <v>0</v>
      </c>
    </row>
    <row r="935" spans="1:9" x14ac:dyDescent="0.25">
      <c r="A935" s="4">
        <v>2022</v>
      </c>
      <c r="B935" s="4">
        <v>24</v>
      </c>
      <c r="C935" s="4">
        <v>104569</v>
      </c>
      <c r="D935" s="4">
        <v>100837</v>
      </c>
      <c r="E935" s="4">
        <v>95121</v>
      </c>
      <c r="F935" s="6">
        <v>88959</v>
      </c>
      <c r="G935" s="4">
        <f t="shared" si="49"/>
        <v>389486</v>
      </c>
      <c r="H935" s="4">
        <f t="shared" si="50"/>
        <v>2509656</v>
      </c>
      <c r="I935" s="4">
        <f t="shared" si="51"/>
        <v>0</v>
      </c>
    </row>
    <row r="936" spans="1:9" x14ac:dyDescent="0.25">
      <c r="A936" s="4">
        <v>2022</v>
      </c>
      <c r="B936" s="4">
        <v>25</v>
      </c>
      <c r="C936" s="4">
        <v>111382</v>
      </c>
      <c r="D936" s="4">
        <v>109926</v>
      </c>
      <c r="E936" s="4">
        <v>96161</v>
      </c>
      <c r="F936" s="6">
        <v>88428</v>
      </c>
      <c r="G936" s="4">
        <f t="shared" si="49"/>
        <v>405897</v>
      </c>
      <c r="H936" s="4">
        <f t="shared" si="50"/>
        <v>2784550</v>
      </c>
      <c r="I936" s="4">
        <f t="shared" si="51"/>
        <v>0</v>
      </c>
    </row>
    <row r="937" spans="1:9" x14ac:dyDescent="0.25">
      <c r="A937" s="4">
        <v>2022</v>
      </c>
      <c r="B937" s="4">
        <v>26</v>
      </c>
      <c r="C937" s="4">
        <v>116754</v>
      </c>
      <c r="D937" s="4">
        <v>115217</v>
      </c>
      <c r="E937" s="4">
        <v>99593</v>
      </c>
      <c r="F937" s="6">
        <v>90841</v>
      </c>
      <c r="G937" s="4">
        <f t="shared" si="49"/>
        <v>422405</v>
      </c>
      <c r="H937" s="4">
        <f t="shared" si="50"/>
        <v>3035604</v>
      </c>
      <c r="I937" s="4">
        <f t="shared" si="51"/>
        <v>0</v>
      </c>
    </row>
    <row r="938" spans="1:9" x14ac:dyDescent="0.25">
      <c r="A938" s="4">
        <v>2022</v>
      </c>
      <c r="B938" s="4">
        <v>27</v>
      </c>
      <c r="C938" s="4">
        <v>117462</v>
      </c>
      <c r="D938" s="4">
        <v>115903</v>
      </c>
      <c r="E938" s="4">
        <v>104150</v>
      </c>
      <c r="F938" s="6">
        <v>96818</v>
      </c>
      <c r="G938" s="4">
        <f t="shared" si="49"/>
        <v>434333</v>
      </c>
      <c r="H938" s="4">
        <f t="shared" si="50"/>
        <v>3171474</v>
      </c>
      <c r="I938" s="4">
        <f t="shared" si="51"/>
        <v>0</v>
      </c>
    </row>
    <row r="939" spans="1:9" x14ac:dyDescent="0.25">
      <c r="A939" s="4">
        <v>2022</v>
      </c>
      <c r="B939" s="4">
        <v>28</v>
      </c>
      <c r="C939" s="4">
        <v>127780</v>
      </c>
      <c r="D939" s="4">
        <v>127265</v>
      </c>
      <c r="E939" s="4">
        <v>107250</v>
      </c>
      <c r="F939" s="6">
        <v>99512</v>
      </c>
      <c r="G939" s="4">
        <f t="shared" si="49"/>
        <v>461807</v>
      </c>
      <c r="H939" s="4">
        <f t="shared" si="50"/>
        <v>3577840</v>
      </c>
      <c r="I939" s="4">
        <f t="shared" si="51"/>
        <v>0</v>
      </c>
    </row>
    <row r="940" spans="1:9" x14ac:dyDescent="0.25">
      <c r="A940" s="4">
        <v>2022</v>
      </c>
      <c r="B940" s="4">
        <v>29</v>
      </c>
      <c r="C940" s="4">
        <v>133743</v>
      </c>
      <c r="D940" s="4">
        <v>132854</v>
      </c>
      <c r="E940" s="4">
        <v>111714</v>
      </c>
      <c r="F940" s="6">
        <v>102455</v>
      </c>
      <c r="G940" s="4">
        <f t="shared" si="49"/>
        <v>480766</v>
      </c>
      <c r="H940" s="4">
        <f t="shared" si="50"/>
        <v>3878547</v>
      </c>
      <c r="I940" s="4">
        <f t="shared" si="51"/>
        <v>0</v>
      </c>
    </row>
    <row r="941" spans="1:9" x14ac:dyDescent="0.25">
      <c r="A941" s="4">
        <v>2022</v>
      </c>
      <c r="B941" s="4">
        <v>30</v>
      </c>
      <c r="C941" s="4">
        <v>138795</v>
      </c>
      <c r="D941" s="4">
        <v>137349</v>
      </c>
      <c r="E941" s="4">
        <v>115889</v>
      </c>
      <c r="F941" s="6">
        <v>107183</v>
      </c>
      <c r="G941" s="4">
        <f t="shared" si="49"/>
        <v>499216</v>
      </c>
      <c r="H941" s="4">
        <f t="shared" si="50"/>
        <v>4163850</v>
      </c>
      <c r="I941" s="4">
        <f t="shared" si="51"/>
        <v>0</v>
      </c>
    </row>
    <row r="942" spans="1:9" x14ac:dyDescent="0.25">
      <c r="A942" s="4">
        <v>2022</v>
      </c>
      <c r="B942" s="4">
        <v>31</v>
      </c>
      <c r="C942" s="4">
        <v>151453</v>
      </c>
      <c r="D942" s="4">
        <v>150575</v>
      </c>
      <c r="E942" s="4">
        <v>118884</v>
      </c>
      <c r="F942" s="6">
        <v>108093</v>
      </c>
      <c r="G942" s="4">
        <f t="shared" si="49"/>
        <v>529005</v>
      </c>
      <c r="H942" s="4">
        <f t="shared" si="50"/>
        <v>4695043</v>
      </c>
      <c r="I942" s="4">
        <f t="shared" si="51"/>
        <v>0</v>
      </c>
    </row>
    <row r="943" spans="1:9" x14ac:dyDescent="0.25">
      <c r="A943" s="4">
        <v>2022</v>
      </c>
      <c r="B943" s="4">
        <v>32</v>
      </c>
      <c r="C943" s="4">
        <v>157430</v>
      </c>
      <c r="D943" s="4">
        <v>156896</v>
      </c>
      <c r="E943" s="4">
        <v>118651</v>
      </c>
      <c r="F943" s="6">
        <v>108191</v>
      </c>
      <c r="G943" s="4">
        <f t="shared" si="49"/>
        <v>541168</v>
      </c>
      <c r="H943" s="4">
        <f t="shared" si="50"/>
        <v>5037760</v>
      </c>
      <c r="I943" s="4">
        <f t="shared" si="51"/>
        <v>0</v>
      </c>
    </row>
    <row r="944" spans="1:9" x14ac:dyDescent="0.25">
      <c r="A944" s="4">
        <v>2022</v>
      </c>
      <c r="B944" s="4">
        <v>33</v>
      </c>
      <c r="C944" s="4">
        <v>160565</v>
      </c>
      <c r="D944" s="4">
        <v>159530</v>
      </c>
      <c r="E944" s="4">
        <v>117594</v>
      </c>
      <c r="F944" s="6">
        <v>107843</v>
      </c>
      <c r="G944" s="4">
        <f t="shared" si="49"/>
        <v>545532</v>
      </c>
      <c r="H944" s="4">
        <f t="shared" si="50"/>
        <v>5298645</v>
      </c>
      <c r="I944" s="4">
        <f t="shared" si="51"/>
        <v>0</v>
      </c>
    </row>
    <row r="945" spans="1:9" x14ac:dyDescent="0.25">
      <c r="A945" s="4">
        <v>2022</v>
      </c>
      <c r="B945" s="4">
        <v>34</v>
      </c>
      <c r="C945" s="4">
        <v>166149</v>
      </c>
      <c r="D945" s="4">
        <v>166815</v>
      </c>
      <c r="E945" s="4">
        <v>119527</v>
      </c>
      <c r="F945" s="6">
        <v>109527</v>
      </c>
      <c r="G945" s="4">
        <f t="shared" si="49"/>
        <v>562018</v>
      </c>
      <c r="H945" s="4">
        <f t="shared" si="50"/>
        <v>5649066</v>
      </c>
      <c r="I945" s="4">
        <f t="shared" si="51"/>
        <v>0</v>
      </c>
    </row>
    <row r="946" spans="1:9" x14ac:dyDescent="0.25">
      <c r="A946" s="4">
        <v>2022</v>
      </c>
      <c r="B946" s="4">
        <v>35</v>
      </c>
      <c r="C946" s="4">
        <v>171404</v>
      </c>
      <c r="D946" s="4">
        <v>170701</v>
      </c>
      <c r="E946" s="4">
        <v>119811</v>
      </c>
      <c r="F946" s="6">
        <v>110152</v>
      </c>
      <c r="G946" s="4">
        <f t="shared" si="49"/>
        <v>572068</v>
      </c>
      <c r="H946" s="4">
        <f t="shared" si="50"/>
        <v>5999140</v>
      </c>
      <c r="I946" s="4">
        <f t="shared" si="51"/>
        <v>0</v>
      </c>
    </row>
    <row r="947" spans="1:9" x14ac:dyDescent="0.25">
      <c r="A947" s="4">
        <v>2022</v>
      </c>
      <c r="B947" s="4">
        <v>36</v>
      </c>
      <c r="C947" s="4">
        <v>180080</v>
      </c>
      <c r="D947" s="4">
        <v>180020</v>
      </c>
      <c r="E947" s="4">
        <v>122354</v>
      </c>
      <c r="F947" s="6">
        <v>114076</v>
      </c>
      <c r="G947" s="4">
        <f t="shared" si="49"/>
        <v>596530</v>
      </c>
      <c r="H947" s="4">
        <f t="shared" si="50"/>
        <v>6482880</v>
      </c>
      <c r="I947" s="4">
        <f t="shared" si="51"/>
        <v>0</v>
      </c>
    </row>
    <row r="948" spans="1:9" x14ac:dyDescent="0.25">
      <c r="A948" s="4">
        <v>2022</v>
      </c>
      <c r="B948" s="4">
        <v>37</v>
      </c>
      <c r="C948" s="4">
        <v>191457</v>
      </c>
      <c r="D948" s="4">
        <v>191449</v>
      </c>
      <c r="E948" s="4">
        <v>128128</v>
      </c>
      <c r="F948" s="6">
        <v>119441</v>
      </c>
      <c r="G948" s="4">
        <f t="shared" si="49"/>
        <v>630475</v>
      </c>
      <c r="H948" s="4">
        <f t="shared" si="50"/>
        <v>7083909</v>
      </c>
      <c r="I948" s="4">
        <f t="shared" si="51"/>
        <v>0</v>
      </c>
    </row>
    <row r="949" spans="1:9" x14ac:dyDescent="0.25">
      <c r="A949" s="4">
        <v>2022</v>
      </c>
      <c r="B949" s="4">
        <v>38</v>
      </c>
      <c r="C949" s="4">
        <v>199333</v>
      </c>
      <c r="D949" s="4">
        <v>198406</v>
      </c>
      <c r="E949" s="4">
        <v>130047</v>
      </c>
      <c r="F949" s="6">
        <v>121754</v>
      </c>
      <c r="G949" s="4">
        <f t="shared" si="49"/>
        <v>649540</v>
      </c>
      <c r="H949" s="4">
        <f t="shared" si="50"/>
        <v>7574654</v>
      </c>
      <c r="I949" s="4">
        <f t="shared" si="51"/>
        <v>0</v>
      </c>
    </row>
    <row r="950" spans="1:9" x14ac:dyDescent="0.25">
      <c r="A950" s="4">
        <v>2022</v>
      </c>
      <c r="B950" s="4">
        <v>39</v>
      </c>
      <c r="C950" s="4">
        <v>205037</v>
      </c>
      <c r="D950" s="4">
        <v>205229</v>
      </c>
      <c r="E950" s="4">
        <v>132604</v>
      </c>
      <c r="F950" s="6">
        <v>125265</v>
      </c>
      <c r="G950" s="4">
        <f t="shared" si="49"/>
        <v>668135</v>
      </c>
      <c r="H950" s="4">
        <f t="shared" si="50"/>
        <v>7996443</v>
      </c>
      <c r="I950" s="4">
        <f t="shared" si="51"/>
        <v>0</v>
      </c>
    </row>
    <row r="951" spans="1:9" x14ac:dyDescent="0.25">
      <c r="A951" s="4">
        <v>2022</v>
      </c>
      <c r="B951" s="4">
        <v>40</v>
      </c>
      <c r="C951" s="4">
        <v>197473</v>
      </c>
      <c r="D951" s="4">
        <v>197283</v>
      </c>
      <c r="E951" s="4">
        <v>129955</v>
      </c>
      <c r="F951" s="6">
        <v>121701</v>
      </c>
      <c r="G951" s="4">
        <f t="shared" si="49"/>
        <v>646412</v>
      </c>
      <c r="H951" s="4">
        <f t="shared" si="50"/>
        <v>7898920</v>
      </c>
      <c r="I951" s="4">
        <f t="shared" si="51"/>
        <v>0</v>
      </c>
    </row>
    <row r="952" spans="1:9" x14ac:dyDescent="0.25">
      <c r="A952" s="4">
        <v>2022</v>
      </c>
      <c r="B952" s="4">
        <v>41</v>
      </c>
      <c r="C952" s="4">
        <v>188338</v>
      </c>
      <c r="D952" s="4">
        <v>190105</v>
      </c>
      <c r="E952" s="4">
        <v>123576</v>
      </c>
      <c r="F952" s="6">
        <v>116028</v>
      </c>
      <c r="G952" s="4">
        <f t="shared" si="49"/>
        <v>618047</v>
      </c>
      <c r="H952" s="4">
        <f t="shared" si="50"/>
        <v>7721858</v>
      </c>
      <c r="I952" s="4">
        <f t="shared" si="51"/>
        <v>0</v>
      </c>
    </row>
    <row r="953" spans="1:9" x14ac:dyDescent="0.25">
      <c r="A953" s="4">
        <v>2022</v>
      </c>
      <c r="B953" s="4">
        <v>42</v>
      </c>
      <c r="C953" s="4">
        <v>191322</v>
      </c>
      <c r="D953" s="4">
        <v>192872</v>
      </c>
      <c r="E953" s="4">
        <v>125546</v>
      </c>
      <c r="F953" s="6">
        <v>118918</v>
      </c>
      <c r="G953" s="4">
        <f t="shared" si="49"/>
        <v>628658</v>
      </c>
      <c r="H953" s="4">
        <f t="shared" si="50"/>
        <v>8035524</v>
      </c>
      <c r="I953" s="4">
        <f t="shared" si="51"/>
        <v>0</v>
      </c>
    </row>
    <row r="954" spans="1:9" x14ac:dyDescent="0.25">
      <c r="A954" s="4">
        <v>2022</v>
      </c>
      <c r="B954" s="4">
        <v>43</v>
      </c>
      <c r="C954" s="4">
        <v>190576</v>
      </c>
      <c r="D954" s="4">
        <v>190835</v>
      </c>
      <c r="E954" s="4">
        <v>124615</v>
      </c>
      <c r="F954" s="6">
        <v>117579</v>
      </c>
      <c r="G954" s="4">
        <f t="shared" si="49"/>
        <v>623605</v>
      </c>
      <c r="H954" s="4">
        <f t="shared" si="50"/>
        <v>8194768</v>
      </c>
      <c r="I954" s="4">
        <f t="shared" si="51"/>
        <v>0</v>
      </c>
    </row>
    <row r="955" spans="1:9" x14ac:dyDescent="0.25">
      <c r="A955" s="4">
        <v>2022</v>
      </c>
      <c r="B955" s="4">
        <v>44</v>
      </c>
      <c r="C955" s="4">
        <v>183490</v>
      </c>
      <c r="D955" s="4">
        <v>184838</v>
      </c>
      <c r="E955" s="4">
        <v>121523</v>
      </c>
      <c r="F955" s="6">
        <v>115198</v>
      </c>
      <c r="G955" s="4">
        <f t="shared" si="49"/>
        <v>605049</v>
      </c>
      <c r="H955" s="4">
        <f t="shared" si="50"/>
        <v>8073560</v>
      </c>
      <c r="I955" s="4">
        <f t="shared" si="51"/>
        <v>0</v>
      </c>
    </row>
    <row r="956" spans="1:9" x14ac:dyDescent="0.25">
      <c r="A956" s="4">
        <v>2022</v>
      </c>
      <c r="B956" s="4">
        <v>45</v>
      </c>
      <c r="C956" s="4">
        <v>180628</v>
      </c>
      <c r="D956" s="4">
        <v>182558</v>
      </c>
      <c r="E956" s="4">
        <v>121372</v>
      </c>
      <c r="F956" s="6">
        <v>114621</v>
      </c>
      <c r="G956" s="4">
        <f t="shared" si="49"/>
        <v>599179</v>
      </c>
      <c r="H956" s="4">
        <f t="shared" si="50"/>
        <v>8128260</v>
      </c>
      <c r="I956" s="4">
        <f t="shared" si="51"/>
        <v>0</v>
      </c>
    </row>
    <row r="957" spans="1:9" x14ac:dyDescent="0.25">
      <c r="A957" s="4">
        <v>2022</v>
      </c>
      <c r="B957" s="4">
        <v>46</v>
      </c>
      <c r="C957" s="4">
        <v>179241</v>
      </c>
      <c r="D957" s="4">
        <v>183075</v>
      </c>
      <c r="E957" s="4">
        <v>122444</v>
      </c>
      <c r="F957" s="6">
        <v>115374</v>
      </c>
      <c r="G957" s="4">
        <f t="shared" si="49"/>
        <v>600134</v>
      </c>
      <c r="H957" s="4">
        <f t="shared" si="50"/>
        <v>8245086</v>
      </c>
      <c r="I957" s="4">
        <f t="shared" si="51"/>
        <v>0</v>
      </c>
    </row>
    <row r="958" spans="1:9" x14ac:dyDescent="0.25">
      <c r="A958" s="4">
        <v>2022</v>
      </c>
      <c r="B958" s="4">
        <v>47</v>
      </c>
      <c r="C958" s="4">
        <v>171195</v>
      </c>
      <c r="D958" s="4">
        <v>174241</v>
      </c>
      <c r="E958" s="4">
        <v>119167</v>
      </c>
      <c r="F958" s="6">
        <v>113770</v>
      </c>
      <c r="G958" s="4">
        <f t="shared" si="49"/>
        <v>578373</v>
      </c>
      <c r="H958" s="4">
        <f t="shared" si="50"/>
        <v>8046165</v>
      </c>
      <c r="I958" s="4">
        <f t="shared" si="51"/>
        <v>0</v>
      </c>
    </row>
    <row r="959" spans="1:9" x14ac:dyDescent="0.25">
      <c r="A959" s="4">
        <v>2022</v>
      </c>
      <c r="B959" s="4">
        <v>48</v>
      </c>
      <c r="C959" s="4">
        <v>162772</v>
      </c>
      <c r="D959" s="4">
        <v>166013</v>
      </c>
      <c r="E959" s="4">
        <v>116765</v>
      </c>
      <c r="F959" s="6">
        <v>110868</v>
      </c>
      <c r="G959" s="4">
        <f t="shared" si="49"/>
        <v>556418</v>
      </c>
      <c r="H959" s="4">
        <f t="shared" si="50"/>
        <v>7813056</v>
      </c>
      <c r="I959" s="4">
        <f t="shared" si="51"/>
        <v>0</v>
      </c>
    </row>
    <row r="960" spans="1:9" x14ac:dyDescent="0.25">
      <c r="A960" s="4">
        <v>2022</v>
      </c>
      <c r="B960" s="4">
        <v>49</v>
      </c>
      <c r="C960" s="4">
        <v>154318</v>
      </c>
      <c r="D960" s="4">
        <v>158385</v>
      </c>
      <c r="E960" s="4">
        <v>112640</v>
      </c>
      <c r="F960" s="6">
        <v>108014</v>
      </c>
      <c r="G960" s="4">
        <f t="shared" si="49"/>
        <v>533357</v>
      </c>
      <c r="H960" s="4">
        <f t="shared" si="50"/>
        <v>7561582</v>
      </c>
      <c r="I960" s="4">
        <f t="shared" si="51"/>
        <v>0</v>
      </c>
    </row>
    <row r="961" spans="1:9" x14ac:dyDescent="0.25">
      <c r="A961" s="4">
        <v>2022</v>
      </c>
      <c r="B961" s="4">
        <v>50</v>
      </c>
      <c r="C961" s="4">
        <v>147327</v>
      </c>
      <c r="D961" s="4">
        <v>151231</v>
      </c>
      <c r="E961" s="4">
        <v>108946</v>
      </c>
      <c r="F961" s="6">
        <v>104880</v>
      </c>
      <c r="G961" s="4">
        <f t="shared" si="49"/>
        <v>512384</v>
      </c>
      <c r="H961" s="4">
        <f t="shared" si="50"/>
        <v>7366350</v>
      </c>
      <c r="I961" s="4">
        <f t="shared" si="51"/>
        <v>0</v>
      </c>
    </row>
    <row r="962" spans="1:9" x14ac:dyDescent="0.25">
      <c r="A962" s="4">
        <v>2022</v>
      </c>
      <c r="B962" s="4">
        <v>51</v>
      </c>
      <c r="C962" s="4">
        <v>138721</v>
      </c>
      <c r="D962" s="4">
        <v>144761</v>
      </c>
      <c r="E962" s="4">
        <v>105486</v>
      </c>
      <c r="F962" s="6">
        <v>101926</v>
      </c>
      <c r="G962" s="4">
        <f t="shared" si="49"/>
        <v>490894</v>
      </c>
      <c r="H962" s="4">
        <f t="shared" si="50"/>
        <v>7074771</v>
      </c>
      <c r="I962" s="4">
        <f t="shared" si="51"/>
        <v>1</v>
      </c>
    </row>
    <row r="963" spans="1:9" x14ac:dyDescent="0.25">
      <c r="A963" s="4">
        <v>2022</v>
      </c>
      <c r="B963" s="4">
        <v>52</v>
      </c>
      <c r="C963" s="4">
        <v>134087</v>
      </c>
      <c r="D963" s="4">
        <v>140348</v>
      </c>
      <c r="E963" s="4">
        <v>102364</v>
      </c>
      <c r="F963" s="6">
        <v>97827</v>
      </c>
      <c r="G963" s="4">
        <f t="shared" ref="G963:G1026" si="52">SUM(C963:F963)</f>
        <v>474626</v>
      </c>
      <c r="H963" s="4">
        <f t="shared" ref="H963:H1026" si="53">B963*C963</f>
        <v>6972524</v>
      </c>
      <c r="I963" s="4">
        <f t="shared" si="51"/>
        <v>2</v>
      </c>
    </row>
    <row r="964" spans="1:9" x14ac:dyDescent="0.25">
      <c r="A964" s="4">
        <v>2022</v>
      </c>
      <c r="B964" s="4">
        <v>53</v>
      </c>
      <c r="C964" s="4">
        <v>126743</v>
      </c>
      <c r="D964" s="4">
        <v>134324</v>
      </c>
      <c r="E964" s="4">
        <v>98931</v>
      </c>
      <c r="F964" s="6">
        <v>95637</v>
      </c>
      <c r="G964" s="4">
        <f t="shared" si="52"/>
        <v>455635</v>
      </c>
      <c r="H964" s="4">
        <f t="shared" si="53"/>
        <v>6717379</v>
      </c>
      <c r="I964" s="4">
        <f t="shared" ref="I964:I1027" si="54">IF(AND(F964+D964&gt;C964+E964,A964=A963),IF(I963=0,1,2),0)</f>
        <v>2</v>
      </c>
    </row>
    <row r="965" spans="1:9" x14ac:dyDescent="0.25">
      <c r="A965" s="4">
        <v>2022</v>
      </c>
      <c r="B965" s="4">
        <v>54</v>
      </c>
      <c r="C965" s="4">
        <v>123316</v>
      </c>
      <c r="D965" s="4">
        <v>131786</v>
      </c>
      <c r="E965" s="4">
        <v>97348</v>
      </c>
      <c r="F965" s="6">
        <v>93724</v>
      </c>
      <c r="G965" s="4">
        <f t="shared" si="52"/>
        <v>446174</v>
      </c>
      <c r="H965" s="4">
        <f t="shared" si="53"/>
        <v>6659064</v>
      </c>
      <c r="I965" s="4">
        <f t="shared" si="54"/>
        <v>2</v>
      </c>
    </row>
    <row r="966" spans="1:9" x14ac:dyDescent="0.25">
      <c r="A966" s="4">
        <v>2022</v>
      </c>
      <c r="B966" s="4">
        <v>55</v>
      </c>
      <c r="C966" s="4">
        <v>120378</v>
      </c>
      <c r="D966" s="4">
        <v>130629</v>
      </c>
      <c r="E966" s="4">
        <v>96648</v>
      </c>
      <c r="F966" s="6">
        <v>92584</v>
      </c>
      <c r="G966" s="4">
        <f t="shared" si="52"/>
        <v>440239</v>
      </c>
      <c r="H966" s="4">
        <f t="shared" si="53"/>
        <v>6620790</v>
      </c>
      <c r="I966" s="4">
        <f t="shared" si="54"/>
        <v>2</v>
      </c>
    </row>
    <row r="967" spans="1:9" x14ac:dyDescent="0.25">
      <c r="A967" s="4">
        <v>2022</v>
      </c>
      <c r="B967" s="4">
        <v>56</v>
      </c>
      <c r="C967" s="4">
        <v>120440</v>
      </c>
      <c r="D967" s="4">
        <v>132607</v>
      </c>
      <c r="E967" s="4">
        <v>96058</v>
      </c>
      <c r="F967" s="6">
        <v>91712</v>
      </c>
      <c r="G967" s="4">
        <f t="shared" si="52"/>
        <v>440817</v>
      </c>
      <c r="H967" s="4">
        <f t="shared" si="53"/>
        <v>6744640</v>
      </c>
      <c r="I967" s="4">
        <f t="shared" si="54"/>
        <v>2</v>
      </c>
    </row>
    <row r="968" spans="1:9" x14ac:dyDescent="0.25">
      <c r="A968" s="4">
        <v>2022</v>
      </c>
      <c r="B968" s="4">
        <v>57</v>
      </c>
      <c r="C968" s="4">
        <v>120767</v>
      </c>
      <c r="D968" s="4">
        <v>134539</v>
      </c>
      <c r="E968" s="4">
        <v>96606</v>
      </c>
      <c r="F968" s="6">
        <v>92083</v>
      </c>
      <c r="G968" s="4">
        <f t="shared" si="52"/>
        <v>443995</v>
      </c>
      <c r="H968" s="4">
        <f t="shared" si="53"/>
        <v>6883719</v>
      </c>
      <c r="I968" s="4">
        <f t="shared" si="54"/>
        <v>2</v>
      </c>
    </row>
    <row r="969" spans="1:9" x14ac:dyDescent="0.25">
      <c r="A969" s="4">
        <v>2022</v>
      </c>
      <c r="B969" s="4">
        <v>58</v>
      </c>
      <c r="C969" s="4">
        <v>123090</v>
      </c>
      <c r="D969" s="4">
        <v>139054</v>
      </c>
      <c r="E969" s="4">
        <v>97106</v>
      </c>
      <c r="F969" s="6">
        <v>92326</v>
      </c>
      <c r="G969" s="4">
        <f t="shared" si="52"/>
        <v>451576</v>
      </c>
      <c r="H969" s="4">
        <f t="shared" si="53"/>
        <v>7139220</v>
      </c>
      <c r="I969" s="4">
        <f t="shared" si="54"/>
        <v>2</v>
      </c>
    </row>
    <row r="970" spans="1:9" x14ac:dyDescent="0.25">
      <c r="A970" s="4">
        <v>2022</v>
      </c>
      <c r="B970" s="4">
        <v>59</v>
      </c>
      <c r="C970" s="4">
        <v>124415</v>
      </c>
      <c r="D970" s="4">
        <v>142800</v>
      </c>
      <c r="E970" s="4">
        <v>97501</v>
      </c>
      <c r="F970" s="6">
        <v>93765</v>
      </c>
      <c r="G970" s="4">
        <f t="shared" si="52"/>
        <v>458481</v>
      </c>
      <c r="H970" s="4">
        <f t="shared" si="53"/>
        <v>7340485</v>
      </c>
      <c r="I970" s="4">
        <f t="shared" si="54"/>
        <v>2</v>
      </c>
    </row>
    <row r="971" spans="1:9" x14ac:dyDescent="0.25">
      <c r="A971" s="4">
        <v>2022</v>
      </c>
      <c r="B971" s="4">
        <v>60</v>
      </c>
      <c r="C971" s="4">
        <v>124685</v>
      </c>
      <c r="D971" s="4">
        <v>144916</v>
      </c>
      <c r="E971" s="4">
        <v>96927</v>
      </c>
      <c r="F971" s="6">
        <v>93156</v>
      </c>
      <c r="G971" s="4">
        <f t="shared" si="52"/>
        <v>459684</v>
      </c>
      <c r="H971" s="4">
        <f t="shared" si="53"/>
        <v>7481100</v>
      </c>
      <c r="I971" s="4">
        <f t="shared" si="54"/>
        <v>2</v>
      </c>
    </row>
    <row r="972" spans="1:9" x14ac:dyDescent="0.25">
      <c r="A972" s="4">
        <v>2022</v>
      </c>
      <c r="B972" s="4">
        <v>61</v>
      </c>
      <c r="C972" s="4">
        <v>128797</v>
      </c>
      <c r="D972" s="4">
        <v>152736</v>
      </c>
      <c r="E972" s="4">
        <v>97665</v>
      </c>
      <c r="F972" s="6">
        <v>94391</v>
      </c>
      <c r="G972" s="4">
        <f t="shared" si="52"/>
        <v>473589</v>
      </c>
      <c r="H972" s="4">
        <f t="shared" si="53"/>
        <v>7856617</v>
      </c>
      <c r="I972" s="4">
        <f t="shared" si="54"/>
        <v>2</v>
      </c>
    </row>
    <row r="973" spans="1:9" x14ac:dyDescent="0.25">
      <c r="A973" s="4">
        <v>2022</v>
      </c>
      <c r="B973" s="4">
        <v>62</v>
      </c>
      <c r="C973" s="4">
        <v>135180</v>
      </c>
      <c r="D973" s="4">
        <v>164142</v>
      </c>
      <c r="E973" s="4">
        <v>100099</v>
      </c>
      <c r="F973" s="6">
        <v>97348</v>
      </c>
      <c r="G973" s="4">
        <f t="shared" si="52"/>
        <v>496769</v>
      </c>
      <c r="H973" s="4">
        <f t="shared" si="53"/>
        <v>8381160</v>
      </c>
      <c r="I973" s="4">
        <f t="shared" si="54"/>
        <v>2</v>
      </c>
    </row>
    <row r="974" spans="1:9" x14ac:dyDescent="0.25">
      <c r="A974" s="4">
        <v>2022</v>
      </c>
      <c r="B974" s="4">
        <v>63</v>
      </c>
      <c r="C974" s="4">
        <v>143841</v>
      </c>
      <c r="D974" s="4">
        <v>176974</v>
      </c>
      <c r="E974" s="4">
        <v>103225</v>
      </c>
      <c r="F974" s="6">
        <v>100746</v>
      </c>
      <c r="G974" s="4">
        <f t="shared" si="52"/>
        <v>524786</v>
      </c>
      <c r="H974" s="4">
        <f t="shared" si="53"/>
        <v>9061983</v>
      </c>
      <c r="I974" s="4">
        <f t="shared" si="54"/>
        <v>2</v>
      </c>
    </row>
    <row r="975" spans="1:9" x14ac:dyDescent="0.25">
      <c r="A975" s="4">
        <v>2022</v>
      </c>
      <c r="B975" s="4">
        <v>64</v>
      </c>
      <c r="C975" s="4">
        <v>149654</v>
      </c>
      <c r="D975" s="4">
        <v>185753</v>
      </c>
      <c r="E975" s="4">
        <v>101412</v>
      </c>
      <c r="F975" s="6">
        <v>100783</v>
      </c>
      <c r="G975" s="4">
        <f t="shared" si="52"/>
        <v>537602</v>
      </c>
      <c r="H975" s="4">
        <f t="shared" si="53"/>
        <v>9577856</v>
      </c>
      <c r="I975" s="4">
        <f t="shared" si="54"/>
        <v>2</v>
      </c>
    </row>
    <row r="976" spans="1:9" x14ac:dyDescent="0.25">
      <c r="A976" s="4">
        <v>2022</v>
      </c>
      <c r="B976" s="4">
        <v>65</v>
      </c>
      <c r="C976" s="4">
        <v>150713</v>
      </c>
      <c r="D976" s="4">
        <v>191386</v>
      </c>
      <c r="E976" s="4">
        <v>99252</v>
      </c>
      <c r="F976" s="6">
        <v>99348</v>
      </c>
      <c r="G976" s="4">
        <f t="shared" si="52"/>
        <v>540699</v>
      </c>
      <c r="H976" s="4">
        <f t="shared" si="53"/>
        <v>9796345</v>
      </c>
      <c r="I976" s="4">
        <f t="shared" si="54"/>
        <v>2</v>
      </c>
    </row>
    <row r="977" spans="1:9" x14ac:dyDescent="0.25">
      <c r="A977" s="4">
        <v>2022</v>
      </c>
      <c r="B977" s="4">
        <v>66</v>
      </c>
      <c r="C977" s="4">
        <v>148614</v>
      </c>
      <c r="D977" s="4">
        <v>190457</v>
      </c>
      <c r="E977" s="4">
        <v>94477</v>
      </c>
      <c r="F977" s="6">
        <v>95913</v>
      </c>
      <c r="G977" s="4">
        <f t="shared" si="52"/>
        <v>529461</v>
      </c>
      <c r="H977" s="4">
        <f t="shared" si="53"/>
        <v>9808524</v>
      </c>
      <c r="I977" s="4">
        <f t="shared" si="54"/>
        <v>2</v>
      </c>
    </row>
    <row r="978" spans="1:9" x14ac:dyDescent="0.25">
      <c r="A978" s="4">
        <v>2022</v>
      </c>
      <c r="B978" s="4">
        <v>67</v>
      </c>
      <c r="C978" s="4">
        <v>148826</v>
      </c>
      <c r="D978" s="4">
        <v>193213</v>
      </c>
      <c r="E978" s="4">
        <v>91398</v>
      </c>
      <c r="F978" s="6">
        <v>94596</v>
      </c>
      <c r="G978" s="4">
        <f t="shared" si="52"/>
        <v>528033</v>
      </c>
      <c r="H978" s="4">
        <f t="shared" si="53"/>
        <v>9971342</v>
      </c>
      <c r="I978" s="4">
        <f t="shared" si="54"/>
        <v>2</v>
      </c>
    </row>
    <row r="979" spans="1:9" x14ac:dyDescent="0.25">
      <c r="A979" s="4">
        <v>2022</v>
      </c>
      <c r="B979" s="4">
        <v>68</v>
      </c>
      <c r="C979" s="4">
        <v>140680</v>
      </c>
      <c r="D979" s="4">
        <v>187011</v>
      </c>
      <c r="E979" s="4">
        <v>84120</v>
      </c>
      <c r="F979" s="6">
        <v>88918</v>
      </c>
      <c r="G979" s="4">
        <f t="shared" si="52"/>
        <v>500729</v>
      </c>
      <c r="H979" s="4">
        <f t="shared" si="53"/>
        <v>9566240</v>
      </c>
      <c r="I979" s="4">
        <f t="shared" si="54"/>
        <v>2</v>
      </c>
    </row>
    <row r="980" spans="1:9" x14ac:dyDescent="0.25">
      <c r="A980" s="4">
        <v>2022</v>
      </c>
      <c r="B980" s="4">
        <v>69</v>
      </c>
      <c r="C980" s="4">
        <v>136546</v>
      </c>
      <c r="D980" s="4">
        <v>185291</v>
      </c>
      <c r="E980" s="4">
        <v>80558</v>
      </c>
      <c r="F980" s="6">
        <v>87164</v>
      </c>
      <c r="G980" s="4">
        <f t="shared" si="52"/>
        <v>489559</v>
      </c>
      <c r="H980" s="4">
        <f t="shared" si="53"/>
        <v>9421674</v>
      </c>
      <c r="I980" s="4">
        <f t="shared" si="54"/>
        <v>2</v>
      </c>
    </row>
    <row r="981" spans="1:9" x14ac:dyDescent="0.25">
      <c r="A981" s="4">
        <v>2022</v>
      </c>
      <c r="B981" s="4">
        <v>70</v>
      </c>
      <c r="C981" s="4">
        <v>131242</v>
      </c>
      <c r="D981" s="4">
        <v>181149</v>
      </c>
      <c r="E981" s="4">
        <v>76080</v>
      </c>
      <c r="F981" s="6">
        <v>84870</v>
      </c>
      <c r="G981" s="4">
        <f t="shared" si="52"/>
        <v>473341</v>
      </c>
      <c r="H981" s="4">
        <f t="shared" si="53"/>
        <v>9186940</v>
      </c>
      <c r="I981" s="4">
        <f t="shared" si="54"/>
        <v>2</v>
      </c>
    </row>
    <row r="982" spans="1:9" x14ac:dyDescent="0.25">
      <c r="A982" s="4">
        <v>2022</v>
      </c>
      <c r="B982" s="4">
        <v>71</v>
      </c>
      <c r="C982" s="4">
        <v>125701</v>
      </c>
      <c r="D982" s="4">
        <v>177208</v>
      </c>
      <c r="E982" s="4">
        <v>70871</v>
      </c>
      <c r="F982" s="6">
        <v>82898</v>
      </c>
      <c r="G982" s="4">
        <f t="shared" si="52"/>
        <v>456678</v>
      </c>
      <c r="H982" s="4">
        <f t="shared" si="53"/>
        <v>8924771</v>
      </c>
      <c r="I982" s="4">
        <f t="shared" si="54"/>
        <v>2</v>
      </c>
    </row>
    <row r="983" spans="1:9" x14ac:dyDescent="0.25">
      <c r="A983" s="4">
        <v>2022</v>
      </c>
      <c r="B983" s="4">
        <v>72</v>
      </c>
      <c r="C983" s="4">
        <v>117126</v>
      </c>
      <c r="D983" s="4">
        <v>166156</v>
      </c>
      <c r="E983" s="4">
        <v>65264</v>
      </c>
      <c r="F983" s="6">
        <v>78522</v>
      </c>
      <c r="G983" s="4">
        <f t="shared" si="52"/>
        <v>427068</v>
      </c>
      <c r="H983" s="4">
        <f t="shared" si="53"/>
        <v>8433072</v>
      </c>
      <c r="I983" s="4">
        <f t="shared" si="54"/>
        <v>2</v>
      </c>
    </row>
    <row r="984" spans="1:9" x14ac:dyDescent="0.25">
      <c r="A984" s="4">
        <v>2022</v>
      </c>
      <c r="B984" s="4">
        <v>73</v>
      </c>
      <c r="C984" s="4">
        <v>108663</v>
      </c>
      <c r="D984" s="4">
        <v>157874</v>
      </c>
      <c r="E984" s="4">
        <v>58955</v>
      </c>
      <c r="F984" s="6">
        <v>74093</v>
      </c>
      <c r="G984" s="4">
        <f t="shared" si="52"/>
        <v>399585</v>
      </c>
      <c r="H984" s="4">
        <f t="shared" si="53"/>
        <v>7932399</v>
      </c>
      <c r="I984" s="4">
        <f t="shared" si="54"/>
        <v>2</v>
      </c>
    </row>
    <row r="985" spans="1:9" x14ac:dyDescent="0.25">
      <c r="A985" s="4">
        <v>2022</v>
      </c>
      <c r="B985" s="4">
        <v>74</v>
      </c>
      <c r="C985" s="4">
        <v>101833</v>
      </c>
      <c r="D985" s="4">
        <v>150332</v>
      </c>
      <c r="E985" s="4">
        <v>54912</v>
      </c>
      <c r="F985" s="6">
        <v>70748</v>
      </c>
      <c r="G985" s="4">
        <f t="shared" si="52"/>
        <v>377825</v>
      </c>
      <c r="H985" s="4">
        <f t="shared" si="53"/>
        <v>7535642</v>
      </c>
      <c r="I985" s="4">
        <f t="shared" si="54"/>
        <v>2</v>
      </c>
    </row>
    <row r="986" spans="1:9" x14ac:dyDescent="0.25">
      <c r="A986" s="4">
        <v>2022</v>
      </c>
      <c r="B986" s="4">
        <v>75</v>
      </c>
      <c r="C986" s="4">
        <v>91528</v>
      </c>
      <c r="D986" s="4">
        <v>138478</v>
      </c>
      <c r="E986" s="4">
        <v>47779</v>
      </c>
      <c r="F986" s="6">
        <v>64603</v>
      </c>
      <c r="G986" s="4">
        <f t="shared" si="52"/>
        <v>342388</v>
      </c>
      <c r="H986" s="4">
        <f t="shared" si="53"/>
        <v>6864600</v>
      </c>
      <c r="I986" s="4">
        <f t="shared" si="54"/>
        <v>2</v>
      </c>
    </row>
    <row r="987" spans="1:9" x14ac:dyDescent="0.25">
      <c r="A987" s="4">
        <v>2022</v>
      </c>
      <c r="B987" s="4">
        <v>76</v>
      </c>
      <c r="C987" s="4">
        <v>79529</v>
      </c>
      <c r="D987" s="4">
        <v>123700</v>
      </c>
      <c r="E987" s="4">
        <v>40421</v>
      </c>
      <c r="F987" s="6">
        <v>57772</v>
      </c>
      <c r="G987" s="4">
        <f t="shared" si="52"/>
        <v>301422</v>
      </c>
      <c r="H987" s="4">
        <f t="shared" si="53"/>
        <v>6044204</v>
      </c>
      <c r="I987" s="4">
        <f t="shared" si="54"/>
        <v>2</v>
      </c>
    </row>
    <row r="988" spans="1:9" x14ac:dyDescent="0.25">
      <c r="A988" s="4">
        <v>2022</v>
      </c>
      <c r="B988" s="4">
        <v>77</v>
      </c>
      <c r="C988" s="4">
        <v>53343</v>
      </c>
      <c r="D988" s="4">
        <v>85485</v>
      </c>
      <c r="E988" s="4">
        <v>27979</v>
      </c>
      <c r="F988" s="6">
        <v>42450</v>
      </c>
      <c r="G988" s="4">
        <f t="shared" si="52"/>
        <v>209257</v>
      </c>
      <c r="H988" s="4">
        <f t="shared" si="53"/>
        <v>4107411</v>
      </c>
      <c r="I988" s="4">
        <f t="shared" si="54"/>
        <v>2</v>
      </c>
    </row>
    <row r="989" spans="1:9" x14ac:dyDescent="0.25">
      <c r="A989" s="4">
        <v>2022</v>
      </c>
      <c r="B989" s="4">
        <v>78</v>
      </c>
      <c r="C989" s="4">
        <v>49611</v>
      </c>
      <c r="D989" s="4">
        <v>82433</v>
      </c>
      <c r="E989" s="4">
        <v>25958</v>
      </c>
      <c r="F989" s="6">
        <v>41259</v>
      </c>
      <c r="G989" s="4">
        <f t="shared" si="52"/>
        <v>199261</v>
      </c>
      <c r="H989" s="4">
        <f t="shared" si="53"/>
        <v>3869658</v>
      </c>
      <c r="I989" s="4">
        <f t="shared" si="54"/>
        <v>2</v>
      </c>
    </row>
    <row r="990" spans="1:9" x14ac:dyDescent="0.25">
      <c r="A990" s="4">
        <v>2022</v>
      </c>
      <c r="B990" s="4">
        <v>79</v>
      </c>
      <c r="C990" s="4">
        <v>45494</v>
      </c>
      <c r="D990" s="4">
        <v>77058</v>
      </c>
      <c r="E990" s="4">
        <v>23403</v>
      </c>
      <c r="F990" s="6">
        <v>38999</v>
      </c>
      <c r="G990" s="4">
        <f t="shared" si="52"/>
        <v>184954</v>
      </c>
      <c r="H990" s="4">
        <f t="shared" si="53"/>
        <v>3594026</v>
      </c>
      <c r="I990" s="4">
        <f t="shared" si="54"/>
        <v>2</v>
      </c>
    </row>
    <row r="991" spans="1:9" x14ac:dyDescent="0.25">
      <c r="A991" s="4">
        <v>2022</v>
      </c>
      <c r="B991" s="4">
        <v>80</v>
      </c>
      <c r="C991" s="4">
        <v>41333</v>
      </c>
      <c r="D991" s="4">
        <v>72970</v>
      </c>
      <c r="E991" s="4">
        <v>21194</v>
      </c>
      <c r="F991" s="6">
        <v>37057</v>
      </c>
      <c r="G991" s="4">
        <f t="shared" si="52"/>
        <v>172554</v>
      </c>
      <c r="H991" s="4">
        <f t="shared" si="53"/>
        <v>3306640</v>
      </c>
      <c r="I991" s="4">
        <f t="shared" si="54"/>
        <v>2</v>
      </c>
    </row>
    <row r="992" spans="1:9" x14ac:dyDescent="0.25">
      <c r="A992" s="4">
        <v>2022</v>
      </c>
      <c r="B992" s="4">
        <v>81</v>
      </c>
      <c r="C992" s="4">
        <v>40141</v>
      </c>
      <c r="D992" s="4">
        <v>74447</v>
      </c>
      <c r="E992" s="4">
        <v>21499</v>
      </c>
      <c r="F992" s="6">
        <v>38228</v>
      </c>
      <c r="G992" s="4">
        <f t="shared" si="52"/>
        <v>174315</v>
      </c>
      <c r="H992" s="4">
        <f t="shared" si="53"/>
        <v>3251421</v>
      </c>
      <c r="I992" s="4">
        <f t="shared" si="54"/>
        <v>2</v>
      </c>
    </row>
    <row r="993" spans="1:9" x14ac:dyDescent="0.25">
      <c r="A993" s="4">
        <v>2022</v>
      </c>
      <c r="B993" s="4">
        <v>82</v>
      </c>
      <c r="C993" s="4">
        <v>37963</v>
      </c>
      <c r="D993" s="4">
        <v>73517</v>
      </c>
      <c r="E993" s="4">
        <v>20611</v>
      </c>
      <c r="F993" s="6">
        <v>39111</v>
      </c>
      <c r="G993" s="4">
        <f t="shared" si="52"/>
        <v>171202</v>
      </c>
      <c r="H993" s="4">
        <f t="shared" si="53"/>
        <v>3112966</v>
      </c>
      <c r="I993" s="4">
        <f t="shared" si="54"/>
        <v>2</v>
      </c>
    </row>
    <row r="994" spans="1:9" x14ac:dyDescent="0.25">
      <c r="A994" s="4">
        <v>2022</v>
      </c>
      <c r="B994" s="4">
        <v>83</v>
      </c>
      <c r="C994" s="4">
        <v>34484</v>
      </c>
      <c r="D994" s="4">
        <v>69612</v>
      </c>
      <c r="E994" s="4">
        <v>18655</v>
      </c>
      <c r="F994" s="6">
        <v>37430</v>
      </c>
      <c r="G994" s="4">
        <f t="shared" si="52"/>
        <v>160181</v>
      </c>
      <c r="H994" s="4">
        <f t="shared" si="53"/>
        <v>2862172</v>
      </c>
      <c r="I994" s="4">
        <f t="shared" si="54"/>
        <v>2</v>
      </c>
    </row>
    <row r="995" spans="1:9" x14ac:dyDescent="0.25">
      <c r="A995" s="4">
        <v>2022</v>
      </c>
      <c r="B995" s="4">
        <v>84</v>
      </c>
      <c r="C995" s="4">
        <v>30817</v>
      </c>
      <c r="D995" s="4">
        <v>64903</v>
      </c>
      <c r="E995" s="4">
        <v>16909</v>
      </c>
      <c r="F995" s="6">
        <v>35416</v>
      </c>
      <c r="G995" s="4">
        <f t="shared" si="52"/>
        <v>148045</v>
      </c>
      <c r="H995" s="4">
        <f t="shared" si="53"/>
        <v>2588628</v>
      </c>
      <c r="I995" s="4">
        <f t="shared" si="54"/>
        <v>2</v>
      </c>
    </row>
    <row r="996" spans="1:9" x14ac:dyDescent="0.25">
      <c r="A996" s="4">
        <v>2022</v>
      </c>
      <c r="B996" s="4">
        <v>85</v>
      </c>
      <c r="C996" s="4">
        <v>27969</v>
      </c>
      <c r="D996" s="4">
        <v>60509</v>
      </c>
      <c r="E996" s="4">
        <v>14967</v>
      </c>
      <c r="F996" s="6">
        <v>32947</v>
      </c>
      <c r="G996" s="4">
        <f t="shared" si="52"/>
        <v>136392</v>
      </c>
      <c r="H996" s="4">
        <f t="shared" si="53"/>
        <v>2377365</v>
      </c>
      <c r="I996" s="4">
        <f t="shared" si="54"/>
        <v>2</v>
      </c>
    </row>
    <row r="997" spans="1:9" x14ac:dyDescent="0.25">
      <c r="A997" s="4">
        <v>2022</v>
      </c>
      <c r="B997" s="4">
        <v>86</v>
      </c>
      <c r="C997" s="4">
        <v>24916</v>
      </c>
      <c r="D997" s="4">
        <v>55976</v>
      </c>
      <c r="E997" s="4">
        <v>13079</v>
      </c>
      <c r="F997" s="6">
        <v>30409</v>
      </c>
      <c r="G997" s="4">
        <f t="shared" si="52"/>
        <v>124380</v>
      </c>
      <c r="H997" s="4">
        <f t="shared" si="53"/>
        <v>2142776</v>
      </c>
      <c r="I997" s="4">
        <f t="shared" si="54"/>
        <v>2</v>
      </c>
    </row>
    <row r="998" spans="1:9" x14ac:dyDescent="0.25">
      <c r="A998" s="4">
        <v>2022</v>
      </c>
      <c r="B998" s="4">
        <v>87</v>
      </c>
      <c r="C998" s="4">
        <v>21219</v>
      </c>
      <c r="D998" s="4">
        <v>49320</v>
      </c>
      <c r="E998" s="4">
        <v>11221</v>
      </c>
      <c r="F998" s="6">
        <v>27364</v>
      </c>
      <c r="G998" s="4">
        <f t="shared" si="52"/>
        <v>109124</v>
      </c>
      <c r="H998" s="4">
        <f t="shared" si="53"/>
        <v>1846053</v>
      </c>
      <c r="I998" s="4">
        <f t="shared" si="54"/>
        <v>2</v>
      </c>
    </row>
    <row r="999" spans="1:9" x14ac:dyDescent="0.25">
      <c r="A999" s="4">
        <v>2022</v>
      </c>
      <c r="B999" s="4">
        <v>88</v>
      </c>
      <c r="C999" s="4">
        <v>17627</v>
      </c>
      <c r="D999" s="4">
        <v>42415</v>
      </c>
      <c r="E999" s="4">
        <v>9378</v>
      </c>
      <c r="F999" s="6">
        <v>24162</v>
      </c>
      <c r="G999" s="4">
        <f t="shared" si="52"/>
        <v>93582</v>
      </c>
      <c r="H999" s="4">
        <f t="shared" si="53"/>
        <v>1551176</v>
      </c>
      <c r="I999" s="4">
        <f t="shared" si="54"/>
        <v>2</v>
      </c>
    </row>
    <row r="1000" spans="1:9" x14ac:dyDescent="0.25">
      <c r="A1000" s="4">
        <v>2022</v>
      </c>
      <c r="B1000" s="4">
        <v>89</v>
      </c>
      <c r="C1000" s="4">
        <v>14710</v>
      </c>
      <c r="D1000" s="4">
        <v>36222</v>
      </c>
      <c r="E1000" s="4">
        <v>7765</v>
      </c>
      <c r="F1000" s="6">
        <v>20896</v>
      </c>
      <c r="G1000" s="4">
        <f t="shared" si="52"/>
        <v>79593</v>
      </c>
      <c r="H1000" s="4">
        <f t="shared" si="53"/>
        <v>1309190</v>
      </c>
      <c r="I1000" s="4">
        <f t="shared" si="54"/>
        <v>2</v>
      </c>
    </row>
    <row r="1001" spans="1:9" x14ac:dyDescent="0.25">
      <c r="A1001" s="4">
        <v>2022</v>
      </c>
      <c r="B1001" s="4">
        <v>90</v>
      </c>
      <c r="C1001" s="4">
        <v>12599</v>
      </c>
      <c r="D1001" s="4">
        <v>32209</v>
      </c>
      <c r="E1001" s="4">
        <v>6530</v>
      </c>
      <c r="F1001" s="6">
        <v>19154</v>
      </c>
      <c r="G1001" s="4">
        <f t="shared" si="52"/>
        <v>70492</v>
      </c>
      <c r="H1001" s="4">
        <f t="shared" si="53"/>
        <v>1133910</v>
      </c>
      <c r="I1001" s="4">
        <f t="shared" si="54"/>
        <v>2</v>
      </c>
    </row>
    <row r="1002" spans="1:9" x14ac:dyDescent="0.25">
      <c r="A1002" s="4">
        <v>2022</v>
      </c>
      <c r="B1002" s="4">
        <v>91</v>
      </c>
      <c r="C1002" s="4">
        <v>10409</v>
      </c>
      <c r="D1002" s="4">
        <v>27118</v>
      </c>
      <c r="E1002" s="4">
        <v>5391</v>
      </c>
      <c r="F1002" s="6">
        <v>16500</v>
      </c>
      <c r="G1002" s="4">
        <f t="shared" si="52"/>
        <v>59418</v>
      </c>
      <c r="H1002" s="4">
        <f t="shared" si="53"/>
        <v>947219</v>
      </c>
      <c r="I1002" s="4">
        <f t="shared" si="54"/>
        <v>2</v>
      </c>
    </row>
    <row r="1003" spans="1:9" x14ac:dyDescent="0.25">
      <c r="A1003" s="4">
        <v>2022</v>
      </c>
      <c r="B1003" s="4">
        <v>92</v>
      </c>
      <c r="C1003" s="4">
        <v>8420</v>
      </c>
      <c r="D1003" s="4">
        <v>22967</v>
      </c>
      <c r="E1003" s="4">
        <v>4362</v>
      </c>
      <c r="F1003" s="6">
        <v>14055</v>
      </c>
      <c r="G1003" s="4">
        <f t="shared" si="52"/>
        <v>49804</v>
      </c>
      <c r="H1003" s="4">
        <f t="shared" si="53"/>
        <v>774640</v>
      </c>
      <c r="I1003" s="4">
        <f t="shared" si="54"/>
        <v>2</v>
      </c>
    </row>
    <row r="1004" spans="1:9" x14ac:dyDescent="0.25">
      <c r="A1004" s="4">
        <v>2022</v>
      </c>
      <c r="B1004" s="4">
        <v>93</v>
      </c>
      <c r="C1004" s="4">
        <v>6091</v>
      </c>
      <c r="D1004" s="4">
        <v>17463</v>
      </c>
      <c r="E1004" s="4">
        <v>3252</v>
      </c>
      <c r="F1004" s="6">
        <v>10951</v>
      </c>
      <c r="G1004" s="4">
        <f t="shared" si="52"/>
        <v>37757</v>
      </c>
      <c r="H1004" s="4">
        <f t="shared" si="53"/>
        <v>566463</v>
      </c>
      <c r="I1004" s="4">
        <f t="shared" si="54"/>
        <v>2</v>
      </c>
    </row>
    <row r="1005" spans="1:9" x14ac:dyDescent="0.25">
      <c r="A1005" s="4">
        <v>2022</v>
      </c>
      <c r="B1005" s="4">
        <v>94</v>
      </c>
      <c r="C1005" s="4">
        <v>4490</v>
      </c>
      <c r="D1005" s="4">
        <v>13373</v>
      </c>
      <c r="E1005" s="4">
        <v>2379</v>
      </c>
      <c r="F1005" s="6">
        <v>8493</v>
      </c>
      <c r="G1005" s="4">
        <f t="shared" si="52"/>
        <v>28735</v>
      </c>
      <c r="H1005" s="4">
        <f t="shared" si="53"/>
        <v>422060</v>
      </c>
      <c r="I1005" s="4">
        <f t="shared" si="54"/>
        <v>2</v>
      </c>
    </row>
    <row r="1006" spans="1:9" x14ac:dyDescent="0.25">
      <c r="A1006" s="4">
        <v>2022</v>
      </c>
      <c r="B1006" s="4">
        <v>95</v>
      </c>
      <c r="C1006" s="4">
        <v>2987</v>
      </c>
      <c r="D1006" s="4">
        <v>9690</v>
      </c>
      <c r="E1006" s="4">
        <v>1616</v>
      </c>
      <c r="F1006" s="6">
        <v>6269</v>
      </c>
      <c r="G1006" s="4">
        <f t="shared" si="52"/>
        <v>20562</v>
      </c>
      <c r="H1006" s="4">
        <f t="shared" si="53"/>
        <v>283765</v>
      </c>
      <c r="I1006" s="4">
        <f t="shared" si="54"/>
        <v>2</v>
      </c>
    </row>
    <row r="1007" spans="1:9" x14ac:dyDescent="0.25">
      <c r="A1007" s="4">
        <v>2022</v>
      </c>
      <c r="B1007" s="4">
        <v>96</v>
      </c>
      <c r="C1007" s="4">
        <v>2078</v>
      </c>
      <c r="D1007" s="4">
        <v>7441</v>
      </c>
      <c r="E1007" s="4">
        <v>1098</v>
      </c>
      <c r="F1007" s="6">
        <v>4574</v>
      </c>
      <c r="G1007" s="4">
        <f t="shared" si="52"/>
        <v>15191</v>
      </c>
      <c r="H1007" s="4">
        <f t="shared" si="53"/>
        <v>199488</v>
      </c>
      <c r="I1007" s="4">
        <f t="shared" si="54"/>
        <v>2</v>
      </c>
    </row>
    <row r="1008" spans="1:9" x14ac:dyDescent="0.25">
      <c r="A1008" s="4">
        <v>2022</v>
      </c>
      <c r="B1008" s="4">
        <v>97</v>
      </c>
      <c r="C1008" s="4">
        <v>1517</v>
      </c>
      <c r="D1008" s="4">
        <v>5651</v>
      </c>
      <c r="E1008" s="4">
        <v>764</v>
      </c>
      <c r="F1008" s="6">
        <v>3397</v>
      </c>
      <c r="G1008" s="4">
        <f t="shared" si="52"/>
        <v>11329</v>
      </c>
      <c r="H1008" s="4">
        <f t="shared" si="53"/>
        <v>147149</v>
      </c>
      <c r="I1008" s="4">
        <f t="shared" si="54"/>
        <v>2</v>
      </c>
    </row>
    <row r="1009" spans="1:9" x14ac:dyDescent="0.25">
      <c r="A1009" s="4">
        <v>2022</v>
      </c>
      <c r="B1009" s="4">
        <v>98</v>
      </c>
      <c r="C1009" s="4">
        <v>930</v>
      </c>
      <c r="D1009" s="4">
        <v>3622</v>
      </c>
      <c r="E1009" s="4">
        <v>475</v>
      </c>
      <c r="F1009" s="6">
        <v>2194</v>
      </c>
      <c r="G1009" s="4">
        <f t="shared" si="52"/>
        <v>7221</v>
      </c>
      <c r="H1009" s="4">
        <f t="shared" si="53"/>
        <v>91140</v>
      </c>
      <c r="I1009" s="4">
        <f t="shared" si="54"/>
        <v>2</v>
      </c>
    </row>
    <row r="1010" spans="1:9" x14ac:dyDescent="0.25">
      <c r="A1010" s="4">
        <v>2022</v>
      </c>
      <c r="B1010" s="4">
        <v>99</v>
      </c>
      <c r="C1010" s="4">
        <v>621</v>
      </c>
      <c r="D1010" s="4">
        <v>2446</v>
      </c>
      <c r="E1010" s="4">
        <v>327</v>
      </c>
      <c r="F1010" s="6">
        <v>1465</v>
      </c>
      <c r="G1010" s="4">
        <f t="shared" si="52"/>
        <v>4859</v>
      </c>
      <c r="H1010" s="4">
        <f t="shared" si="53"/>
        <v>61479</v>
      </c>
      <c r="I1010" s="4">
        <f t="shared" si="54"/>
        <v>2</v>
      </c>
    </row>
    <row r="1011" spans="1:9" x14ac:dyDescent="0.25">
      <c r="A1011" s="4">
        <v>2022</v>
      </c>
      <c r="B1011" s="4">
        <v>100</v>
      </c>
      <c r="C1011" s="4">
        <v>766</v>
      </c>
      <c r="D1011" s="4">
        <v>3308</v>
      </c>
      <c r="E1011" s="4">
        <v>413</v>
      </c>
      <c r="F1011" s="6">
        <v>1937</v>
      </c>
      <c r="G1011" s="4">
        <f t="shared" si="52"/>
        <v>6424</v>
      </c>
      <c r="H1011" s="4">
        <f t="shared" si="53"/>
        <v>76600</v>
      </c>
      <c r="I1011" s="4">
        <f t="shared" si="54"/>
        <v>2</v>
      </c>
    </row>
    <row r="1012" spans="1:9" x14ac:dyDescent="0.25">
      <c r="A1012" s="4">
        <v>2023</v>
      </c>
      <c r="B1012" s="4">
        <v>0</v>
      </c>
      <c r="C1012" s="4">
        <v>92387</v>
      </c>
      <c r="D1012" s="4">
        <v>87110</v>
      </c>
      <c r="E1012" s="4">
        <v>74405</v>
      </c>
      <c r="F1012" s="6">
        <v>70108</v>
      </c>
      <c r="G1012" s="4">
        <f t="shared" si="52"/>
        <v>324010</v>
      </c>
      <c r="H1012" s="4">
        <f t="shared" si="53"/>
        <v>0</v>
      </c>
      <c r="I1012" s="4">
        <f t="shared" si="54"/>
        <v>0</v>
      </c>
    </row>
    <row r="1013" spans="1:9" x14ac:dyDescent="0.25">
      <c r="A1013" s="4">
        <v>2023</v>
      </c>
      <c r="B1013" s="4">
        <v>1</v>
      </c>
      <c r="C1013" s="4">
        <v>94757</v>
      </c>
      <c r="D1013" s="4">
        <v>89399</v>
      </c>
      <c r="E1013" s="4">
        <v>75662</v>
      </c>
      <c r="F1013" s="6">
        <v>71274</v>
      </c>
      <c r="G1013" s="4">
        <f t="shared" si="52"/>
        <v>331092</v>
      </c>
      <c r="H1013" s="4">
        <f t="shared" si="53"/>
        <v>94757</v>
      </c>
      <c r="I1013" s="4">
        <f t="shared" si="54"/>
        <v>0</v>
      </c>
    </row>
    <row r="1014" spans="1:9" x14ac:dyDescent="0.25">
      <c r="A1014" s="4">
        <v>2023</v>
      </c>
      <c r="B1014" s="4">
        <v>2</v>
      </c>
      <c r="C1014" s="4">
        <v>96748</v>
      </c>
      <c r="D1014" s="4">
        <v>91329</v>
      </c>
      <c r="E1014" s="4">
        <v>76820</v>
      </c>
      <c r="F1014" s="6">
        <v>72333</v>
      </c>
      <c r="G1014" s="4">
        <f t="shared" si="52"/>
        <v>337230</v>
      </c>
      <c r="H1014" s="4">
        <f t="shared" si="53"/>
        <v>193496</v>
      </c>
      <c r="I1014" s="4">
        <f t="shared" si="54"/>
        <v>0</v>
      </c>
    </row>
    <row r="1015" spans="1:9" x14ac:dyDescent="0.25">
      <c r="A1015" s="4">
        <v>2023</v>
      </c>
      <c r="B1015" s="4">
        <v>3</v>
      </c>
      <c r="C1015" s="4">
        <v>98347</v>
      </c>
      <c r="D1015" s="4">
        <v>92875</v>
      </c>
      <c r="E1015" s="4">
        <v>77766</v>
      </c>
      <c r="F1015" s="6">
        <v>73191</v>
      </c>
      <c r="G1015" s="4">
        <f t="shared" si="52"/>
        <v>342179</v>
      </c>
      <c r="H1015" s="4">
        <f t="shared" si="53"/>
        <v>295041</v>
      </c>
      <c r="I1015" s="4">
        <f t="shared" si="54"/>
        <v>0</v>
      </c>
    </row>
    <row r="1016" spans="1:9" x14ac:dyDescent="0.25">
      <c r="A1016" s="4">
        <v>2023</v>
      </c>
      <c r="B1016" s="4">
        <v>4</v>
      </c>
      <c r="C1016" s="4">
        <v>99475</v>
      </c>
      <c r="D1016" s="4">
        <v>93975</v>
      </c>
      <c r="E1016" s="4">
        <v>78465</v>
      </c>
      <c r="F1016" s="6">
        <v>73818</v>
      </c>
      <c r="G1016" s="4">
        <f t="shared" si="52"/>
        <v>345733</v>
      </c>
      <c r="H1016" s="4">
        <f t="shared" si="53"/>
        <v>397900</v>
      </c>
      <c r="I1016" s="4">
        <f t="shared" si="54"/>
        <v>0</v>
      </c>
    </row>
    <row r="1017" spans="1:9" x14ac:dyDescent="0.25">
      <c r="A1017" s="4">
        <v>2023</v>
      </c>
      <c r="B1017" s="4">
        <v>5</v>
      </c>
      <c r="C1017" s="4">
        <v>100176</v>
      </c>
      <c r="D1017" s="4">
        <v>94661</v>
      </c>
      <c r="E1017" s="4">
        <v>78960</v>
      </c>
      <c r="F1017" s="6">
        <v>74253</v>
      </c>
      <c r="G1017" s="4">
        <f t="shared" si="52"/>
        <v>348050</v>
      </c>
      <c r="H1017" s="4">
        <f t="shared" si="53"/>
        <v>500880</v>
      </c>
      <c r="I1017" s="4">
        <f t="shared" si="54"/>
        <v>0</v>
      </c>
    </row>
    <row r="1018" spans="1:9" x14ac:dyDescent="0.25">
      <c r="A1018" s="4">
        <v>2023</v>
      </c>
      <c r="B1018" s="4">
        <v>6</v>
      </c>
      <c r="C1018" s="4">
        <v>100113</v>
      </c>
      <c r="D1018" s="4">
        <v>94623</v>
      </c>
      <c r="E1018" s="4">
        <v>79427</v>
      </c>
      <c r="F1018" s="6">
        <v>74669</v>
      </c>
      <c r="G1018" s="4">
        <f t="shared" si="52"/>
        <v>348832</v>
      </c>
      <c r="H1018" s="4">
        <f t="shared" si="53"/>
        <v>600678</v>
      </c>
      <c r="I1018" s="4">
        <f t="shared" si="54"/>
        <v>0</v>
      </c>
    </row>
    <row r="1019" spans="1:9" x14ac:dyDescent="0.25">
      <c r="A1019" s="4">
        <v>2023</v>
      </c>
      <c r="B1019" s="4">
        <v>7</v>
      </c>
      <c r="C1019" s="4">
        <v>100728</v>
      </c>
      <c r="D1019" s="4">
        <v>95223</v>
      </c>
      <c r="E1019" s="4">
        <v>80140</v>
      </c>
      <c r="F1019" s="6">
        <v>75315</v>
      </c>
      <c r="G1019" s="4">
        <f t="shared" si="52"/>
        <v>351406</v>
      </c>
      <c r="H1019" s="4">
        <f t="shared" si="53"/>
        <v>705096</v>
      </c>
      <c r="I1019" s="4">
        <f t="shared" si="54"/>
        <v>0</v>
      </c>
    </row>
    <row r="1020" spans="1:9" x14ac:dyDescent="0.25">
      <c r="A1020" s="4">
        <v>2023</v>
      </c>
      <c r="B1020" s="4">
        <v>8</v>
      </c>
      <c r="C1020" s="4">
        <v>102073</v>
      </c>
      <c r="D1020" s="4">
        <v>96511</v>
      </c>
      <c r="E1020" s="4">
        <v>81202</v>
      </c>
      <c r="F1020" s="6">
        <v>76299</v>
      </c>
      <c r="G1020" s="4">
        <f t="shared" si="52"/>
        <v>356085</v>
      </c>
      <c r="H1020" s="4">
        <f t="shared" si="53"/>
        <v>816584</v>
      </c>
      <c r="I1020" s="4">
        <f t="shared" si="54"/>
        <v>0</v>
      </c>
    </row>
    <row r="1021" spans="1:9" x14ac:dyDescent="0.25">
      <c r="A1021" s="4">
        <v>2023</v>
      </c>
      <c r="B1021" s="4">
        <v>9</v>
      </c>
      <c r="C1021" s="4">
        <v>103857</v>
      </c>
      <c r="D1021" s="4">
        <v>98214</v>
      </c>
      <c r="E1021" s="4">
        <v>82524</v>
      </c>
      <c r="F1021" s="6">
        <v>77532</v>
      </c>
      <c r="G1021" s="4">
        <f t="shared" si="52"/>
        <v>362127</v>
      </c>
      <c r="H1021" s="4">
        <f t="shared" si="53"/>
        <v>934713</v>
      </c>
      <c r="I1021" s="4">
        <f t="shared" si="54"/>
        <v>0</v>
      </c>
    </row>
    <row r="1022" spans="1:9" x14ac:dyDescent="0.25">
      <c r="A1022" s="4">
        <v>2023</v>
      </c>
      <c r="B1022" s="4">
        <v>10</v>
      </c>
      <c r="C1022" s="4">
        <v>104233</v>
      </c>
      <c r="D1022" s="4">
        <v>98835</v>
      </c>
      <c r="E1022" s="4">
        <v>81550</v>
      </c>
      <c r="F1022" s="6">
        <v>77230</v>
      </c>
      <c r="G1022" s="4">
        <f t="shared" si="52"/>
        <v>361848</v>
      </c>
      <c r="H1022" s="4">
        <f t="shared" si="53"/>
        <v>1042330</v>
      </c>
      <c r="I1022" s="4">
        <f t="shared" si="54"/>
        <v>0</v>
      </c>
    </row>
    <row r="1023" spans="1:9" x14ac:dyDescent="0.25">
      <c r="A1023" s="4">
        <v>2023</v>
      </c>
      <c r="B1023" s="4">
        <v>11</v>
      </c>
      <c r="C1023" s="4">
        <v>112132</v>
      </c>
      <c r="D1023" s="4">
        <v>105986</v>
      </c>
      <c r="E1023" s="4">
        <v>88001</v>
      </c>
      <c r="F1023" s="6">
        <v>82916</v>
      </c>
      <c r="G1023" s="4">
        <f t="shared" si="52"/>
        <v>389035</v>
      </c>
      <c r="H1023" s="4">
        <f t="shared" si="53"/>
        <v>1233452</v>
      </c>
      <c r="I1023" s="4">
        <f t="shared" si="54"/>
        <v>0</v>
      </c>
    </row>
    <row r="1024" spans="1:9" x14ac:dyDescent="0.25">
      <c r="A1024" s="4">
        <v>2023</v>
      </c>
      <c r="B1024" s="4">
        <v>12</v>
      </c>
      <c r="C1024" s="4">
        <v>114141</v>
      </c>
      <c r="D1024" s="4">
        <v>107609</v>
      </c>
      <c r="E1024" s="4">
        <v>89558</v>
      </c>
      <c r="F1024" s="6">
        <v>84712</v>
      </c>
      <c r="G1024" s="4">
        <f t="shared" si="52"/>
        <v>396020</v>
      </c>
      <c r="H1024" s="4">
        <f t="shared" si="53"/>
        <v>1369692</v>
      </c>
      <c r="I1024" s="4">
        <f t="shared" si="54"/>
        <v>0</v>
      </c>
    </row>
    <row r="1025" spans="1:9" x14ac:dyDescent="0.25">
      <c r="A1025" s="4">
        <v>2023</v>
      </c>
      <c r="B1025" s="4">
        <v>13</v>
      </c>
      <c r="C1025" s="4">
        <v>118785</v>
      </c>
      <c r="D1025" s="4">
        <v>112601</v>
      </c>
      <c r="E1025" s="4">
        <v>93507</v>
      </c>
      <c r="F1025" s="6">
        <v>88292</v>
      </c>
      <c r="G1025" s="4">
        <f t="shared" si="52"/>
        <v>413185</v>
      </c>
      <c r="H1025" s="4">
        <f t="shared" si="53"/>
        <v>1544205</v>
      </c>
      <c r="I1025" s="4">
        <f t="shared" si="54"/>
        <v>0</v>
      </c>
    </row>
    <row r="1026" spans="1:9" x14ac:dyDescent="0.25">
      <c r="A1026" s="4">
        <v>2023</v>
      </c>
      <c r="B1026" s="4">
        <v>14</v>
      </c>
      <c r="C1026" s="4">
        <v>123116</v>
      </c>
      <c r="D1026" s="4">
        <v>117320</v>
      </c>
      <c r="E1026" s="4">
        <v>97946</v>
      </c>
      <c r="F1026" s="6">
        <v>93439</v>
      </c>
      <c r="G1026" s="4">
        <f t="shared" si="52"/>
        <v>431821</v>
      </c>
      <c r="H1026" s="4">
        <f t="shared" si="53"/>
        <v>1723624</v>
      </c>
      <c r="I1026" s="4">
        <f t="shared" si="54"/>
        <v>0</v>
      </c>
    </row>
    <row r="1027" spans="1:9" x14ac:dyDescent="0.25">
      <c r="A1027" s="4">
        <v>2023</v>
      </c>
      <c r="B1027" s="4">
        <v>15</v>
      </c>
      <c r="C1027" s="4">
        <v>121226</v>
      </c>
      <c r="D1027" s="4">
        <v>115967</v>
      </c>
      <c r="E1027" s="4">
        <v>98606</v>
      </c>
      <c r="F1027" s="6">
        <v>93750</v>
      </c>
      <c r="G1027" s="4">
        <f t="shared" ref="G1027:G1090" si="55">SUM(C1027:F1027)</f>
        <v>429549</v>
      </c>
      <c r="H1027" s="4">
        <f t="shared" ref="H1027:H1090" si="56">B1027*C1027</f>
        <v>1818390</v>
      </c>
      <c r="I1027" s="4">
        <f t="shared" si="54"/>
        <v>0</v>
      </c>
    </row>
    <row r="1028" spans="1:9" x14ac:dyDescent="0.25">
      <c r="A1028" s="4">
        <v>2023</v>
      </c>
      <c r="B1028" s="4">
        <v>16</v>
      </c>
      <c r="C1028" s="4">
        <v>112604</v>
      </c>
      <c r="D1028" s="4">
        <v>107556</v>
      </c>
      <c r="E1028" s="4">
        <v>93273</v>
      </c>
      <c r="F1028" s="6">
        <v>88334</v>
      </c>
      <c r="G1028" s="4">
        <f t="shared" si="55"/>
        <v>401767</v>
      </c>
      <c r="H1028" s="4">
        <f t="shared" si="56"/>
        <v>1801664</v>
      </c>
      <c r="I1028" s="4">
        <f t="shared" ref="I1028:I1091" si="57">IF(AND(F1028+D1028&gt;C1028+E1028,A1028=A1027),IF(I1027=0,1,2),0)</f>
        <v>0</v>
      </c>
    </row>
    <row r="1029" spans="1:9" x14ac:dyDescent="0.25">
      <c r="A1029" s="4">
        <v>2023</v>
      </c>
      <c r="B1029" s="4">
        <v>17</v>
      </c>
      <c r="C1029" s="4">
        <v>106361</v>
      </c>
      <c r="D1029" s="4">
        <v>101464</v>
      </c>
      <c r="E1029" s="4">
        <v>89167</v>
      </c>
      <c r="F1029" s="6">
        <v>84436</v>
      </c>
      <c r="G1029" s="4">
        <f t="shared" si="55"/>
        <v>381428</v>
      </c>
      <c r="H1029" s="4">
        <f t="shared" si="56"/>
        <v>1808137</v>
      </c>
      <c r="I1029" s="4">
        <f t="shared" si="57"/>
        <v>0</v>
      </c>
    </row>
    <row r="1030" spans="1:9" x14ac:dyDescent="0.25">
      <c r="A1030" s="4">
        <v>2023</v>
      </c>
      <c r="B1030" s="4">
        <v>18</v>
      </c>
      <c r="C1030" s="4">
        <v>101543</v>
      </c>
      <c r="D1030" s="4">
        <v>96867</v>
      </c>
      <c r="E1030" s="4">
        <v>86442</v>
      </c>
      <c r="F1030" s="6">
        <v>82413</v>
      </c>
      <c r="G1030" s="4">
        <f t="shared" si="55"/>
        <v>367265</v>
      </c>
      <c r="H1030" s="4">
        <f t="shared" si="56"/>
        <v>1827774</v>
      </c>
      <c r="I1030" s="4">
        <f t="shared" si="57"/>
        <v>0</v>
      </c>
    </row>
    <row r="1031" spans="1:9" x14ac:dyDescent="0.25">
      <c r="A1031" s="4">
        <v>2023</v>
      </c>
      <c r="B1031" s="4">
        <v>19</v>
      </c>
      <c r="C1031" s="4">
        <v>97877</v>
      </c>
      <c r="D1031" s="4">
        <v>92987</v>
      </c>
      <c r="E1031" s="4">
        <v>84553</v>
      </c>
      <c r="F1031" s="6">
        <v>80169</v>
      </c>
      <c r="G1031" s="4">
        <f t="shared" si="55"/>
        <v>355586</v>
      </c>
      <c r="H1031" s="4">
        <f t="shared" si="56"/>
        <v>1859663</v>
      </c>
      <c r="I1031" s="4">
        <f t="shared" si="57"/>
        <v>0</v>
      </c>
    </row>
    <row r="1032" spans="1:9" x14ac:dyDescent="0.25">
      <c r="A1032" s="4">
        <v>2023</v>
      </c>
      <c r="B1032" s="4">
        <v>20</v>
      </c>
      <c r="C1032" s="4">
        <v>94672</v>
      </c>
      <c r="D1032" s="4">
        <v>91099</v>
      </c>
      <c r="E1032" s="4">
        <v>84110</v>
      </c>
      <c r="F1032" s="6">
        <v>79479</v>
      </c>
      <c r="G1032" s="4">
        <f t="shared" si="55"/>
        <v>349360</v>
      </c>
      <c r="H1032" s="4">
        <f t="shared" si="56"/>
        <v>1893440</v>
      </c>
      <c r="I1032" s="4">
        <f t="shared" si="57"/>
        <v>0</v>
      </c>
    </row>
    <row r="1033" spans="1:9" x14ac:dyDescent="0.25">
      <c r="A1033" s="4">
        <v>2023</v>
      </c>
      <c r="B1033" s="4">
        <v>21</v>
      </c>
      <c r="C1033" s="4">
        <v>94929</v>
      </c>
      <c r="D1033" s="4">
        <v>91095</v>
      </c>
      <c r="E1033" s="4">
        <v>85771</v>
      </c>
      <c r="F1033" s="6">
        <v>80995</v>
      </c>
      <c r="G1033" s="4">
        <f t="shared" si="55"/>
        <v>352790</v>
      </c>
      <c r="H1033" s="4">
        <f t="shared" si="56"/>
        <v>1993509</v>
      </c>
      <c r="I1033" s="4">
        <f t="shared" si="57"/>
        <v>0</v>
      </c>
    </row>
    <row r="1034" spans="1:9" x14ac:dyDescent="0.25">
      <c r="A1034" s="4">
        <v>2023</v>
      </c>
      <c r="B1034" s="4">
        <v>22</v>
      </c>
      <c r="C1034" s="4">
        <v>98339</v>
      </c>
      <c r="D1034" s="4">
        <v>94623</v>
      </c>
      <c r="E1034" s="4">
        <v>88527</v>
      </c>
      <c r="F1034" s="6">
        <v>83660</v>
      </c>
      <c r="G1034" s="4">
        <f t="shared" si="55"/>
        <v>365149</v>
      </c>
      <c r="H1034" s="4">
        <f t="shared" si="56"/>
        <v>2163458</v>
      </c>
      <c r="I1034" s="4">
        <f t="shared" si="57"/>
        <v>0</v>
      </c>
    </row>
    <row r="1035" spans="1:9" x14ac:dyDescent="0.25">
      <c r="A1035" s="4">
        <v>2023</v>
      </c>
      <c r="B1035" s="4">
        <v>23</v>
      </c>
      <c r="C1035" s="4">
        <v>101002</v>
      </c>
      <c r="D1035" s="4">
        <v>97452</v>
      </c>
      <c r="E1035" s="4">
        <v>91002</v>
      </c>
      <c r="F1035" s="6">
        <v>85705</v>
      </c>
      <c r="G1035" s="4">
        <f t="shared" si="55"/>
        <v>375161</v>
      </c>
      <c r="H1035" s="4">
        <f t="shared" si="56"/>
        <v>2323046</v>
      </c>
      <c r="I1035" s="4">
        <f t="shared" si="57"/>
        <v>0</v>
      </c>
    </row>
    <row r="1036" spans="1:9" x14ac:dyDescent="0.25">
      <c r="A1036" s="4">
        <v>2023</v>
      </c>
      <c r="B1036" s="4">
        <v>24</v>
      </c>
      <c r="C1036" s="4">
        <v>101254</v>
      </c>
      <c r="D1036" s="4">
        <v>98045</v>
      </c>
      <c r="E1036" s="4">
        <v>92262</v>
      </c>
      <c r="F1036" s="6">
        <v>86758</v>
      </c>
      <c r="G1036" s="4">
        <f t="shared" si="55"/>
        <v>378319</v>
      </c>
      <c r="H1036" s="4">
        <f t="shared" si="56"/>
        <v>2430096</v>
      </c>
      <c r="I1036" s="4">
        <f t="shared" si="57"/>
        <v>0</v>
      </c>
    </row>
    <row r="1037" spans="1:9" x14ac:dyDescent="0.25">
      <c r="A1037" s="4">
        <v>2023</v>
      </c>
      <c r="B1037" s="4">
        <v>25</v>
      </c>
      <c r="C1037" s="4">
        <v>104852</v>
      </c>
      <c r="D1037" s="4">
        <v>101445</v>
      </c>
      <c r="E1037" s="4">
        <v>94844</v>
      </c>
      <c r="F1037" s="6">
        <v>88285</v>
      </c>
      <c r="G1037" s="4">
        <f t="shared" si="55"/>
        <v>389426</v>
      </c>
      <c r="H1037" s="4">
        <f t="shared" si="56"/>
        <v>2621300</v>
      </c>
      <c r="I1037" s="4">
        <f t="shared" si="57"/>
        <v>0</v>
      </c>
    </row>
    <row r="1038" spans="1:9" x14ac:dyDescent="0.25">
      <c r="A1038" s="4">
        <v>2023</v>
      </c>
      <c r="B1038" s="4">
        <v>26</v>
      </c>
      <c r="C1038" s="4">
        <v>111771</v>
      </c>
      <c r="D1038" s="4">
        <v>110581</v>
      </c>
      <c r="E1038" s="4">
        <v>95806</v>
      </c>
      <c r="F1038" s="6">
        <v>87695</v>
      </c>
      <c r="G1038" s="4">
        <f t="shared" si="55"/>
        <v>405853</v>
      </c>
      <c r="H1038" s="4">
        <f t="shared" si="56"/>
        <v>2906046</v>
      </c>
      <c r="I1038" s="4">
        <f t="shared" si="57"/>
        <v>0</v>
      </c>
    </row>
    <row r="1039" spans="1:9" x14ac:dyDescent="0.25">
      <c r="A1039" s="4">
        <v>2023</v>
      </c>
      <c r="B1039" s="4">
        <v>27</v>
      </c>
      <c r="C1039" s="4">
        <v>117254</v>
      </c>
      <c r="D1039" s="4">
        <v>115953</v>
      </c>
      <c r="E1039" s="4">
        <v>99148</v>
      </c>
      <c r="F1039" s="6">
        <v>90015</v>
      </c>
      <c r="G1039" s="4">
        <f t="shared" si="55"/>
        <v>422370</v>
      </c>
      <c r="H1039" s="4">
        <f t="shared" si="56"/>
        <v>3165858</v>
      </c>
      <c r="I1039" s="4">
        <f t="shared" si="57"/>
        <v>0</v>
      </c>
    </row>
    <row r="1040" spans="1:9" x14ac:dyDescent="0.25">
      <c r="A1040" s="4">
        <v>2023</v>
      </c>
      <c r="B1040" s="4">
        <v>28</v>
      </c>
      <c r="C1040" s="4">
        <v>118033</v>
      </c>
      <c r="D1040" s="4">
        <v>116735</v>
      </c>
      <c r="E1040" s="4">
        <v>103624</v>
      </c>
      <c r="F1040" s="6">
        <v>95889</v>
      </c>
      <c r="G1040" s="4">
        <f t="shared" si="55"/>
        <v>434281</v>
      </c>
      <c r="H1040" s="4">
        <f t="shared" si="56"/>
        <v>3304924</v>
      </c>
      <c r="I1040" s="4">
        <f t="shared" si="57"/>
        <v>0</v>
      </c>
    </row>
    <row r="1041" spans="1:9" x14ac:dyDescent="0.25">
      <c r="A1041" s="4">
        <v>2023</v>
      </c>
      <c r="B1041" s="4">
        <v>29</v>
      </c>
      <c r="C1041" s="4">
        <v>128230</v>
      </c>
      <c r="D1041" s="4">
        <v>127871</v>
      </c>
      <c r="E1041" s="4">
        <v>106795</v>
      </c>
      <c r="F1041" s="6">
        <v>98776</v>
      </c>
      <c r="G1041" s="4">
        <f t="shared" si="55"/>
        <v>461672</v>
      </c>
      <c r="H1041" s="4">
        <f t="shared" si="56"/>
        <v>3718670</v>
      </c>
      <c r="I1041" s="4">
        <f t="shared" si="57"/>
        <v>0</v>
      </c>
    </row>
    <row r="1042" spans="1:9" x14ac:dyDescent="0.25">
      <c r="A1042" s="4">
        <v>2023</v>
      </c>
      <c r="B1042" s="4">
        <v>30</v>
      </c>
      <c r="C1042" s="4">
        <v>134061</v>
      </c>
      <c r="D1042" s="4">
        <v>133230</v>
      </c>
      <c r="E1042" s="4">
        <v>111338</v>
      </c>
      <c r="F1042" s="6">
        <v>101924</v>
      </c>
      <c r="G1042" s="4">
        <f t="shared" si="55"/>
        <v>480553</v>
      </c>
      <c r="H1042" s="4">
        <f t="shared" si="56"/>
        <v>4021830</v>
      </c>
      <c r="I1042" s="4">
        <f t="shared" si="57"/>
        <v>0</v>
      </c>
    </row>
    <row r="1043" spans="1:9" x14ac:dyDescent="0.25">
      <c r="A1043" s="4">
        <v>2023</v>
      </c>
      <c r="B1043" s="4">
        <v>31</v>
      </c>
      <c r="C1043" s="4">
        <v>138940</v>
      </c>
      <c r="D1043" s="4">
        <v>137503</v>
      </c>
      <c r="E1043" s="4">
        <v>115625</v>
      </c>
      <c r="F1043" s="6">
        <v>106841</v>
      </c>
      <c r="G1043" s="4">
        <f t="shared" si="55"/>
        <v>498909</v>
      </c>
      <c r="H1043" s="4">
        <f t="shared" si="56"/>
        <v>4307140</v>
      </c>
      <c r="I1043" s="4">
        <f t="shared" si="57"/>
        <v>0</v>
      </c>
    </row>
    <row r="1044" spans="1:9" x14ac:dyDescent="0.25">
      <c r="A1044" s="4">
        <v>2023</v>
      </c>
      <c r="B1044" s="4">
        <v>32</v>
      </c>
      <c r="C1044" s="4">
        <v>151330</v>
      </c>
      <c r="D1044" s="4">
        <v>150387</v>
      </c>
      <c r="E1044" s="4">
        <v>118795</v>
      </c>
      <c r="F1044" s="6">
        <v>108049</v>
      </c>
      <c r="G1044" s="4">
        <f t="shared" si="55"/>
        <v>528561</v>
      </c>
      <c r="H1044" s="4">
        <f t="shared" si="56"/>
        <v>4842560</v>
      </c>
      <c r="I1044" s="4">
        <f t="shared" si="57"/>
        <v>0</v>
      </c>
    </row>
    <row r="1045" spans="1:9" x14ac:dyDescent="0.25">
      <c r="A1045" s="4">
        <v>2023</v>
      </c>
      <c r="B1045" s="4">
        <v>33</v>
      </c>
      <c r="C1045" s="4">
        <v>157093</v>
      </c>
      <c r="D1045" s="4">
        <v>156487</v>
      </c>
      <c r="E1045" s="4">
        <v>118713</v>
      </c>
      <c r="F1045" s="6">
        <v>108338</v>
      </c>
      <c r="G1045" s="4">
        <f t="shared" si="55"/>
        <v>540631</v>
      </c>
      <c r="H1045" s="4">
        <f t="shared" si="56"/>
        <v>5184069</v>
      </c>
      <c r="I1045" s="4">
        <f t="shared" si="57"/>
        <v>0</v>
      </c>
    </row>
    <row r="1046" spans="1:9" x14ac:dyDescent="0.25">
      <c r="A1046" s="4">
        <v>2023</v>
      </c>
      <c r="B1046" s="4">
        <v>34</v>
      </c>
      <c r="C1046" s="4">
        <v>160054</v>
      </c>
      <c r="D1046" s="4">
        <v>158984</v>
      </c>
      <c r="E1046" s="4">
        <v>117767</v>
      </c>
      <c r="F1046" s="6">
        <v>108103</v>
      </c>
      <c r="G1046" s="4">
        <f t="shared" si="55"/>
        <v>544908</v>
      </c>
      <c r="H1046" s="4">
        <f t="shared" si="56"/>
        <v>5441836</v>
      </c>
      <c r="I1046" s="4">
        <f t="shared" si="57"/>
        <v>0</v>
      </c>
    </row>
    <row r="1047" spans="1:9" x14ac:dyDescent="0.25">
      <c r="A1047" s="4">
        <v>2023</v>
      </c>
      <c r="B1047" s="4">
        <v>35</v>
      </c>
      <c r="C1047" s="4">
        <v>165491</v>
      </c>
      <c r="D1047" s="4">
        <v>166148</v>
      </c>
      <c r="E1047" s="4">
        <v>119776</v>
      </c>
      <c r="F1047" s="6">
        <v>109874</v>
      </c>
      <c r="G1047" s="4">
        <f t="shared" si="55"/>
        <v>561289</v>
      </c>
      <c r="H1047" s="4">
        <f t="shared" si="56"/>
        <v>5792185</v>
      </c>
      <c r="I1047" s="4">
        <f t="shared" si="57"/>
        <v>0</v>
      </c>
    </row>
    <row r="1048" spans="1:9" x14ac:dyDescent="0.25">
      <c r="A1048" s="4">
        <v>2023</v>
      </c>
      <c r="B1048" s="4">
        <v>36</v>
      </c>
      <c r="C1048" s="4">
        <v>170615</v>
      </c>
      <c r="D1048" s="4">
        <v>169968</v>
      </c>
      <c r="E1048" s="4">
        <v>120131</v>
      </c>
      <c r="F1048" s="6">
        <v>110542</v>
      </c>
      <c r="G1048" s="4">
        <f t="shared" si="55"/>
        <v>571256</v>
      </c>
      <c r="H1048" s="4">
        <f t="shared" si="56"/>
        <v>6142140</v>
      </c>
      <c r="I1048" s="4">
        <f t="shared" si="57"/>
        <v>0</v>
      </c>
    </row>
    <row r="1049" spans="1:9" x14ac:dyDescent="0.25">
      <c r="A1049" s="4">
        <v>2023</v>
      </c>
      <c r="B1049" s="4">
        <v>37</v>
      </c>
      <c r="C1049" s="4">
        <v>179157</v>
      </c>
      <c r="D1049" s="4">
        <v>179217</v>
      </c>
      <c r="E1049" s="4">
        <v>122732</v>
      </c>
      <c r="F1049" s="6">
        <v>114498</v>
      </c>
      <c r="G1049" s="4">
        <f t="shared" si="55"/>
        <v>595604</v>
      </c>
      <c r="H1049" s="4">
        <f t="shared" si="56"/>
        <v>6628809</v>
      </c>
      <c r="I1049" s="4">
        <f t="shared" si="57"/>
        <v>0</v>
      </c>
    </row>
    <row r="1050" spans="1:9" x14ac:dyDescent="0.25">
      <c r="A1050" s="4">
        <v>2023</v>
      </c>
      <c r="B1050" s="4">
        <v>38</v>
      </c>
      <c r="C1050" s="4">
        <v>190408</v>
      </c>
      <c r="D1050" s="4">
        <v>190580</v>
      </c>
      <c r="E1050" s="4">
        <v>128542</v>
      </c>
      <c r="F1050" s="6">
        <v>119883</v>
      </c>
      <c r="G1050" s="4">
        <f t="shared" si="55"/>
        <v>629413</v>
      </c>
      <c r="H1050" s="4">
        <f t="shared" si="56"/>
        <v>7235504</v>
      </c>
      <c r="I1050" s="4">
        <f t="shared" si="57"/>
        <v>0</v>
      </c>
    </row>
    <row r="1051" spans="1:9" x14ac:dyDescent="0.25">
      <c r="A1051" s="4">
        <v>2023</v>
      </c>
      <c r="B1051" s="4">
        <v>39</v>
      </c>
      <c r="C1051" s="4">
        <v>198182</v>
      </c>
      <c r="D1051" s="4">
        <v>197507</v>
      </c>
      <c r="E1051" s="4">
        <v>130480</v>
      </c>
      <c r="F1051" s="6">
        <v>122194</v>
      </c>
      <c r="G1051" s="4">
        <f t="shared" si="55"/>
        <v>648363</v>
      </c>
      <c r="H1051" s="4">
        <f t="shared" si="56"/>
        <v>7729098</v>
      </c>
      <c r="I1051" s="4">
        <f t="shared" si="57"/>
        <v>0</v>
      </c>
    </row>
    <row r="1052" spans="1:9" x14ac:dyDescent="0.25">
      <c r="A1052" s="4">
        <v>2023</v>
      </c>
      <c r="B1052" s="4">
        <v>40</v>
      </c>
      <c r="C1052" s="4">
        <v>203816</v>
      </c>
      <c r="D1052" s="4">
        <v>204309</v>
      </c>
      <c r="E1052" s="4">
        <v>133024</v>
      </c>
      <c r="F1052" s="6">
        <v>125696</v>
      </c>
      <c r="G1052" s="4">
        <f t="shared" si="55"/>
        <v>666845</v>
      </c>
      <c r="H1052" s="4">
        <f t="shared" si="56"/>
        <v>8152640</v>
      </c>
      <c r="I1052" s="4">
        <f t="shared" si="57"/>
        <v>0</v>
      </c>
    </row>
    <row r="1053" spans="1:9" x14ac:dyDescent="0.25">
      <c r="A1053" s="4">
        <v>2023</v>
      </c>
      <c r="B1053" s="4">
        <v>41</v>
      </c>
      <c r="C1053" s="4">
        <v>196286</v>
      </c>
      <c r="D1053" s="4">
        <v>196419</v>
      </c>
      <c r="E1053" s="4">
        <v>130312</v>
      </c>
      <c r="F1053" s="6">
        <v>122074</v>
      </c>
      <c r="G1053" s="4">
        <f t="shared" si="55"/>
        <v>645091</v>
      </c>
      <c r="H1053" s="4">
        <f t="shared" si="56"/>
        <v>8047726</v>
      </c>
      <c r="I1053" s="4">
        <f t="shared" si="57"/>
        <v>0</v>
      </c>
    </row>
    <row r="1054" spans="1:9" x14ac:dyDescent="0.25">
      <c r="A1054" s="4">
        <v>2023</v>
      </c>
      <c r="B1054" s="4">
        <v>42</v>
      </c>
      <c r="C1054" s="4">
        <v>187188</v>
      </c>
      <c r="D1054" s="4">
        <v>189279</v>
      </c>
      <c r="E1054" s="4">
        <v>123872</v>
      </c>
      <c r="F1054" s="6">
        <v>116368</v>
      </c>
      <c r="G1054" s="4">
        <f t="shared" si="55"/>
        <v>616707</v>
      </c>
      <c r="H1054" s="4">
        <f t="shared" si="56"/>
        <v>7861896</v>
      </c>
      <c r="I1054" s="4">
        <f t="shared" si="57"/>
        <v>0</v>
      </c>
    </row>
    <row r="1055" spans="1:9" x14ac:dyDescent="0.25">
      <c r="A1055" s="4">
        <v>2023</v>
      </c>
      <c r="B1055" s="4">
        <v>43</v>
      </c>
      <c r="C1055" s="4">
        <v>190138</v>
      </c>
      <c r="D1055" s="4">
        <v>192039</v>
      </c>
      <c r="E1055" s="4">
        <v>125793</v>
      </c>
      <c r="F1055" s="6">
        <v>119240</v>
      </c>
      <c r="G1055" s="4">
        <f t="shared" si="55"/>
        <v>627210</v>
      </c>
      <c r="H1055" s="4">
        <f t="shared" si="56"/>
        <v>8175934</v>
      </c>
      <c r="I1055" s="4">
        <f t="shared" si="57"/>
        <v>0</v>
      </c>
    </row>
    <row r="1056" spans="1:9" x14ac:dyDescent="0.25">
      <c r="A1056" s="4">
        <v>2023</v>
      </c>
      <c r="B1056" s="4">
        <v>44</v>
      </c>
      <c r="C1056" s="4">
        <v>189373</v>
      </c>
      <c r="D1056" s="4">
        <v>190007</v>
      </c>
      <c r="E1056" s="4">
        <v>124806</v>
      </c>
      <c r="F1056" s="6">
        <v>117877</v>
      </c>
      <c r="G1056" s="4">
        <f t="shared" si="55"/>
        <v>622063</v>
      </c>
      <c r="H1056" s="4">
        <f t="shared" si="56"/>
        <v>8332412</v>
      </c>
      <c r="I1056" s="4">
        <f t="shared" si="57"/>
        <v>0</v>
      </c>
    </row>
    <row r="1057" spans="1:9" x14ac:dyDescent="0.25">
      <c r="A1057" s="4">
        <v>2023</v>
      </c>
      <c r="B1057" s="4">
        <v>45</v>
      </c>
      <c r="C1057" s="4">
        <v>182313</v>
      </c>
      <c r="D1057" s="4">
        <v>184030</v>
      </c>
      <c r="E1057" s="4">
        <v>121637</v>
      </c>
      <c r="F1057" s="6">
        <v>115468</v>
      </c>
      <c r="G1057" s="4">
        <f t="shared" si="55"/>
        <v>603448</v>
      </c>
      <c r="H1057" s="4">
        <f t="shared" si="56"/>
        <v>8204085</v>
      </c>
      <c r="I1057" s="4">
        <f t="shared" si="57"/>
        <v>0</v>
      </c>
    </row>
    <row r="1058" spans="1:9" x14ac:dyDescent="0.25">
      <c r="A1058" s="4">
        <v>2023</v>
      </c>
      <c r="B1058" s="4">
        <v>46</v>
      </c>
      <c r="C1058" s="4">
        <v>179444</v>
      </c>
      <c r="D1058" s="4">
        <v>181756</v>
      </c>
      <c r="E1058" s="4">
        <v>121410</v>
      </c>
      <c r="F1058" s="6">
        <v>114859</v>
      </c>
      <c r="G1058" s="4">
        <f t="shared" si="55"/>
        <v>597469</v>
      </c>
      <c r="H1058" s="4">
        <f t="shared" si="56"/>
        <v>8254424</v>
      </c>
      <c r="I1058" s="4">
        <f t="shared" si="57"/>
        <v>0</v>
      </c>
    </row>
    <row r="1059" spans="1:9" x14ac:dyDescent="0.25">
      <c r="A1059" s="4">
        <v>2023</v>
      </c>
      <c r="B1059" s="4">
        <v>47</v>
      </c>
      <c r="C1059" s="4">
        <v>178032</v>
      </c>
      <c r="D1059" s="4">
        <v>182255</v>
      </c>
      <c r="E1059" s="4">
        <v>122408</v>
      </c>
      <c r="F1059" s="6">
        <v>115589</v>
      </c>
      <c r="G1059" s="4">
        <f t="shared" si="55"/>
        <v>598284</v>
      </c>
      <c r="H1059" s="4">
        <f t="shared" si="56"/>
        <v>8367504</v>
      </c>
      <c r="I1059" s="4">
        <f t="shared" si="57"/>
        <v>0</v>
      </c>
    </row>
    <row r="1060" spans="1:9" x14ac:dyDescent="0.25">
      <c r="A1060" s="4">
        <v>2023</v>
      </c>
      <c r="B1060" s="4">
        <v>48</v>
      </c>
      <c r="C1060" s="4">
        <v>169999</v>
      </c>
      <c r="D1060" s="4">
        <v>173464</v>
      </c>
      <c r="E1060" s="4">
        <v>119056</v>
      </c>
      <c r="F1060" s="6">
        <v>113927</v>
      </c>
      <c r="G1060" s="4">
        <f t="shared" si="55"/>
        <v>576446</v>
      </c>
      <c r="H1060" s="4">
        <f t="shared" si="56"/>
        <v>8159952</v>
      </c>
      <c r="I1060" s="4">
        <f t="shared" si="57"/>
        <v>0</v>
      </c>
    </row>
    <row r="1061" spans="1:9" x14ac:dyDescent="0.25">
      <c r="A1061" s="4">
        <v>2023</v>
      </c>
      <c r="B1061" s="4">
        <v>49</v>
      </c>
      <c r="C1061" s="4">
        <v>161585</v>
      </c>
      <c r="D1061" s="4">
        <v>165268</v>
      </c>
      <c r="E1061" s="4">
        <v>116568</v>
      </c>
      <c r="F1061" s="6">
        <v>110973</v>
      </c>
      <c r="G1061" s="4">
        <f t="shared" si="55"/>
        <v>554394</v>
      </c>
      <c r="H1061" s="4">
        <f t="shared" si="56"/>
        <v>7917665</v>
      </c>
      <c r="I1061" s="4">
        <f t="shared" si="57"/>
        <v>0</v>
      </c>
    </row>
    <row r="1062" spans="1:9" x14ac:dyDescent="0.25">
      <c r="A1062" s="4">
        <v>2023</v>
      </c>
      <c r="B1062" s="4">
        <v>50</v>
      </c>
      <c r="C1062" s="4">
        <v>153141</v>
      </c>
      <c r="D1062" s="4">
        <v>157669</v>
      </c>
      <c r="E1062" s="4">
        <v>112378</v>
      </c>
      <c r="F1062" s="6">
        <v>108072</v>
      </c>
      <c r="G1062" s="4">
        <f t="shared" si="55"/>
        <v>531260</v>
      </c>
      <c r="H1062" s="4">
        <f t="shared" si="56"/>
        <v>7657050</v>
      </c>
      <c r="I1062" s="4">
        <f t="shared" si="57"/>
        <v>1</v>
      </c>
    </row>
    <row r="1063" spans="1:9" x14ac:dyDescent="0.25">
      <c r="A1063" s="4">
        <v>2023</v>
      </c>
      <c r="B1063" s="4">
        <v>51</v>
      </c>
      <c r="C1063" s="4">
        <v>146146</v>
      </c>
      <c r="D1063" s="4">
        <v>150542</v>
      </c>
      <c r="E1063" s="4">
        <v>108622</v>
      </c>
      <c r="F1063" s="6">
        <v>104891</v>
      </c>
      <c r="G1063" s="4">
        <f t="shared" si="55"/>
        <v>510201</v>
      </c>
      <c r="H1063" s="4">
        <f t="shared" si="56"/>
        <v>7453446</v>
      </c>
      <c r="I1063" s="4">
        <f t="shared" si="57"/>
        <v>2</v>
      </c>
    </row>
    <row r="1064" spans="1:9" x14ac:dyDescent="0.25">
      <c r="A1064" s="4">
        <v>2023</v>
      </c>
      <c r="B1064" s="4">
        <v>52</v>
      </c>
      <c r="C1064" s="4">
        <v>137546</v>
      </c>
      <c r="D1064" s="4">
        <v>144093</v>
      </c>
      <c r="E1064" s="4">
        <v>105095</v>
      </c>
      <c r="F1064" s="6">
        <v>101889</v>
      </c>
      <c r="G1064" s="4">
        <f t="shared" si="55"/>
        <v>488623</v>
      </c>
      <c r="H1064" s="4">
        <f t="shared" si="56"/>
        <v>7152392</v>
      </c>
      <c r="I1064" s="4">
        <f t="shared" si="57"/>
        <v>2</v>
      </c>
    </row>
    <row r="1065" spans="1:9" x14ac:dyDescent="0.25">
      <c r="A1065" s="4">
        <v>2023</v>
      </c>
      <c r="B1065" s="4">
        <v>53</v>
      </c>
      <c r="C1065" s="4">
        <v>132883</v>
      </c>
      <c r="D1065" s="4">
        <v>139682</v>
      </c>
      <c r="E1065" s="4">
        <v>101915</v>
      </c>
      <c r="F1065" s="6">
        <v>97752</v>
      </c>
      <c r="G1065" s="4">
        <f t="shared" si="55"/>
        <v>472232</v>
      </c>
      <c r="H1065" s="4">
        <f t="shared" si="56"/>
        <v>7042799</v>
      </c>
      <c r="I1065" s="4">
        <f t="shared" si="57"/>
        <v>2</v>
      </c>
    </row>
    <row r="1066" spans="1:9" x14ac:dyDescent="0.25">
      <c r="A1066" s="4">
        <v>2023</v>
      </c>
      <c r="B1066" s="4">
        <v>54</v>
      </c>
      <c r="C1066" s="4">
        <v>125542</v>
      </c>
      <c r="D1066" s="4">
        <v>133678</v>
      </c>
      <c r="E1066" s="4">
        <v>98416</v>
      </c>
      <c r="F1066" s="6">
        <v>95520</v>
      </c>
      <c r="G1066" s="4">
        <f t="shared" si="55"/>
        <v>453156</v>
      </c>
      <c r="H1066" s="4">
        <f t="shared" si="56"/>
        <v>6779268</v>
      </c>
      <c r="I1066" s="4">
        <f t="shared" si="57"/>
        <v>2</v>
      </c>
    </row>
    <row r="1067" spans="1:9" x14ac:dyDescent="0.25">
      <c r="A1067" s="4">
        <v>2023</v>
      </c>
      <c r="B1067" s="4">
        <v>55</v>
      </c>
      <c r="C1067" s="4">
        <v>122079</v>
      </c>
      <c r="D1067" s="4">
        <v>131132</v>
      </c>
      <c r="E1067" s="4">
        <v>96769</v>
      </c>
      <c r="F1067" s="6">
        <v>93563</v>
      </c>
      <c r="G1067" s="4">
        <f t="shared" si="55"/>
        <v>443543</v>
      </c>
      <c r="H1067" s="4">
        <f t="shared" si="56"/>
        <v>6714345</v>
      </c>
      <c r="I1067" s="4">
        <f t="shared" si="57"/>
        <v>2</v>
      </c>
    </row>
    <row r="1068" spans="1:9" x14ac:dyDescent="0.25">
      <c r="A1068" s="4">
        <v>2023</v>
      </c>
      <c r="B1068" s="4">
        <v>56</v>
      </c>
      <c r="C1068" s="4">
        <v>119098</v>
      </c>
      <c r="D1068" s="4">
        <v>129958</v>
      </c>
      <c r="E1068" s="4">
        <v>95987</v>
      </c>
      <c r="F1068" s="6">
        <v>92386</v>
      </c>
      <c r="G1068" s="4">
        <f t="shared" si="55"/>
        <v>437429</v>
      </c>
      <c r="H1068" s="4">
        <f t="shared" si="56"/>
        <v>6669488</v>
      </c>
      <c r="I1068" s="4">
        <f t="shared" si="57"/>
        <v>2</v>
      </c>
    </row>
    <row r="1069" spans="1:9" x14ac:dyDescent="0.25">
      <c r="A1069" s="4">
        <v>2023</v>
      </c>
      <c r="B1069" s="4">
        <v>57</v>
      </c>
      <c r="C1069" s="4">
        <v>119080</v>
      </c>
      <c r="D1069" s="4">
        <v>131900</v>
      </c>
      <c r="E1069" s="4">
        <v>95316</v>
      </c>
      <c r="F1069" s="6">
        <v>91477</v>
      </c>
      <c r="G1069" s="4">
        <f t="shared" si="55"/>
        <v>437773</v>
      </c>
      <c r="H1069" s="4">
        <f t="shared" si="56"/>
        <v>6787560</v>
      </c>
      <c r="I1069" s="4">
        <f t="shared" si="57"/>
        <v>2</v>
      </c>
    </row>
    <row r="1070" spans="1:9" x14ac:dyDescent="0.25">
      <c r="A1070" s="4">
        <v>2023</v>
      </c>
      <c r="B1070" s="4">
        <v>58</v>
      </c>
      <c r="C1070" s="4">
        <v>119322</v>
      </c>
      <c r="D1070" s="4">
        <v>133788</v>
      </c>
      <c r="E1070" s="4">
        <v>95763</v>
      </c>
      <c r="F1070" s="6">
        <v>91805</v>
      </c>
      <c r="G1070" s="4">
        <f t="shared" si="55"/>
        <v>440678</v>
      </c>
      <c r="H1070" s="4">
        <f t="shared" si="56"/>
        <v>6920676</v>
      </c>
      <c r="I1070" s="4">
        <f t="shared" si="57"/>
        <v>2</v>
      </c>
    </row>
    <row r="1071" spans="1:9" x14ac:dyDescent="0.25">
      <c r="A1071" s="4">
        <v>2023</v>
      </c>
      <c r="B1071" s="4">
        <v>59</v>
      </c>
      <c r="C1071" s="4">
        <v>121524</v>
      </c>
      <c r="D1071" s="4">
        <v>138235</v>
      </c>
      <c r="E1071" s="4">
        <v>96164</v>
      </c>
      <c r="F1071" s="6">
        <v>92007</v>
      </c>
      <c r="G1071" s="4">
        <f t="shared" si="55"/>
        <v>447930</v>
      </c>
      <c r="H1071" s="4">
        <f t="shared" si="56"/>
        <v>7169916</v>
      </c>
      <c r="I1071" s="4">
        <f t="shared" si="57"/>
        <v>2</v>
      </c>
    </row>
    <row r="1072" spans="1:9" x14ac:dyDescent="0.25">
      <c r="A1072" s="4">
        <v>2023</v>
      </c>
      <c r="B1072" s="4">
        <v>60</v>
      </c>
      <c r="C1072" s="4">
        <v>122730</v>
      </c>
      <c r="D1072" s="4">
        <v>141915</v>
      </c>
      <c r="E1072" s="4">
        <v>96440</v>
      </c>
      <c r="F1072" s="6">
        <v>93396</v>
      </c>
      <c r="G1072" s="4">
        <f t="shared" si="55"/>
        <v>454481</v>
      </c>
      <c r="H1072" s="4">
        <f t="shared" si="56"/>
        <v>7363800</v>
      </c>
      <c r="I1072" s="4">
        <f t="shared" si="57"/>
        <v>2</v>
      </c>
    </row>
    <row r="1073" spans="1:9" x14ac:dyDescent="0.25">
      <c r="A1073" s="4">
        <v>2023</v>
      </c>
      <c r="B1073" s="4">
        <v>61</v>
      </c>
      <c r="C1073" s="4">
        <v>122895</v>
      </c>
      <c r="D1073" s="4">
        <v>143966</v>
      </c>
      <c r="E1073" s="4">
        <v>95761</v>
      </c>
      <c r="F1073" s="6">
        <v>92742</v>
      </c>
      <c r="G1073" s="4">
        <f t="shared" si="55"/>
        <v>455364</v>
      </c>
      <c r="H1073" s="4">
        <f t="shared" si="56"/>
        <v>7496595</v>
      </c>
      <c r="I1073" s="4">
        <f t="shared" si="57"/>
        <v>2</v>
      </c>
    </row>
    <row r="1074" spans="1:9" x14ac:dyDescent="0.25">
      <c r="A1074" s="4">
        <v>2023</v>
      </c>
      <c r="B1074" s="4">
        <v>62</v>
      </c>
      <c r="C1074" s="4">
        <v>126828</v>
      </c>
      <c r="D1074" s="4">
        <v>151672</v>
      </c>
      <c r="E1074" s="4">
        <v>96376</v>
      </c>
      <c r="F1074" s="6">
        <v>93930</v>
      </c>
      <c r="G1074" s="4">
        <f t="shared" si="55"/>
        <v>468806</v>
      </c>
      <c r="H1074" s="4">
        <f t="shared" si="56"/>
        <v>7863336</v>
      </c>
      <c r="I1074" s="4">
        <f t="shared" si="57"/>
        <v>2</v>
      </c>
    </row>
    <row r="1075" spans="1:9" x14ac:dyDescent="0.25">
      <c r="A1075" s="4">
        <v>2023</v>
      </c>
      <c r="B1075" s="4">
        <v>63</v>
      </c>
      <c r="C1075" s="4">
        <v>132973</v>
      </c>
      <c r="D1075" s="4">
        <v>162916</v>
      </c>
      <c r="E1075" s="4">
        <v>98646</v>
      </c>
      <c r="F1075" s="6">
        <v>96827</v>
      </c>
      <c r="G1075" s="4">
        <f t="shared" si="55"/>
        <v>491362</v>
      </c>
      <c r="H1075" s="4">
        <f t="shared" si="56"/>
        <v>8377299</v>
      </c>
      <c r="I1075" s="4">
        <f t="shared" si="57"/>
        <v>2</v>
      </c>
    </row>
    <row r="1076" spans="1:9" x14ac:dyDescent="0.25">
      <c r="A1076" s="4">
        <v>2023</v>
      </c>
      <c r="B1076" s="4">
        <v>64</v>
      </c>
      <c r="C1076" s="4">
        <v>141336</v>
      </c>
      <c r="D1076" s="4">
        <v>175561</v>
      </c>
      <c r="E1076" s="4">
        <v>101588</v>
      </c>
      <c r="F1076" s="6">
        <v>100157</v>
      </c>
      <c r="G1076" s="4">
        <f t="shared" si="55"/>
        <v>518642</v>
      </c>
      <c r="H1076" s="4">
        <f t="shared" si="56"/>
        <v>9045504</v>
      </c>
      <c r="I1076" s="4">
        <f t="shared" si="57"/>
        <v>2</v>
      </c>
    </row>
    <row r="1077" spans="1:9" x14ac:dyDescent="0.25">
      <c r="A1077" s="4">
        <v>2023</v>
      </c>
      <c r="B1077" s="4">
        <v>65</v>
      </c>
      <c r="C1077" s="4">
        <v>146863</v>
      </c>
      <c r="D1077" s="4">
        <v>184167</v>
      </c>
      <c r="E1077" s="4">
        <v>99665</v>
      </c>
      <c r="F1077" s="6">
        <v>100139</v>
      </c>
      <c r="G1077" s="4">
        <f t="shared" si="55"/>
        <v>530834</v>
      </c>
      <c r="H1077" s="4">
        <f t="shared" si="56"/>
        <v>9546095</v>
      </c>
      <c r="I1077" s="4">
        <f t="shared" si="57"/>
        <v>2</v>
      </c>
    </row>
    <row r="1078" spans="1:9" x14ac:dyDescent="0.25">
      <c r="A1078" s="4">
        <v>2023</v>
      </c>
      <c r="B1078" s="4">
        <v>66</v>
      </c>
      <c r="C1078" s="4">
        <v>147709</v>
      </c>
      <c r="D1078" s="4">
        <v>189633</v>
      </c>
      <c r="E1078" s="4">
        <v>97383</v>
      </c>
      <c r="F1078" s="6">
        <v>98655</v>
      </c>
      <c r="G1078" s="4">
        <f t="shared" si="55"/>
        <v>533380</v>
      </c>
      <c r="H1078" s="4">
        <f t="shared" si="56"/>
        <v>9748794</v>
      </c>
      <c r="I1078" s="4">
        <f t="shared" si="57"/>
        <v>2</v>
      </c>
    </row>
    <row r="1079" spans="1:9" x14ac:dyDescent="0.25">
      <c r="A1079" s="4">
        <v>2023</v>
      </c>
      <c r="B1079" s="4">
        <v>67</v>
      </c>
      <c r="C1079" s="4">
        <v>145439</v>
      </c>
      <c r="D1079" s="4">
        <v>188588</v>
      </c>
      <c r="E1079" s="4">
        <v>92541</v>
      </c>
      <c r="F1079" s="6">
        <v>95172</v>
      </c>
      <c r="G1079" s="4">
        <f t="shared" si="55"/>
        <v>521740</v>
      </c>
      <c r="H1079" s="4">
        <f t="shared" si="56"/>
        <v>9744413</v>
      </c>
      <c r="I1079" s="4">
        <f t="shared" si="57"/>
        <v>2</v>
      </c>
    </row>
    <row r="1080" spans="1:9" x14ac:dyDescent="0.25">
      <c r="A1080" s="4">
        <v>2023</v>
      </c>
      <c r="B1080" s="4">
        <v>68</v>
      </c>
      <c r="C1080" s="4">
        <v>145421</v>
      </c>
      <c r="D1080" s="4">
        <v>191166</v>
      </c>
      <c r="E1080" s="4">
        <v>89353</v>
      </c>
      <c r="F1080" s="6">
        <v>93793</v>
      </c>
      <c r="G1080" s="4">
        <f t="shared" si="55"/>
        <v>519733</v>
      </c>
      <c r="H1080" s="4">
        <f t="shared" si="56"/>
        <v>9888628</v>
      </c>
      <c r="I1080" s="4">
        <f t="shared" si="57"/>
        <v>2</v>
      </c>
    </row>
    <row r="1081" spans="1:9" x14ac:dyDescent="0.25">
      <c r="A1081" s="4">
        <v>2023</v>
      </c>
      <c r="B1081" s="4">
        <v>69</v>
      </c>
      <c r="C1081" s="4">
        <v>137220</v>
      </c>
      <c r="D1081" s="4">
        <v>184864</v>
      </c>
      <c r="E1081" s="4">
        <v>82064</v>
      </c>
      <c r="F1081" s="6">
        <v>88081</v>
      </c>
      <c r="G1081" s="4">
        <f t="shared" si="55"/>
        <v>492229</v>
      </c>
      <c r="H1081" s="4">
        <f t="shared" si="56"/>
        <v>9468180</v>
      </c>
      <c r="I1081" s="4">
        <f t="shared" si="57"/>
        <v>2</v>
      </c>
    </row>
    <row r="1082" spans="1:9" x14ac:dyDescent="0.25">
      <c r="A1082" s="4">
        <v>2023</v>
      </c>
      <c r="B1082" s="4">
        <v>70</v>
      </c>
      <c r="C1082" s="4">
        <v>132926</v>
      </c>
      <c r="D1082" s="4">
        <v>182980</v>
      </c>
      <c r="E1082" s="4">
        <v>78392</v>
      </c>
      <c r="F1082" s="6">
        <v>86244</v>
      </c>
      <c r="G1082" s="4">
        <f t="shared" si="55"/>
        <v>480542</v>
      </c>
      <c r="H1082" s="4">
        <f t="shared" si="56"/>
        <v>9304820</v>
      </c>
      <c r="I1082" s="4">
        <f t="shared" si="57"/>
        <v>2</v>
      </c>
    </row>
    <row r="1083" spans="1:9" x14ac:dyDescent="0.25">
      <c r="A1083" s="4">
        <v>2023</v>
      </c>
      <c r="B1083" s="4">
        <v>71</v>
      </c>
      <c r="C1083" s="4">
        <v>127482</v>
      </c>
      <c r="D1083" s="4">
        <v>178671</v>
      </c>
      <c r="E1083" s="4">
        <v>73826</v>
      </c>
      <c r="F1083" s="6">
        <v>83864</v>
      </c>
      <c r="G1083" s="4">
        <f t="shared" si="55"/>
        <v>463843</v>
      </c>
      <c r="H1083" s="4">
        <f t="shared" si="56"/>
        <v>9051222</v>
      </c>
      <c r="I1083" s="4">
        <f t="shared" si="57"/>
        <v>2</v>
      </c>
    </row>
    <row r="1084" spans="1:9" x14ac:dyDescent="0.25">
      <c r="A1084" s="4">
        <v>2023</v>
      </c>
      <c r="B1084" s="4">
        <v>72</v>
      </c>
      <c r="C1084" s="4">
        <v>121793</v>
      </c>
      <c r="D1084" s="4">
        <v>174532</v>
      </c>
      <c r="E1084" s="4">
        <v>68558</v>
      </c>
      <c r="F1084" s="6">
        <v>81781</v>
      </c>
      <c r="G1084" s="4">
        <f t="shared" si="55"/>
        <v>446664</v>
      </c>
      <c r="H1084" s="4">
        <f t="shared" si="56"/>
        <v>8769096</v>
      </c>
      <c r="I1084" s="4">
        <f t="shared" si="57"/>
        <v>2</v>
      </c>
    </row>
    <row r="1085" spans="1:9" x14ac:dyDescent="0.25">
      <c r="A1085" s="4">
        <v>2023</v>
      </c>
      <c r="B1085" s="4">
        <v>73</v>
      </c>
      <c r="C1085" s="4">
        <v>113165</v>
      </c>
      <c r="D1085" s="4">
        <v>163388</v>
      </c>
      <c r="E1085" s="4">
        <v>62908</v>
      </c>
      <c r="F1085" s="6">
        <v>77317</v>
      </c>
      <c r="G1085" s="4">
        <f t="shared" si="55"/>
        <v>416778</v>
      </c>
      <c r="H1085" s="4">
        <f t="shared" si="56"/>
        <v>8261045</v>
      </c>
      <c r="I1085" s="4">
        <f t="shared" si="57"/>
        <v>2</v>
      </c>
    </row>
    <row r="1086" spans="1:9" x14ac:dyDescent="0.25">
      <c r="A1086" s="4">
        <v>2023</v>
      </c>
      <c r="B1086" s="4">
        <v>74</v>
      </c>
      <c r="C1086" s="4">
        <v>104649</v>
      </c>
      <c r="D1086" s="4">
        <v>154950</v>
      </c>
      <c r="E1086" s="4">
        <v>56597</v>
      </c>
      <c r="F1086" s="6">
        <v>72804</v>
      </c>
      <c r="G1086" s="4">
        <f t="shared" si="55"/>
        <v>389000</v>
      </c>
      <c r="H1086" s="4">
        <f t="shared" si="56"/>
        <v>7744026</v>
      </c>
      <c r="I1086" s="4">
        <f t="shared" si="57"/>
        <v>2</v>
      </c>
    </row>
    <row r="1087" spans="1:9" x14ac:dyDescent="0.25">
      <c r="A1087" s="4">
        <v>2023</v>
      </c>
      <c r="B1087" s="4">
        <v>75</v>
      </c>
      <c r="C1087" s="4">
        <v>97723</v>
      </c>
      <c r="D1087" s="4">
        <v>147221</v>
      </c>
      <c r="E1087" s="4">
        <v>52479</v>
      </c>
      <c r="F1087" s="6">
        <v>69343</v>
      </c>
      <c r="G1087" s="4">
        <f t="shared" si="55"/>
        <v>366766</v>
      </c>
      <c r="H1087" s="4">
        <f t="shared" si="56"/>
        <v>7329225</v>
      </c>
      <c r="I1087" s="4">
        <f t="shared" si="57"/>
        <v>2</v>
      </c>
    </row>
    <row r="1088" spans="1:9" x14ac:dyDescent="0.25">
      <c r="A1088" s="4">
        <v>2023</v>
      </c>
      <c r="B1088" s="4">
        <v>76</v>
      </c>
      <c r="C1088" s="4">
        <v>87470</v>
      </c>
      <c r="D1088" s="4">
        <v>135253</v>
      </c>
      <c r="E1088" s="4">
        <v>45432</v>
      </c>
      <c r="F1088" s="6">
        <v>63129</v>
      </c>
      <c r="G1088" s="4">
        <f t="shared" si="55"/>
        <v>331284</v>
      </c>
      <c r="H1088" s="4">
        <f t="shared" si="56"/>
        <v>6647720</v>
      </c>
      <c r="I1088" s="4">
        <f t="shared" si="57"/>
        <v>2</v>
      </c>
    </row>
    <row r="1089" spans="1:9" x14ac:dyDescent="0.25">
      <c r="A1089" s="4">
        <v>2023</v>
      </c>
      <c r="B1089" s="4">
        <v>77</v>
      </c>
      <c r="C1089" s="4">
        <v>75653</v>
      </c>
      <c r="D1089" s="4">
        <v>120455</v>
      </c>
      <c r="E1089" s="4">
        <v>38220</v>
      </c>
      <c r="F1089" s="6">
        <v>56264</v>
      </c>
      <c r="G1089" s="4">
        <f t="shared" si="55"/>
        <v>290592</v>
      </c>
      <c r="H1089" s="4">
        <f t="shared" si="56"/>
        <v>5825281</v>
      </c>
      <c r="I1089" s="4">
        <f t="shared" si="57"/>
        <v>2</v>
      </c>
    </row>
    <row r="1090" spans="1:9" x14ac:dyDescent="0.25">
      <c r="A1090" s="4">
        <v>2023</v>
      </c>
      <c r="B1090" s="4">
        <v>78</v>
      </c>
      <c r="C1090" s="4">
        <v>50504</v>
      </c>
      <c r="D1090" s="4">
        <v>82950</v>
      </c>
      <c r="E1090" s="4">
        <v>26302</v>
      </c>
      <c r="F1090" s="6">
        <v>41173</v>
      </c>
      <c r="G1090" s="4">
        <f t="shared" si="55"/>
        <v>200929</v>
      </c>
      <c r="H1090" s="4">
        <f t="shared" si="56"/>
        <v>3939312</v>
      </c>
      <c r="I1090" s="4">
        <f t="shared" si="57"/>
        <v>2</v>
      </c>
    </row>
    <row r="1091" spans="1:9" x14ac:dyDescent="0.25">
      <c r="A1091" s="4">
        <v>2023</v>
      </c>
      <c r="B1091" s="4">
        <v>79</v>
      </c>
      <c r="C1091" s="4">
        <v>46695</v>
      </c>
      <c r="D1091" s="4">
        <v>79654</v>
      </c>
      <c r="E1091" s="4">
        <v>24231</v>
      </c>
      <c r="F1091" s="6">
        <v>39833</v>
      </c>
      <c r="G1091" s="4">
        <f t="shared" ref="G1091:G1154" si="58">SUM(C1091:F1091)</f>
        <v>190413</v>
      </c>
      <c r="H1091" s="4">
        <f t="shared" ref="H1091:H1154" si="59">B1091*C1091</f>
        <v>3688905</v>
      </c>
      <c r="I1091" s="4">
        <f t="shared" si="57"/>
        <v>2</v>
      </c>
    </row>
    <row r="1092" spans="1:9" x14ac:dyDescent="0.25">
      <c r="A1092" s="4">
        <v>2023</v>
      </c>
      <c r="B1092" s="4">
        <v>80</v>
      </c>
      <c r="C1092" s="4">
        <v>42532</v>
      </c>
      <c r="D1092" s="4">
        <v>74083</v>
      </c>
      <c r="E1092" s="4">
        <v>21674</v>
      </c>
      <c r="F1092" s="6">
        <v>37441</v>
      </c>
      <c r="G1092" s="4">
        <f t="shared" si="58"/>
        <v>175730</v>
      </c>
      <c r="H1092" s="4">
        <f t="shared" si="59"/>
        <v>3402560</v>
      </c>
      <c r="I1092" s="4">
        <f t="shared" ref="I1092:I1155" si="60">IF(AND(F1092+D1092&gt;C1092+E1092,A1092=A1091),IF(I1091=0,1,2),0)</f>
        <v>2</v>
      </c>
    </row>
    <row r="1093" spans="1:9" x14ac:dyDescent="0.25">
      <c r="A1093" s="4">
        <v>2023</v>
      </c>
      <c r="B1093" s="4">
        <v>81</v>
      </c>
      <c r="C1093" s="4">
        <v>38360</v>
      </c>
      <c r="D1093" s="4">
        <v>69738</v>
      </c>
      <c r="E1093" s="4">
        <v>19465</v>
      </c>
      <c r="F1093" s="6">
        <v>35348</v>
      </c>
      <c r="G1093" s="4">
        <f t="shared" si="58"/>
        <v>162911</v>
      </c>
      <c r="H1093" s="4">
        <f t="shared" si="59"/>
        <v>3107160</v>
      </c>
      <c r="I1093" s="4">
        <f t="shared" si="60"/>
        <v>2</v>
      </c>
    </row>
    <row r="1094" spans="1:9" x14ac:dyDescent="0.25">
      <c r="A1094" s="4">
        <v>2023</v>
      </c>
      <c r="B1094" s="4">
        <v>82</v>
      </c>
      <c r="C1094" s="4">
        <v>36948</v>
      </c>
      <c r="D1094" s="4">
        <v>70662</v>
      </c>
      <c r="E1094" s="4">
        <v>19565</v>
      </c>
      <c r="F1094" s="6">
        <v>36196</v>
      </c>
      <c r="G1094" s="4">
        <f t="shared" si="58"/>
        <v>163371</v>
      </c>
      <c r="H1094" s="4">
        <f t="shared" si="59"/>
        <v>3029736</v>
      </c>
      <c r="I1094" s="4">
        <f t="shared" si="60"/>
        <v>2</v>
      </c>
    </row>
    <row r="1095" spans="1:9" x14ac:dyDescent="0.25">
      <c r="A1095" s="4">
        <v>2023</v>
      </c>
      <c r="B1095" s="4">
        <v>83</v>
      </c>
      <c r="C1095" s="4">
        <v>34642</v>
      </c>
      <c r="D1095" s="4">
        <v>69278</v>
      </c>
      <c r="E1095" s="4">
        <v>18575</v>
      </c>
      <c r="F1095" s="6">
        <v>36740</v>
      </c>
      <c r="G1095" s="4">
        <f t="shared" si="58"/>
        <v>159235</v>
      </c>
      <c r="H1095" s="4">
        <f t="shared" si="59"/>
        <v>2875286</v>
      </c>
      <c r="I1095" s="4">
        <f t="shared" si="60"/>
        <v>2</v>
      </c>
    </row>
    <row r="1096" spans="1:9" x14ac:dyDescent="0.25">
      <c r="A1096" s="4">
        <v>2023</v>
      </c>
      <c r="B1096" s="4">
        <v>84</v>
      </c>
      <c r="C1096" s="4">
        <v>31180</v>
      </c>
      <c r="D1096" s="4">
        <v>65067</v>
      </c>
      <c r="E1096" s="4">
        <v>16647</v>
      </c>
      <c r="F1096" s="6">
        <v>34854</v>
      </c>
      <c r="G1096" s="4">
        <f t="shared" si="58"/>
        <v>147748</v>
      </c>
      <c r="H1096" s="4">
        <f t="shared" si="59"/>
        <v>2619120</v>
      </c>
      <c r="I1096" s="4">
        <f t="shared" si="60"/>
        <v>2</v>
      </c>
    </row>
    <row r="1097" spans="1:9" x14ac:dyDescent="0.25">
      <c r="A1097" s="4">
        <v>2023</v>
      </c>
      <c r="B1097" s="4">
        <v>85</v>
      </c>
      <c r="C1097" s="4">
        <v>27592</v>
      </c>
      <c r="D1097" s="4">
        <v>60139</v>
      </c>
      <c r="E1097" s="4">
        <v>14927</v>
      </c>
      <c r="F1097" s="6">
        <v>32675</v>
      </c>
      <c r="G1097" s="4">
        <f t="shared" si="58"/>
        <v>135333</v>
      </c>
      <c r="H1097" s="4">
        <f t="shared" si="59"/>
        <v>2345320</v>
      </c>
      <c r="I1097" s="4">
        <f t="shared" si="60"/>
        <v>2</v>
      </c>
    </row>
    <row r="1098" spans="1:9" x14ac:dyDescent="0.25">
      <c r="A1098" s="4">
        <v>2023</v>
      </c>
      <c r="B1098" s="4">
        <v>86</v>
      </c>
      <c r="C1098" s="4">
        <v>24715</v>
      </c>
      <c r="D1098" s="4">
        <v>55332</v>
      </c>
      <c r="E1098" s="4">
        <v>13027</v>
      </c>
      <c r="F1098" s="6">
        <v>29989</v>
      </c>
      <c r="G1098" s="4">
        <f t="shared" si="58"/>
        <v>123063</v>
      </c>
      <c r="H1098" s="4">
        <f t="shared" si="59"/>
        <v>2125490</v>
      </c>
      <c r="I1098" s="4">
        <f t="shared" si="60"/>
        <v>2</v>
      </c>
    </row>
    <row r="1099" spans="1:9" x14ac:dyDescent="0.25">
      <c r="A1099" s="4">
        <v>2023</v>
      </c>
      <c r="B1099" s="4">
        <v>87</v>
      </c>
      <c r="C1099" s="4">
        <v>21772</v>
      </c>
      <c r="D1099" s="4">
        <v>50672</v>
      </c>
      <c r="E1099" s="4">
        <v>11253</v>
      </c>
      <c r="F1099" s="6">
        <v>27392</v>
      </c>
      <c r="G1099" s="4">
        <f t="shared" si="58"/>
        <v>111089</v>
      </c>
      <c r="H1099" s="4">
        <f t="shared" si="59"/>
        <v>1894164</v>
      </c>
      <c r="I1099" s="4">
        <f t="shared" si="60"/>
        <v>2</v>
      </c>
    </row>
    <row r="1100" spans="1:9" x14ac:dyDescent="0.25">
      <c r="A1100" s="4">
        <v>2023</v>
      </c>
      <c r="B1100" s="4">
        <v>88</v>
      </c>
      <c r="C1100" s="4">
        <v>18316</v>
      </c>
      <c r="D1100" s="4">
        <v>44152</v>
      </c>
      <c r="E1100" s="4">
        <v>9529</v>
      </c>
      <c r="F1100" s="6">
        <v>24370</v>
      </c>
      <c r="G1100" s="4">
        <f t="shared" si="58"/>
        <v>96367</v>
      </c>
      <c r="H1100" s="4">
        <f t="shared" si="59"/>
        <v>1611808</v>
      </c>
      <c r="I1100" s="4">
        <f t="shared" si="60"/>
        <v>2</v>
      </c>
    </row>
    <row r="1101" spans="1:9" x14ac:dyDescent="0.25">
      <c r="A1101" s="4">
        <v>2023</v>
      </c>
      <c r="B1101" s="4">
        <v>89</v>
      </c>
      <c r="C1101" s="4">
        <v>15018</v>
      </c>
      <c r="D1101" s="4">
        <v>37510</v>
      </c>
      <c r="E1101" s="4">
        <v>7854</v>
      </c>
      <c r="F1101" s="6">
        <v>21246</v>
      </c>
      <c r="G1101" s="4">
        <f t="shared" si="58"/>
        <v>81628</v>
      </c>
      <c r="H1101" s="4">
        <f t="shared" si="59"/>
        <v>1336602</v>
      </c>
      <c r="I1101" s="4">
        <f t="shared" si="60"/>
        <v>2</v>
      </c>
    </row>
    <row r="1102" spans="1:9" x14ac:dyDescent="0.25">
      <c r="A1102" s="4">
        <v>2023</v>
      </c>
      <c r="B1102" s="4">
        <v>90</v>
      </c>
      <c r="C1102" s="4">
        <v>12357</v>
      </c>
      <c r="D1102" s="4">
        <v>31609</v>
      </c>
      <c r="E1102" s="4">
        <v>6407</v>
      </c>
      <c r="F1102" s="6">
        <v>18124</v>
      </c>
      <c r="G1102" s="4">
        <f t="shared" si="58"/>
        <v>68497</v>
      </c>
      <c r="H1102" s="4">
        <f t="shared" si="59"/>
        <v>1112130</v>
      </c>
      <c r="I1102" s="4">
        <f t="shared" si="60"/>
        <v>2</v>
      </c>
    </row>
    <row r="1103" spans="1:9" x14ac:dyDescent="0.25">
      <c r="A1103" s="4">
        <v>2023</v>
      </c>
      <c r="B1103" s="4">
        <v>91</v>
      </c>
      <c r="C1103" s="4">
        <v>10418</v>
      </c>
      <c r="D1103" s="4">
        <v>27703</v>
      </c>
      <c r="E1103" s="4">
        <v>5299</v>
      </c>
      <c r="F1103" s="6">
        <v>16363</v>
      </c>
      <c r="G1103" s="4">
        <f t="shared" si="58"/>
        <v>59783</v>
      </c>
      <c r="H1103" s="4">
        <f t="shared" si="59"/>
        <v>948038</v>
      </c>
      <c r="I1103" s="4">
        <f t="shared" si="60"/>
        <v>2</v>
      </c>
    </row>
    <row r="1104" spans="1:9" x14ac:dyDescent="0.25">
      <c r="A1104" s="4">
        <v>2023</v>
      </c>
      <c r="B1104" s="4">
        <v>92</v>
      </c>
      <c r="C1104" s="4">
        <v>8464</v>
      </c>
      <c r="D1104" s="4">
        <v>22955</v>
      </c>
      <c r="E1104" s="4">
        <v>4295</v>
      </c>
      <c r="F1104" s="6">
        <v>13863</v>
      </c>
      <c r="G1104" s="4">
        <f t="shared" si="58"/>
        <v>49577</v>
      </c>
      <c r="H1104" s="4">
        <f t="shared" si="59"/>
        <v>778688</v>
      </c>
      <c r="I1104" s="4">
        <f t="shared" si="60"/>
        <v>2</v>
      </c>
    </row>
    <row r="1105" spans="1:9" x14ac:dyDescent="0.25">
      <c r="A1105" s="4">
        <v>2023</v>
      </c>
      <c r="B1105" s="4">
        <v>93</v>
      </c>
      <c r="C1105" s="4">
        <v>6725</v>
      </c>
      <c r="D1105" s="4">
        <v>19104</v>
      </c>
      <c r="E1105" s="4">
        <v>3410</v>
      </c>
      <c r="F1105" s="6">
        <v>11601</v>
      </c>
      <c r="G1105" s="4">
        <f t="shared" si="58"/>
        <v>40840</v>
      </c>
      <c r="H1105" s="4">
        <f t="shared" si="59"/>
        <v>625425</v>
      </c>
      <c r="I1105" s="4">
        <f t="shared" si="60"/>
        <v>2</v>
      </c>
    </row>
    <row r="1106" spans="1:9" x14ac:dyDescent="0.25">
      <c r="A1106" s="4">
        <v>2023</v>
      </c>
      <c r="B1106" s="4">
        <v>94</v>
      </c>
      <c r="C1106" s="4">
        <v>4768</v>
      </c>
      <c r="D1106" s="4">
        <v>14248</v>
      </c>
      <c r="E1106" s="4">
        <v>2488</v>
      </c>
      <c r="F1106" s="6">
        <v>8862</v>
      </c>
      <c r="G1106" s="4">
        <f t="shared" si="58"/>
        <v>30366</v>
      </c>
      <c r="H1106" s="4">
        <f t="shared" si="59"/>
        <v>448192</v>
      </c>
      <c r="I1106" s="4">
        <f t="shared" si="60"/>
        <v>2</v>
      </c>
    </row>
    <row r="1107" spans="1:9" x14ac:dyDescent="0.25">
      <c r="A1107" s="4">
        <v>2023</v>
      </c>
      <c r="B1107" s="4">
        <v>95</v>
      </c>
      <c r="C1107" s="4">
        <v>3440</v>
      </c>
      <c r="D1107" s="4">
        <v>10686</v>
      </c>
      <c r="E1107" s="4">
        <v>1779</v>
      </c>
      <c r="F1107" s="6">
        <v>6721</v>
      </c>
      <c r="G1107" s="4">
        <f t="shared" si="58"/>
        <v>22626</v>
      </c>
      <c r="H1107" s="4">
        <f t="shared" si="59"/>
        <v>326800</v>
      </c>
      <c r="I1107" s="4">
        <f t="shared" si="60"/>
        <v>2</v>
      </c>
    </row>
    <row r="1108" spans="1:9" x14ac:dyDescent="0.25">
      <c r="A1108" s="4">
        <v>2023</v>
      </c>
      <c r="B1108" s="4">
        <v>96</v>
      </c>
      <c r="C1108" s="4">
        <v>2234</v>
      </c>
      <c r="D1108" s="4">
        <v>7567</v>
      </c>
      <c r="E1108" s="4">
        <v>1178</v>
      </c>
      <c r="F1108" s="6">
        <v>4847</v>
      </c>
      <c r="G1108" s="4">
        <f t="shared" si="58"/>
        <v>15826</v>
      </c>
      <c r="H1108" s="4">
        <f t="shared" si="59"/>
        <v>214464</v>
      </c>
      <c r="I1108" s="4">
        <f t="shared" si="60"/>
        <v>2</v>
      </c>
    </row>
    <row r="1109" spans="1:9" x14ac:dyDescent="0.25">
      <c r="A1109" s="4">
        <v>2023</v>
      </c>
      <c r="B1109" s="4">
        <v>97</v>
      </c>
      <c r="C1109" s="4">
        <v>1516</v>
      </c>
      <c r="D1109" s="4">
        <v>5669</v>
      </c>
      <c r="E1109" s="4">
        <v>780</v>
      </c>
      <c r="F1109" s="6">
        <v>3446</v>
      </c>
      <c r="G1109" s="4">
        <f t="shared" si="58"/>
        <v>11411</v>
      </c>
      <c r="H1109" s="4">
        <f t="shared" si="59"/>
        <v>147052</v>
      </c>
      <c r="I1109" s="4">
        <f t="shared" si="60"/>
        <v>2</v>
      </c>
    </row>
    <row r="1110" spans="1:9" x14ac:dyDescent="0.25">
      <c r="A1110" s="4">
        <v>2023</v>
      </c>
      <c r="B1110" s="4">
        <v>98</v>
      </c>
      <c r="C1110" s="4">
        <v>1075</v>
      </c>
      <c r="D1110" s="4">
        <v>4184</v>
      </c>
      <c r="E1110" s="4">
        <v>527</v>
      </c>
      <c r="F1110" s="6">
        <v>2488</v>
      </c>
      <c r="G1110" s="4">
        <f t="shared" si="58"/>
        <v>8274</v>
      </c>
      <c r="H1110" s="4">
        <f t="shared" si="59"/>
        <v>105350</v>
      </c>
      <c r="I1110" s="4">
        <f t="shared" si="60"/>
        <v>2</v>
      </c>
    </row>
    <row r="1111" spans="1:9" x14ac:dyDescent="0.25">
      <c r="A1111" s="4">
        <v>2023</v>
      </c>
      <c r="B1111" s="4">
        <v>99</v>
      </c>
      <c r="C1111" s="4">
        <v>639</v>
      </c>
      <c r="D1111" s="4">
        <v>2592</v>
      </c>
      <c r="E1111" s="4">
        <v>317</v>
      </c>
      <c r="F1111" s="6">
        <v>1550</v>
      </c>
      <c r="G1111" s="4">
        <f t="shared" si="58"/>
        <v>5098</v>
      </c>
      <c r="H1111" s="4">
        <f t="shared" si="59"/>
        <v>63261</v>
      </c>
      <c r="I1111" s="4">
        <f t="shared" si="60"/>
        <v>2</v>
      </c>
    </row>
    <row r="1112" spans="1:9" x14ac:dyDescent="0.25">
      <c r="A1112" s="4">
        <v>2023</v>
      </c>
      <c r="B1112" s="4">
        <v>100</v>
      </c>
      <c r="C1112" s="4">
        <v>897</v>
      </c>
      <c r="D1112" s="4">
        <v>3887</v>
      </c>
      <c r="E1112" s="4">
        <v>463</v>
      </c>
      <c r="F1112" s="6">
        <v>2268</v>
      </c>
      <c r="G1112" s="4">
        <f t="shared" si="58"/>
        <v>7515</v>
      </c>
      <c r="H1112" s="4">
        <f t="shared" si="59"/>
        <v>89700</v>
      </c>
      <c r="I1112" s="4">
        <f t="shared" si="60"/>
        <v>2</v>
      </c>
    </row>
    <row r="1113" spans="1:9" x14ac:dyDescent="0.25">
      <c r="A1113" s="4">
        <v>2024</v>
      </c>
      <c r="B1113" s="4">
        <v>0</v>
      </c>
      <c r="C1113" s="4">
        <v>90243</v>
      </c>
      <c r="D1113" s="4">
        <v>85089</v>
      </c>
      <c r="E1113" s="4">
        <v>73343</v>
      </c>
      <c r="F1113" s="6">
        <v>69107</v>
      </c>
      <c r="G1113" s="4">
        <f t="shared" si="58"/>
        <v>317782</v>
      </c>
      <c r="H1113" s="4">
        <f t="shared" si="59"/>
        <v>0</v>
      </c>
      <c r="I1113" s="4">
        <f t="shared" si="60"/>
        <v>0</v>
      </c>
    </row>
    <row r="1114" spans="1:9" x14ac:dyDescent="0.25">
      <c r="A1114" s="4">
        <v>2024</v>
      </c>
      <c r="B1114" s="4">
        <v>1</v>
      </c>
      <c r="C1114" s="4">
        <v>92763</v>
      </c>
      <c r="D1114" s="4">
        <v>87516</v>
      </c>
      <c r="E1114" s="4">
        <v>74672</v>
      </c>
      <c r="F1114" s="6">
        <v>70344</v>
      </c>
      <c r="G1114" s="4">
        <f t="shared" si="58"/>
        <v>325295</v>
      </c>
      <c r="H1114" s="4">
        <f t="shared" si="59"/>
        <v>92763</v>
      </c>
      <c r="I1114" s="4">
        <f t="shared" si="60"/>
        <v>0</v>
      </c>
    </row>
    <row r="1115" spans="1:9" x14ac:dyDescent="0.25">
      <c r="A1115" s="4">
        <v>2024</v>
      </c>
      <c r="B1115" s="4">
        <v>2</v>
      </c>
      <c r="C1115" s="4">
        <v>94924</v>
      </c>
      <c r="D1115" s="4">
        <v>89608</v>
      </c>
      <c r="E1115" s="4">
        <v>75978</v>
      </c>
      <c r="F1115" s="6">
        <v>71543</v>
      </c>
      <c r="G1115" s="4">
        <f t="shared" si="58"/>
        <v>332053</v>
      </c>
      <c r="H1115" s="4">
        <f t="shared" si="59"/>
        <v>189848</v>
      </c>
      <c r="I1115" s="4">
        <f t="shared" si="60"/>
        <v>0</v>
      </c>
    </row>
    <row r="1116" spans="1:9" x14ac:dyDescent="0.25">
      <c r="A1116" s="4">
        <v>2024</v>
      </c>
      <c r="B1116" s="4">
        <v>3</v>
      </c>
      <c r="C1116" s="4">
        <v>96736</v>
      </c>
      <c r="D1116" s="4">
        <v>91357</v>
      </c>
      <c r="E1116" s="4">
        <v>77166</v>
      </c>
      <c r="F1116" s="6">
        <v>72628</v>
      </c>
      <c r="G1116" s="4">
        <f t="shared" si="58"/>
        <v>337887</v>
      </c>
      <c r="H1116" s="4">
        <f t="shared" si="59"/>
        <v>290208</v>
      </c>
      <c r="I1116" s="4">
        <f t="shared" si="60"/>
        <v>0</v>
      </c>
    </row>
    <row r="1117" spans="1:9" x14ac:dyDescent="0.25">
      <c r="A1117" s="4">
        <v>2024</v>
      </c>
      <c r="B1117" s="4">
        <v>4</v>
      </c>
      <c r="C1117" s="4">
        <v>98187</v>
      </c>
      <c r="D1117" s="4">
        <v>92758</v>
      </c>
      <c r="E1117" s="4">
        <v>78137</v>
      </c>
      <c r="F1117" s="6">
        <v>73508</v>
      </c>
      <c r="G1117" s="4">
        <f t="shared" si="58"/>
        <v>342590</v>
      </c>
      <c r="H1117" s="4">
        <f t="shared" si="59"/>
        <v>392748</v>
      </c>
      <c r="I1117" s="4">
        <f t="shared" si="60"/>
        <v>0</v>
      </c>
    </row>
    <row r="1118" spans="1:9" x14ac:dyDescent="0.25">
      <c r="A1118" s="4">
        <v>2024</v>
      </c>
      <c r="B1118" s="4">
        <v>5</v>
      </c>
      <c r="C1118" s="4">
        <v>99201</v>
      </c>
      <c r="D1118" s="4">
        <v>93741</v>
      </c>
      <c r="E1118" s="4">
        <v>78850</v>
      </c>
      <c r="F1118" s="6">
        <v>74150</v>
      </c>
      <c r="G1118" s="4">
        <f t="shared" si="58"/>
        <v>345942</v>
      </c>
      <c r="H1118" s="4">
        <f t="shared" si="59"/>
        <v>496005</v>
      </c>
      <c r="I1118" s="4">
        <f t="shared" si="60"/>
        <v>0</v>
      </c>
    </row>
    <row r="1119" spans="1:9" x14ac:dyDescent="0.25">
      <c r="A1119" s="4">
        <v>2024</v>
      </c>
      <c r="B1119" s="4">
        <v>6</v>
      </c>
      <c r="C1119" s="4">
        <v>99815</v>
      </c>
      <c r="D1119" s="4">
        <v>94345</v>
      </c>
      <c r="E1119" s="4">
        <v>79350</v>
      </c>
      <c r="F1119" s="6">
        <v>74592</v>
      </c>
      <c r="G1119" s="4">
        <f t="shared" si="58"/>
        <v>348102</v>
      </c>
      <c r="H1119" s="4">
        <f t="shared" si="59"/>
        <v>598890</v>
      </c>
      <c r="I1119" s="4">
        <f t="shared" si="60"/>
        <v>0</v>
      </c>
    </row>
    <row r="1120" spans="1:9" x14ac:dyDescent="0.25">
      <c r="A1120" s="4">
        <v>2024</v>
      </c>
      <c r="B1120" s="4">
        <v>7</v>
      </c>
      <c r="C1120" s="4">
        <v>99696</v>
      </c>
      <c r="D1120" s="4">
        <v>94250</v>
      </c>
      <c r="E1120" s="4">
        <v>79812</v>
      </c>
      <c r="F1120" s="6">
        <v>75007</v>
      </c>
      <c r="G1120" s="4">
        <f t="shared" si="58"/>
        <v>348765</v>
      </c>
      <c r="H1120" s="4">
        <f t="shared" si="59"/>
        <v>697872</v>
      </c>
      <c r="I1120" s="4">
        <f t="shared" si="60"/>
        <v>0</v>
      </c>
    </row>
    <row r="1121" spans="1:9" x14ac:dyDescent="0.25">
      <c r="A1121" s="4">
        <v>2024</v>
      </c>
      <c r="B1121" s="4">
        <v>8</v>
      </c>
      <c r="C1121" s="4">
        <v>100272</v>
      </c>
      <c r="D1121" s="4">
        <v>94811</v>
      </c>
      <c r="E1121" s="4">
        <v>80517</v>
      </c>
      <c r="F1121" s="6">
        <v>75652</v>
      </c>
      <c r="G1121" s="4">
        <f t="shared" si="58"/>
        <v>351252</v>
      </c>
      <c r="H1121" s="4">
        <f t="shared" si="59"/>
        <v>802176</v>
      </c>
      <c r="I1121" s="4">
        <f t="shared" si="60"/>
        <v>0</v>
      </c>
    </row>
    <row r="1122" spans="1:9" x14ac:dyDescent="0.25">
      <c r="A1122" s="4">
        <v>2024</v>
      </c>
      <c r="B1122" s="4">
        <v>9</v>
      </c>
      <c r="C1122" s="4">
        <v>101593</v>
      </c>
      <c r="D1122" s="4">
        <v>96075</v>
      </c>
      <c r="E1122" s="4">
        <v>81573</v>
      </c>
      <c r="F1122" s="6">
        <v>76640</v>
      </c>
      <c r="G1122" s="4">
        <f t="shared" si="58"/>
        <v>355881</v>
      </c>
      <c r="H1122" s="4">
        <f t="shared" si="59"/>
        <v>914337</v>
      </c>
      <c r="I1122" s="4">
        <f t="shared" si="60"/>
        <v>0</v>
      </c>
    </row>
    <row r="1123" spans="1:9" x14ac:dyDescent="0.25">
      <c r="A1123" s="4">
        <v>2024</v>
      </c>
      <c r="B1123" s="4">
        <v>10</v>
      </c>
      <c r="C1123" s="4">
        <v>103370</v>
      </c>
      <c r="D1123" s="4">
        <v>97763</v>
      </c>
      <c r="E1123" s="4">
        <v>82887</v>
      </c>
      <c r="F1123" s="6">
        <v>77876</v>
      </c>
      <c r="G1123" s="4">
        <f t="shared" si="58"/>
        <v>361896</v>
      </c>
      <c r="H1123" s="4">
        <f t="shared" si="59"/>
        <v>1033700</v>
      </c>
      <c r="I1123" s="4">
        <f t="shared" si="60"/>
        <v>0</v>
      </c>
    </row>
    <row r="1124" spans="1:9" x14ac:dyDescent="0.25">
      <c r="A1124" s="4">
        <v>2024</v>
      </c>
      <c r="B1124" s="4">
        <v>11</v>
      </c>
      <c r="C1124" s="4">
        <v>103747</v>
      </c>
      <c r="D1124" s="4">
        <v>98387</v>
      </c>
      <c r="E1124" s="4">
        <v>81905</v>
      </c>
      <c r="F1124" s="6">
        <v>77570</v>
      </c>
      <c r="G1124" s="4">
        <f t="shared" si="58"/>
        <v>361609</v>
      </c>
      <c r="H1124" s="4">
        <f t="shared" si="59"/>
        <v>1141217</v>
      </c>
      <c r="I1124" s="4">
        <f t="shared" si="60"/>
        <v>0</v>
      </c>
    </row>
    <row r="1125" spans="1:9" x14ac:dyDescent="0.25">
      <c r="A1125" s="4">
        <v>2024</v>
      </c>
      <c r="B1125" s="4">
        <v>12</v>
      </c>
      <c r="C1125" s="4">
        <v>111629</v>
      </c>
      <c r="D1125" s="4">
        <v>105528</v>
      </c>
      <c r="E1125" s="4">
        <v>88360</v>
      </c>
      <c r="F1125" s="6">
        <v>83267</v>
      </c>
      <c r="G1125" s="4">
        <f t="shared" si="58"/>
        <v>388784</v>
      </c>
      <c r="H1125" s="4">
        <f t="shared" si="59"/>
        <v>1339548</v>
      </c>
      <c r="I1125" s="4">
        <f t="shared" si="60"/>
        <v>0</v>
      </c>
    </row>
    <row r="1126" spans="1:9" x14ac:dyDescent="0.25">
      <c r="A1126" s="4">
        <v>2024</v>
      </c>
      <c r="B1126" s="4">
        <v>13</v>
      </c>
      <c r="C1126" s="4">
        <v>113655</v>
      </c>
      <c r="D1126" s="4">
        <v>107174</v>
      </c>
      <c r="E1126" s="4">
        <v>89897</v>
      </c>
      <c r="F1126" s="6">
        <v>85047</v>
      </c>
      <c r="G1126" s="4">
        <f t="shared" si="58"/>
        <v>395773</v>
      </c>
      <c r="H1126" s="4">
        <f t="shared" si="59"/>
        <v>1477515</v>
      </c>
      <c r="I1126" s="4">
        <f t="shared" si="60"/>
        <v>0</v>
      </c>
    </row>
    <row r="1127" spans="1:9" x14ac:dyDescent="0.25">
      <c r="A1127" s="4">
        <v>2024</v>
      </c>
      <c r="B1127" s="4">
        <v>14</v>
      </c>
      <c r="C1127" s="4">
        <v>118316</v>
      </c>
      <c r="D1127" s="4">
        <v>112184</v>
      </c>
      <c r="E1127" s="4">
        <v>93831</v>
      </c>
      <c r="F1127" s="6">
        <v>88617</v>
      </c>
      <c r="G1127" s="4">
        <f t="shared" si="58"/>
        <v>412948</v>
      </c>
      <c r="H1127" s="4">
        <f t="shared" si="59"/>
        <v>1656424</v>
      </c>
      <c r="I1127" s="4">
        <f t="shared" si="60"/>
        <v>0</v>
      </c>
    </row>
    <row r="1128" spans="1:9" x14ac:dyDescent="0.25">
      <c r="A1128" s="4">
        <v>2024</v>
      </c>
      <c r="B1128" s="4">
        <v>15</v>
      </c>
      <c r="C1128" s="4">
        <v>122663</v>
      </c>
      <c r="D1128" s="4">
        <v>116940</v>
      </c>
      <c r="E1128" s="4">
        <v>98244</v>
      </c>
      <c r="F1128" s="6">
        <v>93738</v>
      </c>
      <c r="G1128" s="4">
        <f t="shared" si="58"/>
        <v>431585</v>
      </c>
      <c r="H1128" s="4">
        <f t="shared" si="59"/>
        <v>1839945</v>
      </c>
      <c r="I1128" s="4">
        <f t="shared" si="60"/>
        <v>0</v>
      </c>
    </row>
    <row r="1129" spans="1:9" x14ac:dyDescent="0.25">
      <c r="A1129" s="4">
        <v>2024</v>
      </c>
      <c r="B1129" s="4">
        <v>16</v>
      </c>
      <c r="C1129" s="4">
        <v>120821</v>
      </c>
      <c r="D1129" s="4">
        <v>115658</v>
      </c>
      <c r="E1129" s="4">
        <v>98855</v>
      </c>
      <c r="F1129" s="6">
        <v>93993</v>
      </c>
      <c r="G1129" s="4">
        <f t="shared" si="58"/>
        <v>429327</v>
      </c>
      <c r="H1129" s="4">
        <f t="shared" si="59"/>
        <v>1933136</v>
      </c>
      <c r="I1129" s="4">
        <f t="shared" si="60"/>
        <v>0</v>
      </c>
    </row>
    <row r="1130" spans="1:9" x14ac:dyDescent="0.25">
      <c r="A1130" s="4">
        <v>2024</v>
      </c>
      <c r="B1130" s="4">
        <v>17</v>
      </c>
      <c r="C1130" s="4">
        <v>112266</v>
      </c>
      <c r="D1130" s="4">
        <v>107339</v>
      </c>
      <c r="E1130" s="4">
        <v>93459</v>
      </c>
      <c r="F1130" s="6">
        <v>88499</v>
      </c>
      <c r="G1130" s="4">
        <f t="shared" si="58"/>
        <v>401563</v>
      </c>
      <c r="H1130" s="4">
        <f t="shared" si="59"/>
        <v>1908522</v>
      </c>
      <c r="I1130" s="4">
        <f t="shared" si="60"/>
        <v>0</v>
      </c>
    </row>
    <row r="1131" spans="1:9" x14ac:dyDescent="0.25">
      <c r="A1131" s="4">
        <v>2024</v>
      </c>
      <c r="B1131" s="4">
        <v>18</v>
      </c>
      <c r="C1131" s="4">
        <v>106071</v>
      </c>
      <c r="D1131" s="4">
        <v>101329</v>
      </c>
      <c r="E1131" s="4">
        <v>89305</v>
      </c>
      <c r="F1131" s="6">
        <v>84525</v>
      </c>
      <c r="G1131" s="4">
        <f t="shared" si="58"/>
        <v>381230</v>
      </c>
      <c r="H1131" s="4">
        <f t="shared" si="59"/>
        <v>1909278</v>
      </c>
      <c r="I1131" s="4">
        <f t="shared" si="60"/>
        <v>0</v>
      </c>
    </row>
    <row r="1132" spans="1:9" x14ac:dyDescent="0.25">
      <c r="A1132" s="4">
        <v>2024</v>
      </c>
      <c r="B1132" s="4">
        <v>19</v>
      </c>
      <c r="C1132" s="4">
        <v>101295</v>
      </c>
      <c r="D1132" s="4">
        <v>96801</v>
      </c>
      <c r="E1132" s="4">
        <v>86534</v>
      </c>
      <c r="F1132" s="6">
        <v>82430</v>
      </c>
      <c r="G1132" s="4">
        <f t="shared" si="58"/>
        <v>367060</v>
      </c>
      <c r="H1132" s="4">
        <f t="shared" si="59"/>
        <v>1924605</v>
      </c>
      <c r="I1132" s="4">
        <f t="shared" si="60"/>
        <v>0</v>
      </c>
    </row>
    <row r="1133" spans="1:9" x14ac:dyDescent="0.25">
      <c r="A1133" s="4">
        <v>2024</v>
      </c>
      <c r="B1133" s="4">
        <v>20</v>
      </c>
      <c r="C1133" s="4">
        <v>97672</v>
      </c>
      <c r="D1133" s="4">
        <v>92988</v>
      </c>
      <c r="E1133" s="4">
        <v>84610</v>
      </c>
      <c r="F1133" s="6">
        <v>80119</v>
      </c>
      <c r="G1133" s="4">
        <f t="shared" si="58"/>
        <v>355389</v>
      </c>
      <c r="H1133" s="4">
        <f t="shared" si="59"/>
        <v>1953440</v>
      </c>
      <c r="I1133" s="4">
        <f t="shared" si="60"/>
        <v>0</v>
      </c>
    </row>
    <row r="1134" spans="1:9" x14ac:dyDescent="0.25">
      <c r="A1134" s="4">
        <v>2024</v>
      </c>
      <c r="B1134" s="4">
        <v>21</v>
      </c>
      <c r="C1134" s="4">
        <v>94519</v>
      </c>
      <c r="D1134" s="4">
        <v>91161</v>
      </c>
      <c r="E1134" s="4">
        <v>84131</v>
      </c>
      <c r="F1134" s="6">
        <v>79364</v>
      </c>
      <c r="G1134" s="4">
        <f t="shared" si="58"/>
        <v>349175</v>
      </c>
      <c r="H1134" s="4">
        <f t="shared" si="59"/>
        <v>1984899</v>
      </c>
      <c r="I1134" s="4">
        <f t="shared" si="60"/>
        <v>0</v>
      </c>
    </row>
    <row r="1135" spans="1:9" x14ac:dyDescent="0.25">
      <c r="A1135" s="4">
        <v>2024</v>
      </c>
      <c r="B1135" s="4">
        <v>22</v>
      </c>
      <c r="C1135" s="4">
        <v>94837</v>
      </c>
      <c r="D1135" s="4">
        <v>91240</v>
      </c>
      <c r="E1135" s="4">
        <v>85752</v>
      </c>
      <c r="F1135" s="6">
        <v>80788</v>
      </c>
      <c r="G1135" s="4">
        <f t="shared" si="58"/>
        <v>352617</v>
      </c>
      <c r="H1135" s="4">
        <f t="shared" si="59"/>
        <v>2086414</v>
      </c>
      <c r="I1135" s="4">
        <f t="shared" si="60"/>
        <v>0</v>
      </c>
    </row>
    <row r="1136" spans="1:9" x14ac:dyDescent="0.25">
      <c r="A1136" s="4">
        <v>2024</v>
      </c>
      <c r="B1136" s="4">
        <v>23</v>
      </c>
      <c r="C1136" s="4">
        <v>98333</v>
      </c>
      <c r="D1136" s="4">
        <v>94880</v>
      </c>
      <c r="E1136" s="4">
        <v>88461</v>
      </c>
      <c r="F1136" s="6">
        <v>83343</v>
      </c>
      <c r="G1136" s="4">
        <f t="shared" si="58"/>
        <v>365017</v>
      </c>
      <c r="H1136" s="4">
        <f t="shared" si="59"/>
        <v>2261659</v>
      </c>
      <c r="I1136" s="4">
        <f t="shared" si="60"/>
        <v>0</v>
      </c>
    </row>
    <row r="1137" spans="1:9" x14ac:dyDescent="0.25">
      <c r="A1137" s="4">
        <v>2024</v>
      </c>
      <c r="B1137" s="4">
        <v>24</v>
      </c>
      <c r="C1137" s="4">
        <v>101129</v>
      </c>
      <c r="D1137" s="4">
        <v>97859</v>
      </c>
      <c r="E1137" s="4">
        <v>90854</v>
      </c>
      <c r="F1137" s="6">
        <v>85233</v>
      </c>
      <c r="G1137" s="4">
        <f t="shared" si="58"/>
        <v>375075</v>
      </c>
      <c r="H1137" s="4">
        <f t="shared" si="59"/>
        <v>2427096</v>
      </c>
      <c r="I1137" s="4">
        <f t="shared" si="60"/>
        <v>0</v>
      </c>
    </row>
    <row r="1138" spans="1:9" x14ac:dyDescent="0.25">
      <c r="A1138" s="4">
        <v>2024</v>
      </c>
      <c r="B1138" s="4">
        <v>25</v>
      </c>
      <c r="C1138" s="4">
        <v>101535</v>
      </c>
      <c r="D1138" s="4">
        <v>98636</v>
      </c>
      <c r="E1138" s="4">
        <v>92002</v>
      </c>
      <c r="F1138" s="6">
        <v>86101</v>
      </c>
      <c r="G1138" s="4">
        <f t="shared" si="58"/>
        <v>378274</v>
      </c>
      <c r="H1138" s="4">
        <f t="shared" si="59"/>
        <v>2538375</v>
      </c>
      <c r="I1138" s="4">
        <f t="shared" si="60"/>
        <v>0</v>
      </c>
    </row>
    <row r="1139" spans="1:9" x14ac:dyDescent="0.25">
      <c r="A1139" s="4">
        <v>2024</v>
      </c>
      <c r="B1139" s="4">
        <v>26</v>
      </c>
      <c r="C1139" s="4">
        <v>105288</v>
      </c>
      <c r="D1139" s="4">
        <v>102191</v>
      </c>
      <c r="E1139" s="4">
        <v>94468</v>
      </c>
      <c r="F1139" s="6">
        <v>87474</v>
      </c>
      <c r="G1139" s="4">
        <f t="shared" si="58"/>
        <v>389421</v>
      </c>
      <c r="H1139" s="4">
        <f t="shared" si="59"/>
        <v>2737488</v>
      </c>
      <c r="I1139" s="4">
        <f t="shared" si="60"/>
        <v>0</v>
      </c>
    </row>
    <row r="1140" spans="1:9" x14ac:dyDescent="0.25">
      <c r="A1140" s="4">
        <v>2024</v>
      </c>
      <c r="B1140" s="4">
        <v>27</v>
      </c>
      <c r="C1140" s="4">
        <v>112265</v>
      </c>
      <c r="D1140" s="4">
        <v>111296</v>
      </c>
      <c r="E1140" s="4">
        <v>95388</v>
      </c>
      <c r="F1140" s="6">
        <v>86904</v>
      </c>
      <c r="G1140" s="4">
        <f t="shared" si="58"/>
        <v>405853</v>
      </c>
      <c r="H1140" s="4">
        <f t="shared" si="59"/>
        <v>3031155</v>
      </c>
      <c r="I1140" s="4">
        <f t="shared" si="60"/>
        <v>0</v>
      </c>
    </row>
    <row r="1141" spans="1:9" x14ac:dyDescent="0.25">
      <c r="A1141" s="4">
        <v>2024</v>
      </c>
      <c r="B1141" s="4">
        <v>28</v>
      </c>
      <c r="C1141" s="4">
        <v>117758</v>
      </c>
      <c r="D1141" s="4">
        <v>116623</v>
      </c>
      <c r="E1141" s="4">
        <v>98703</v>
      </c>
      <c r="F1141" s="6">
        <v>89254</v>
      </c>
      <c r="G1141" s="4">
        <f t="shared" si="58"/>
        <v>422338</v>
      </c>
      <c r="H1141" s="4">
        <f t="shared" si="59"/>
        <v>3297224</v>
      </c>
      <c r="I1141" s="4">
        <f t="shared" si="60"/>
        <v>0</v>
      </c>
    </row>
    <row r="1142" spans="1:9" x14ac:dyDescent="0.25">
      <c r="A1142" s="4">
        <v>2024</v>
      </c>
      <c r="B1142" s="4">
        <v>29</v>
      </c>
      <c r="C1142" s="4">
        <v>118529</v>
      </c>
      <c r="D1142" s="4">
        <v>117382</v>
      </c>
      <c r="E1142" s="4">
        <v>103160</v>
      </c>
      <c r="F1142" s="6">
        <v>95135</v>
      </c>
      <c r="G1142" s="4">
        <f t="shared" si="58"/>
        <v>434206</v>
      </c>
      <c r="H1142" s="4">
        <f t="shared" si="59"/>
        <v>3437341</v>
      </c>
      <c r="I1142" s="4">
        <f t="shared" si="60"/>
        <v>0</v>
      </c>
    </row>
    <row r="1143" spans="1:9" x14ac:dyDescent="0.25">
      <c r="A1143" s="4">
        <v>2024</v>
      </c>
      <c r="B1143" s="4">
        <v>30</v>
      </c>
      <c r="C1143" s="4">
        <v>128546</v>
      </c>
      <c r="D1143" s="4">
        <v>128230</v>
      </c>
      <c r="E1143" s="4">
        <v>106453</v>
      </c>
      <c r="F1143" s="6">
        <v>98274</v>
      </c>
      <c r="G1143" s="4">
        <f t="shared" si="58"/>
        <v>461503</v>
      </c>
      <c r="H1143" s="4">
        <f t="shared" si="59"/>
        <v>3856380</v>
      </c>
      <c r="I1143" s="4">
        <f t="shared" si="60"/>
        <v>0</v>
      </c>
    </row>
    <row r="1144" spans="1:9" x14ac:dyDescent="0.25">
      <c r="A1144" s="4">
        <v>2024</v>
      </c>
      <c r="B1144" s="4">
        <v>31</v>
      </c>
      <c r="C1144" s="4">
        <v>134203</v>
      </c>
      <c r="D1144" s="4">
        <v>133351</v>
      </c>
      <c r="E1144" s="4">
        <v>111098</v>
      </c>
      <c r="F1144" s="6">
        <v>101631</v>
      </c>
      <c r="G1144" s="4">
        <f t="shared" si="58"/>
        <v>480283</v>
      </c>
      <c r="H1144" s="4">
        <f t="shared" si="59"/>
        <v>4160293</v>
      </c>
      <c r="I1144" s="4">
        <f t="shared" si="60"/>
        <v>0</v>
      </c>
    </row>
    <row r="1145" spans="1:9" x14ac:dyDescent="0.25">
      <c r="A1145" s="4">
        <v>2024</v>
      </c>
      <c r="B1145" s="4">
        <v>32</v>
      </c>
      <c r="C1145" s="4">
        <v>138906</v>
      </c>
      <c r="D1145" s="4">
        <v>137432</v>
      </c>
      <c r="E1145" s="4">
        <v>115488</v>
      </c>
      <c r="F1145" s="6">
        <v>106710</v>
      </c>
      <c r="G1145" s="4">
        <f t="shared" si="58"/>
        <v>498536</v>
      </c>
      <c r="H1145" s="4">
        <f t="shared" si="59"/>
        <v>4444992</v>
      </c>
      <c r="I1145" s="4">
        <f t="shared" si="60"/>
        <v>0</v>
      </c>
    </row>
    <row r="1146" spans="1:9" x14ac:dyDescent="0.25">
      <c r="A1146" s="4">
        <v>2024</v>
      </c>
      <c r="B1146" s="4">
        <v>33</v>
      </c>
      <c r="C1146" s="4">
        <v>151053</v>
      </c>
      <c r="D1146" s="4">
        <v>150037</v>
      </c>
      <c r="E1146" s="4">
        <v>118821</v>
      </c>
      <c r="F1146" s="6">
        <v>108153</v>
      </c>
      <c r="G1146" s="4">
        <f t="shared" si="58"/>
        <v>528064</v>
      </c>
      <c r="H1146" s="4">
        <f t="shared" si="59"/>
        <v>4984749</v>
      </c>
      <c r="I1146" s="4">
        <f t="shared" si="60"/>
        <v>0</v>
      </c>
    </row>
    <row r="1147" spans="1:9" x14ac:dyDescent="0.25">
      <c r="A1147" s="4">
        <v>2024</v>
      </c>
      <c r="B1147" s="4">
        <v>34</v>
      </c>
      <c r="C1147" s="4">
        <v>156628</v>
      </c>
      <c r="D1147" s="4">
        <v>155973</v>
      </c>
      <c r="E1147" s="4">
        <v>118859</v>
      </c>
      <c r="F1147" s="6">
        <v>108572</v>
      </c>
      <c r="G1147" s="4">
        <f t="shared" si="58"/>
        <v>540032</v>
      </c>
      <c r="H1147" s="4">
        <f t="shared" si="59"/>
        <v>5325352</v>
      </c>
      <c r="I1147" s="4">
        <f t="shared" si="60"/>
        <v>0</v>
      </c>
    </row>
    <row r="1148" spans="1:9" x14ac:dyDescent="0.25">
      <c r="A1148" s="4">
        <v>2024</v>
      </c>
      <c r="B1148" s="4">
        <v>35</v>
      </c>
      <c r="C1148" s="4">
        <v>159444</v>
      </c>
      <c r="D1148" s="4">
        <v>158375</v>
      </c>
      <c r="E1148" s="4">
        <v>118004</v>
      </c>
      <c r="F1148" s="6">
        <v>108409</v>
      </c>
      <c r="G1148" s="4">
        <f t="shared" si="58"/>
        <v>544232</v>
      </c>
      <c r="H1148" s="4">
        <f t="shared" si="59"/>
        <v>5580540</v>
      </c>
      <c r="I1148" s="4">
        <f t="shared" si="60"/>
        <v>0</v>
      </c>
    </row>
    <row r="1149" spans="1:9" x14ac:dyDescent="0.25">
      <c r="A1149" s="4">
        <v>2024</v>
      </c>
      <c r="B1149" s="4">
        <v>36</v>
      </c>
      <c r="C1149" s="4">
        <v>164764</v>
      </c>
      <c r="D1149" s="4">
        <v>165453</v>
      </c>
      <c r="E1149" s="4">
        <v>120068</v>
      </c>
      <c r="F1149" s="6">
        <v>110238</v>
      </c>
      <c r="G1149" s="4">
        <f t="shared" si="58"/>
        <v>560523</v>
      </c>
      <c r="H1149" s="4">
        <f t="shared" si="59"/>
        <v>5931504</v>
      </c>
      <c r="I1149" s="4">
        <f t="shared" si="60"/>
        <v>0</v>
      </c>
    </row>
    <row r="1150" spans="1:9" x14ac:dyDescent="0.25">
      <c r="A1150" s="4">
        <v>2024</v>
      </c>
      <c r="B1150" s="4">
        <v>37</v>
      </c>
      <c r="C1150" s="4">
        <v>169770</v>
      </c>
      <c r="D1150" s="4">
        <v>169221</v>
      </c>
      <c r="E1150" s="4">
        <v>120472</v>
      </c>
      <c r="F1150" s="6">
        <v>110926</v>
      </c>
      <c r="G1150" s="4">
        <f t="shared" si="58"/>
        <v>570389</v>
      </c>
      <c r="H1150" s="4">
        <f t="shared" si="59"/>
        <v>6281490</v>
      </c>
      <c r="I1150" s="4">
        <f t="shared" si="60"/>
        <v>0</v>
      </c>
    </row>
    <row r="1151" spans="1:9" x14ac:dyDescent="0.25">
      <c r="A1151" s="4">
        <v>2024</v>
      </c>
      <c r="B1151" s="4">
        <v>38</v>
      </c>
      <c r="C1151" s="4">
        <v>178197</v>
      </c>
      <c r="D1151" s="4">
        <v>178417</v>
      </c>
      <c r="E1151" s="4">
        <v>123110</v>
      </c>
      <c r="F1151" s="6">
        <v>114899</v>
      </c>
      <c r="G1151" s="4">
        <f t="shared" si="58"/>
        <v>594623</v>
      </c>
      <c r="H1151" s="4">
        <f t="shared" si="59"/>
        <v>6771486</v>
      </c>
      <c r="I1151" s="4">
        <f t="shared" si="60"/>
        <v>0</v>
      </c>
    </row>
    <row r="1152" spans="1:9" x14ac:dyDescent="0.25">
      <c r="A1152" s="4">
        <v>2024</v>
      </c>
      <c r="B1152" s="4">
        <v>39</v>
      </c>
      <c r="C1152" s="4">
        <v>189340</v>
      </c>
      <c r="D1152" s="4">
        <v>189730</v>
      </c>
      <c r="E1152" s="4">
        <v>128939</v>
      </c>
      <c r="F1152" s="6">
        <v>120296</v>
      </c>
      <c r="G1152" s="4">
        <f t="shared" si="58"/>
        <v>628305</v>
      </c>
      <c r="H1152" s="4">
        <f t="shared" si="59"/>
        <v>7384260</v>
      </c>
      <c r="I1152" s="4">
        <f t="shared" si="60"/>
        <v>0</v>
      </c>
    </row>
    <row r="1153" spans="1:9" x14ac:dyDescent="0.25">
      <c r="A1153" s="4">
        <v>2024</v>
      </c>
      <c r="B1153" s="4">
        <v>40</v>
      </c>
      <c r="C1153" s="4">
        <v>197023</v>
      </c>
      <c r="D1153" s="4">
        <v>196629</v>
      </c>
      <c r="E1153" s="4">
        <v>130887</v>
      </c>
      <c r="F1153" s="6">
        <v>122601</v>
      </c>
      <c r="G1153" s="4">
        <f t="shared" si="58"/>
        <v>647140</v>
      </c>
      <c r="H1153" s="4">
        <f t="shared" si="59"/>
        <v>7880920</v>
      </c>
      <c r="I1153" s="4">
        <f t="shared" si="60"/>
        <v>0</v>
      </c>
    </row>
    <row r="1154" spans="1:9" x14ac:dyDescent="0.25">
      <c r="A1154" s="4">
        <v>2024</v>
      </c>
      <c r="B1154" s="4">
        <v>41</v>
      </c>
      <c r="C1154" s="4">
        <v>202597</v>
      </c>
      <c r="D1154" s="4">
        <v>203408</v>
      </c>
      <c r="E1154" s="4">
        <v>133408</v>
      </c>
      <c r="F1154" s="6">
        <v>126090</v>
      </c>
      <c r="G1154" s="4">
        <f t="shared" si="58"/>
        <v>665503</v>
      </c>
      <c r="H1154" s="4">
        <f t="shared" si="59"/>
        <v>8306477</v>
      </c>
      <c r="I1154" s="4">
        <f t="shared" si="60"/>
        <v>0</v>
      </c>
    </row>
    <row r="1155" spans="1:9" x14ac:dyDescent="0.25">
      <c r="A1155" s="4">
        <v>2024</v>
      </c>
      <c r="B1155" s="4">
        <v>42</v>
      </c>
      <c r="C1155" s="4">
        <v>195104</v>
      </c>
      <c r="D1155" s="4">
        <v>195570</v>
      </c>
      <c r="E1155" s="4">
        <v>130621</v>
      </c>
      <c r="F1155" s="6">
        <v>122418</v>
      </c>
      <c r="G1155" s="4">
        <f t="shared" ref="G1155:G1218" si="61">SUM(C1155:F1155)</f>
        <v>643713</v>
      </c>
      <c r="H1155" s="4">
        <f t="shared" ref="H1155:H1218" si="62">B1155*C1155</f>
        <v>8194368</v>
      </c>
      <c r="I1155" s="4">
        <f t="shared" si="60"/>
        <v>0</v>
      </c>
    </row>
    <row r="1156" spans="1:9" x14ac:dyDescent="0.25">
      <c r="A1156" s="4">
        <v>2024</v>
      </c>
      <c r="B1156" s="4">
        <v>43</v>
      </c>
      <c r="C1156" s="4">
        <v>186048</v>
      </c>
      <c r="D1156" s="4">
        <v>188461</v>
      </c>
      <c r="E1156" s="4">
        <v>124120</v>
      </c>
      <c r="F1156" s="6">
        <v>116689</v>
      </c>
      <c r="G1156" s="4">
        <f t="shared" si="61"/>
        <v>615318</v>
      </c>
      <c r="H1156" s="4">
        <f t="shared" si="62"/>
        <v>8000064</v>
      </c>
      <c r="I1156" s="4">
        <f t="shared" ref="I1156:I1219" si="63">IF(AND(F1156+D1156&gt;C1156+E1156,A1156=A1155),IF(I1155=0,1,2),0)</f>
        <v>0</v>
      </c>
    </row>
    <row r="1157" spans="1:9" x14ac:dyDescent="0.25">
      <c r="A1157" s="4">
        <v>2024</v>
      </c>
      <c r="B1157" s="4">
        <v>44</v>
      </c>
      <c r="C1157" s="4">
        <v>188959</v>
      </c>
      <c r="D1157" s="4">
        <v>191203</v>
      </c>
      <c r="E1157" s="4">
        <v>125985</v>
      </c>
      <c r="F1157" s="6">
        <v>119537</v>
      </c>
      <c r="G1157" s="4">
        <f t="shared" si="61"/>
        <v>625684</v>
      </c>
      <c r="H1157" s="4">
        <f t="shared" si="62"/>
        <v>8314196</v>
      </c>
      <c r="I1157" s="4">
        <f t="shared" si="63"/>
        <v>0</v>
      </c>
    </row>
    <row r="1158" spans="1:9" x14ac:dyDescent="0.25">
      <c r="A1158" s="4">
        <v>2024</v>
      </c>
      <c r="B1158" s="4">
        <v>45</v>
      </c>
      <c r="C1158" s="4">
        <v>188174</v>
      </c>
      <c r="D1158" s="4">
        <v>189176</v>
      </c>
      <c r="E1158" s="4">
        <v>124942</v>
      </c>
      <c r="F1158" s="6">
        <v>118152</v>
      </c>
      <c r="G1158" s="4">
        <f t="shared" si="61"/>
        <v>620444</v>
      </c>
      <c r="H1158" s="4">
        <f t="shared" si="62"/>
        <v>8467830</v>
      </c>
      <c r="I1158" s="4">
        <f t="shared" si="63"/>
        <v>0</v>
      </c>
    </row>
    <row r="1159" spans="1:9" x14ac:dyDescent="0.25">
      <c r="A1159" s="4">
        <v>2024</v>
      </c>
      <c r="B1159" s="4">
        <v>46</v>
      </c>
      <c r="C1159" s="4">
        <v>181135</v>
      </c>
      <c r="D1159" s="4">
        <v>183220</v>
      </c>
      <c r="E1159" s="4">
        <v>121696</v>
      </c>
      <c r="F1159" s="6">
        <v>115709</v>
      </c>
      <c r="G1159" s="4">
        <f t="shared" si="61"/>
        <v>601760</v>
      </c>
      <c r="H1159" s="4">
        <f t="shared" si="62"/>
        <v>8332210</v>
      </c>
      <c r="I1159" s="4">
        <f t="shared" si="63"/>
        <v>0</v>
      </c>
    </row>
    <row r="1160" spans="1:9" x14ac:dyDescent="0.25">
      <c r="A1160" s="4">
        <v>2024</v>
      </c>
      <c r="B1160" s="4">
        <v>47</v>
      </c>
      <c r="C1160" s="4">
        <v>178254</v>
      </c>
      <c r="D1160" s="4">
        <v>180948</v>
      </c>
      <c r="E1160" s="4">
        <v>121395</v>
      </c>
      <c r="F1160" s="6">
        <v>115073</v>
      </c>
      <c r="G1160" s="4">
        <f t="shared" si="61"/>
        <v>595670</v>
      </c>
      <c r="H1160" s="4">
        <f t="shared" si="62"/>
        <v>8377938</v>
      </c>
      <c r="I1160" s="4">
        <f t="shared" si="63"/>
        <v>0</v>
      </c>
    </row>
    <row r="1161" spans="1:9" x14ac:dyDescent="0.25">
      <c r="A1161" s="4">
        <v>2024</v>
      </c>
      <c r="B1161" s="4">
        <v>48</v>
      </c>
      <c r="C1161" s="4">
        <v>176806</v>
      </c>
      <c r="D1161" s="4">
        <v>181441</v>
      </c>
      <c r="E1161" s="4">
        <v>122316</v>
      </c>
      <c r="F1161" s="6">
        <v>115771</v>
      </c>
      <c r="G1161" s="4">
        <f t="shared" si="61"/>
        <v>596334</v>
      </c>
      <c r="H1161" s="4">
        <f t="shared" si="62"/>
        <v>8486688</v>
      </c>
      <c r="I1161" s="4">
        <f t="shared" si="63"/>
        <v>0</v>
      </c>
    </row>
    <row r="1162" spans="1:9" x14ac:dyDescent="0.25">
      <c r="A1162" s="4">
        <v>2024</v>
      </c>
      <c r="B1162" s="4">
        <v>49</v>
      </c>
      <c r="C1162" s="4">
        <v>168780</v>
      </c>
      <c r="D1162" s="4">
        <v>172686</v>
      </c>
      <c r="E1162" s="4">
        <v>118894</v>
      </c>
      <c r="F1162" s="6">
        <v>114049</v>
      </c>
      <c r="G1162" s="4">
        <f t="shared" si="61"/>
        <v>574409</v>
      </c>
      <c r="H1162" s="4">
        <f t="shared" si="62"/>
        <v>8270220</v>
      </c>
      <c r="I1162" s="4">
        <f t="shared" si="63"/>
        <v>0</v>
      </c>
    </row>
    <row r="1163" spans="1:9" x14ac:dyDescent="0.25">
      <c r="A1163" s="4">
        <v>2024</v>
      </c>
      <c r="B1163" s="4">
        <v>50</v>
      </c>
      <c r="C1163" s="4">
        <v>160376</v>
      </c>
      <c r="D1163" s="4">
        <v>164522</v>
      </c>
      <c r="E1163" s="4">
        <v>116327</v>
      </c>
      <c r="F1163" s="6">
        <v>111045</v>
      </c>
      <c r="G1163" s="4">
        <f t="shared" si="61"/>
        <v>552270</v>
      </c>
      <c r="H1163" s="4">
        <f t="shared" si="62"/>
        <v>8018800</v>
      </c>
      <c r="I1163" s="4">
        <f t="shared" si="63"/>
        <v>0</v>
      </c>
    </row>
    <row r="1164" spans="1:9" x14ac:dyDescent="0.25">
      <c r="A1164" s="4">
        <v>2024</v>
      </c>
      <c r="B1164" s="4">
        <v>51</v>
      </c>
      <c r="C1164" s="4">
        <v>151937</v>
      </c>
      <c r="D1164" s="4">
        <v>156953</v>
      </c>
      <c r="E1164" s="4">
        <v>112071</v>
      </c>
      <c r="F1164" s="6">
        <v>108091</v>
      </c>
      <c r="G1164" s="4">
        <f t="shared" si="61"/>
        <v>529052</v>
      </c>
      <c r="H1164" s="4">
        <f t="shared" si="62"/>
        <v>7748787</v>
      </c>
      <c r="I1164" s="4">
        <f t="shared" si="63"/>
        <v>1</v>
      </c>
    </row>
    <row r="1165" spans="1:9" x14ac:dyDescent="0.25">
      <c r="A1165" s="4">
        <v>2024</v>
      </c>
      <c r="B1165" s="4">
        <v>52</v>
      </c>
      <c r="C1165" s="4">
        <v>144933</v>
      </c>
      <c r="D1165" s="4">
        <v>149852</v>
      </c>
      <c r="E1165" s="4">
        <v>108256</v>
      </c>
      <c r="F1165" s="6">
        <v>104863</v>
      </c>
      <c r="G1165" s="4">
        <f t="shared" si="61"/>
        <v>507904</v>
      </c>
      <c r="H1165" s="4">
        <f t="shared" si="62"/>
        <v>7536516</v>
      </c>
      <c r="I1165" s="4">
        <f t="shared" si="63"/>
        <v>2</v>
      </c>
    </row>
    <row r="1166" spans="1:9" x14ac:dyDescent="0.25">
      <c r="A1166" s="4">
        <v>2024</v>
      </c>
      <c r="B1166" s="4">
        <v>53</v>
      </c>
      <c r="C1166" s="4">
        <v>136347</v>
      </c>
      <c r="D1166" s="4">
        <v>143421</v>
      </c>
      <c r="E1166" s="4">
        <v>104659</v>
      </c>
      <c r="F1166" s="6">
        <v>101813</v>
      </c>
      <c r="G1166" s="4">
        <f t="shared" si="61"/>
        <v>486240</v>
      </c>
      <c r="H1166" s="4">
        <f t="shared" si="62"/>
        <v>7226391</v>
      </c>
      <c r="I1166" s="4">
        <f t="shared" si="63"/>
        <v>2</v>
      </c>
    </row>
    <row r="1167" spans="1:9" x14ac:dyDescent="0.25">
      <c r="A1167" s="4">
        <v>2024</v>
      </c>
      <c r="B1167" s="4">
        <v>54</v>
      </c>
      <c r="C1167" s="4">
        <v>131656</v>
      </c>
      <c r="D1167" s="4">
        <v>139016</v>
      </c>
      <c r="E1167" s="4">
        <v>101422</v>
      </c>
      <c r="F1167" s="6">
        <v>97641</v>
      </c>
      <c r="G1167" s="4">
        <f t="shared" si="61"/>
        <v>469735</v>
      </c>
      <c r="H1167" s="4">
        <f t="shared" si="62"/>
        <v>7109424</v>
      </c>
      <c r="I1167" s="4">
        <f t="shared" si="63"/>
        <v>2</v>
      </c>
    </row>
    <row r="1168" spans="1:9" x14ac:dyDescent="0.25">
      <c r="A1168" s="4">
        <v>2024</v>
      </c>
      <c r="B1168" s="4">
        <v>55</v>
      </c>
      <c r="C1168" s="4">
        <v>124319</v>
      </c>
      <c r="D1168" s="4">
        <v>133024</v>
      </c>
      <c r="E1168" s="4">
        <v>97859</v>
      </c>
      <c r="F1168" s="6">
        <v>95361</v>
      </c>
      <c r="G1168" s="4">
        <f t="shared" si="61"/>
        <v>450563</v>
      </c>
      <c r="H1168" s="4">
        <f t="shared" si="62"/>
        <v>6837545</v>
      </c>
      <c r="I1168" s="4">
        <f t="shared" si="63"/>
        <v>2</v>
      </c>
    </row>
    <row r="1169" spans="1:9" x14ac:dyDescent="0.25">
      <c r="A1169" s="4">
        <v>2024</v>
      </c>
      <c r="B1169" s="4">
        <v>56</v>
      </c>
      <c r="C1169" s="4">
        <v>120819</v>
      </c>
      <c r="D1169" s="4">
        <v>130474</v>
      </c>
      <c r="E1169" s="4">
        <v>96144</v>
      </c>
      <c r="F1169" s="6">
        <v>93367</v>
      </c>
      <c r="G1169" s="4">
        <f t="shared" si="61"/>
        <v>440804</v>
      </c>
      <c r="H1169" s="4">
        <f t="shared" si="62"/>
        <v>6765864</v>
      </c>
      <c r="I1169" s="4">
        <f t="shared" si="63"/>
        <v>2</v>
      </c>
    </row>
    <row r="1170" spans="1:9" x14ac:dyDescent="0.25">
      <c r="A1170" s="4">
        <v>2024</v>
      </c>
      <c r="B1170" s="4">
        <v>57</v>
      </c>
      <c r="C1170" s="4">
        <v>117798</v>
      </c>
      <c r="D1170" s="4">
        <v>129286</v>
      </c>
      <c r="E1170" s="4">
        <v>95276</v>
      </c>
      <c r="F1170" s="6">
        <v>92152</v>
      </c>
      <c r="G1170" s="4">
        <f t="shared" si="61"/>
        <v>434512</v>
      </c>
      <c r="H1170" s="4">
        <f t="shared" si="62"/>
        <v>6714486</v>
      </c>
      <c r="I1170" s="4">
        <f t="shared" si="63"/>
        <v>2</v>
      </c>
    </row>
    <row r="1171" spans="1:9" x14ac:dyDescent="0.25">
      <c r="A1171" s="4">
        <v>2024</v>
      </c>
      <c r="B1171" s="4">
        <v>58</v>
      </c>
      <c r="C1171" s="4">
        <v>117702</v>
      </c>
      <c r="D1171" s="4">
        <v>131180</v>
      </c>
      <c r="E1171" s="4">
        <v>94526</v>
      </c>
      <c r="F1171" s="6">
        <v>91209</v>
      </c>
      <c r="G1171" s="4">
        <f t="shared" si="61"/>
        <v>434617</v>
      </c>
      <c r="H1171" s="4">
        <f t="shared" si="62"/>
        <v>6826716</v>
      </c>
      <c r="I1171" s="4">
        <f t="shared" si="63"/>
        <v>2</v>
      </c>
    </row>
    <row r="1172" spans="1:9" x14ac:dyDescent="0.25">
      <c r="A1172" s="4">
        <v>2024</v>
      </c>
      <c r="B1172" s="4">
        <v>59</v>
      </c>
      <c r="C1172" s="4">
        <v>117857</v>
      </c>
      <c r="D1172" s="4">
        <v>133023</v>
      </c>
      <c r="E1172" s="4">
        <v>94870</v>
      </c>
      <c r="F1172" s="6">
        <v>91491</v>
      </c>
      <c r="G1172" s="4">
        <f t="shared" si="61"/>
        <v>437241</v>
      </c>
      <c r="H1172" s="4">
        <f t="shared" si="62"/>
        <v>6953563</v>
      </c>
      <c r="I1172" s="4">
        <f t="shared" si="63"/>
        <v>2</v>
      </c>
    </row>
    <row r="1173" spans="1:9" x14ac:dyDescent="0.25">
      <c r="A1173" s="4">
        <v>2024</v>
      </c>
      <c r="B1173" s="4">
        <v>60</v>
      </c>
      <c r="C1173" s="4">
        <v>119938</v>
      </c>
      <c r="D1173" s="4">
        <v>137404</v>
      </c>
      <c r="E1173" s="4">
        <v>95162</v>
      </c>
      <c r="F1173" s="6">
        <v>91656</v>
      </c>
      <c r="G1173" s="4">
        <f t="shared" si="61"/>
        <v>444160</v>
      </c>
      <c r="H1173" s="4">
        <f t="shared" si="62"/>
        <v>7196280</v>
      </c>
      <c r="I1173" s="4">
        <f t="shared" si="63"/>
        <v>2</v>
      </c>
    </row>
    <row r="1174" spans="1:9" x14ac:dyDescent="0.25">
      <c r="A1174" s="4">
        <v>2024</v>
      </c>
      <c r="B1174" s="4">
        <v>61</v>
      </c>
      <c r="C1174" s="4">
        <v>121029</v>
      </c>
      <c r="D1174" s="4">
        <v>141015</v>
      </c>
      <c r="E1174" s="4">
        <v>95331</v>
      </c>
      <c r="F1174" s="6">
        <v>92992</v>
      </c>
      <c r="G1174" s="4">
        <f t="shared" si="61"/>
        <v>450367</v>
      </c>
      <c r="H1174" s="4">
        <f t="shared" si="62"/>
        <v>7382769</v>
      </c>
      <c r="I1174" s="4">
        <f t="shared" si="63"/>
        <v>2</v>
      </c>
    </row>
    <row r="1175" spans="1:9" x14ac:dyDescent="0.25">
      <c r="A1175" s="4">
        <v>2024</v>
      </c>
      <c r="B1175" s="4">
        <v>62</v>
      </c>
      <c r="C1175" s="4">
        <v>121083</v>
      </c>
      <c r="D1175" s="4">
        <v>143000</v>
      </c>
      <c r="E1175" s="4">
        <v>94545</v>
      </c>
      <c r="F1175" s="6">
        <v>92300</v>
      </c>
      <c r="G1175" s="4">
        <f t="shared" si="61"/>
        <v>450928</v>
      </c>
      <c r="H1175" s="4">
        <f t="shared" si="62"/>
        <v>7507146</v>
      </c>
      <c r="I1175" s="4">
        <f t="shared" si="63"/>
        <v>2</v>
      </c>
    </row>
    <row r="1176" spans="1:9" x14ac:dyDescent="0.25">
      <c r="A1176" s="4">
        <v>2024</v>
      </c>
      <c r="B1176" s="4">
        <v>63</v>
      </c>
      <c r="C1176" s="4">
        <v>124833</v>
      </c>
      <c r="D1176" s="4">
        <v>150581</v>
      </c>
      <c r="E1176" s="4">
        <v>95026</v>
      </c>
      <c r="F1176" s="6">
        <v>93440</v>
      </c>
      <c r="G1176" s="4">
        <f t="shared" si="61"/>
        <v>463880</v>
      </c>
      <c r="H1176" s="4">
        <f t="shared" si="62"/>
        <v>7864479</v>
      </c>
      <c r="I1176" s="4">
        <f t="shared" si="63"/>
        <v>2</v>
      </c>
    </row>
    <row r="1177" spans="1:9" x14ac:dyDescent="0.25">
      <c r="A1177" s="4">
        <v>2024</v>
      </c>
      <c r="B1177" s="4">
        <v>64</v>
      </c>
      <c r="C1177" s="4">
        <v>130740</v>
      </c>
      <c r="D1177" s="4">
        <v>161665</v>
      </c>
      <c r="E1177" s="4">
        <v>97130</v>
      </c>
      <c r="F1177" s="6">
        <v>96271</v>
      </c>
      <c r="G1177" s="4">
        <f t="shared" si="61"/>
        <v>485806</v>
      </c>
      <c r="H1177" s="4">
        <f t="shared" si="62"/>
        <v>8367360</v>
      </c>
      <c r="I1177" s="4">
        <f t="shared" si="63"/>
        <v>2</v>
      </c>
    </row>
    <row r="1178" spans="1:9" x14ac:dyDescent="0.25">
      <c r="A1178" s="4">
        <v>2024</v>
      </c>
      <c r="B1178" s="4">
        <v>65</v>
      </c>
      <c r="C1178" s="4">
        <v>138800</v>
      </c>
      <c r="D1178" s="4">
        <v>174114</v>
      </c>
      <c r="E1178" s="4">
        <v>99890</v>
      </c>
      <c r="F1178" s="6">
        <v>99529</v>
      </c>
      <c r="G1178" s="4">
        <f t="shared" si="61"/>
        <v>512333</v>
      </c>
      <c r="H1178" s="4">
        <f t="shared" si="62"/>
        <v>9022000</v>
      </c>
      <c r="I1178" s="4">
        <f t="shared" si="63"/>
        <v>2</v>
      </c>
    </row>
    <row r="1179" spans="1:9" x14ac:dyDescent="0.25">
      <c r="A1179" s="4">
        <v>2024</v>
      </c>
      <c r="B1179" s="4">
        <v>66</v>
      </c>
      <c r="C1179" s="4">
        <v>144031</v>
      </c>
      <c r="D1179" s="4">
        <v>182535</v>
      </c>
      <c r="E1179" s="4">
        <v>97843</v>
      </c>
      <c r="F1179" s="6">
        <v>99453</v>
      </c>
      <c r="G1179" s="4">
        <f t="shared" si="61"/>
        <v>523862</v>
      </c>
      <c r="H1179" s="4">
        <f t="shared" si="62"/>
        <v>9506046</v>
      </c>
      <c r="I1179" s="4">
        <f t="shared" si="63"/>
        <v>2</v>
      </c>
    </row>
    <row r="1180" spans="1:9" x14ac:dyDescent="0.25">
      <c r="A1180" s="4">
        <v>2024</v>
      </c>
      <c r="B1180" s="4">
        <v>67</v>
      </c>
      <c r="C1180" s="4">
        <v>144657</v>
      </c>
      <c r="D1180" s="4">
        <v>187832</v>
      </c>
      <c r="E1180" s="4">
        <v>95447</v>
      </c>
      <c r="F1180" s="6">
        <v>97917</v>
      </c>
      <c r="G1180" s="4">
        <f t="shared" si="61"/>
        <v>525853</v>
      </c>
      <c r="H1180" s="4">
        <f t="shared" si="62"/>
        <v>9692019</v>
      </c>
      <c r="I1180" s="4">
        <f t="shared" si="63"/>
        <v>2</v>
      </c>
    </row>
    <row r="1181" spans="1:9" x14ac:dyDescent="0.25">
      <c r="A1181" s="4">
        <v>2024</v>
      </c>
      <c r="B1181" s="4">
        <v>68</v>
      </c>
      <c r="C1181" s="4">
        <v>142209</v>
      </c>
      <c r="D1181" s="4">
        <v>186653</v>
      </c>
      <c r="E1181" s="4">
        <v>90528</v>
      </c>
      <c r="F1181" s="6">
        <v>94384</v>
      </c>
      <c r="G1181" s="4">
        <f t="shared" si="61"/>
        <v>513774</v>
      </c>
      <c r="H1181" s="4">
        <f t="shared" si="62"/>
        <v>9670212</v>
      </c>
      <c r="I1181" s="4">
        <f t="shared" si="63"/>
        <v>2</v>
      </c>
    </row>
    <row r="1182" spans="1:9" x14ac:dyDescent="0.25">
      <c r="A1182" s="4">
        <v>2024</v>
      </c>
      <c r="B1182" s="4">
        <v>69</v>
      </c>
      <c r="C1182" s="4">
        <v>141942</v>
      </c>
      <c r="D1182" s="4">
        <v>189037</v>
      </c>
      <c r="E1182" s="4">
        <v>87223</v>
      </c>
      <c r="F1182" s="6">
        <v>92928</v>
      </c>
      <c r="G1182" s="4">
        <f t="shared" si="61"/>
        <v>511130</v>
      </c>
      <c r="H1182" s="4">
        <f t="shared" si="62"/>
        <v>9793998</v>
      </c>
      <c r="I1182" s="4">
        <f t="shared" si="63"/>
        <v>2</v>
      </c>
    </row>
    <row r="1183" spans="1:9" x14ac:dyDescent="0.25">
      <c r="A1183" s="4">
        <v>2024</v>
      </c>
      <c r="B1183" s="4">
        <v>70</v>
      </c>
      <c r="C1183" s="4">
        <v>133677</v>
      </c>
      <c r="D1183" s="4">
        <v>182618</v>
      </c>
      <c r="E1183" s="4">
        <v>79919</v>
      </c>
      <c r="F1183" s="6">
        <v>87175</v>
      </c>
      <c r="G1183" s="4">
        <f t="shared" si="61"/>
        <v>483389</v>
      </c>
      <c r="H1183" s="4">
        <f t="shared" si="62"/>
        <v>9357390</v>
      </c>
      <c r="I1183" s="4">
        <f t="shared" si="63"/>
        <v>2</v>
      </c>
    </row>
    <row r="1184" spans="1:9" x14ac:dyDescent="0.25">
      <c r="A1184" s="4">
        <v>2024</v>
      </c>
      <c r="B1184" s="4">
        <v>71</v>
      </c>
      <c r="C1184" s="4">
        <v>129215</v>
      </c>
      <c r="D1184" s="4">
        <v>180543</v>
      </c>
      <c r="E1184" s="4">
        <v>76128</v>
      </c>
      <c r="F1184" s="6">
        <v>85249</v>
      </c>
      <c r="G1184" s="4">
        <f t="shared" si="61"/>
        <v>471135</v>
      </c>
      <c r="H1184" s="4">
        <f t="shared" si="62"/>
        <v>9174265</v>
      </c>
      <c r="I1184" s="4">
        <f t="shared" si="63"/>
        <v>2</v>
      </c>
    </row>
    <row r="1185" spans="1:9" x14ac:dyDescent="0.25">
      <c r="A1185" s="4">
        <v>2024</v>
      </c>
      <c r="B1185" s="4">
        <v>72</v>
      </c>
      <c r="C1185" s="4">
        <v>123608</v>
      </c>
      <c r="D1185" s="4">
        <v>176038</v>
      </c>
      <c r="E1185" s="4">
        <v>71468</v>
      </c>
      <c r="F1185" s="6">
        <v>82762</v>
      </c>
      <c r="G1185" s="4">
        <f t="shared" si="61"/>
        <v>453876</v>
      </c>
      <c r="H1185" s="4">
        <f t="shared" si="62"/>
        <v>8899776</v>
      </c>
      <c r="I1185" s="4">
        <f t="shared" si="63"/>
        <v>2</v>
      </c>
    </row>
    <row r="1186" spans="1:9" x14ac:dyDescent="0.25">
      <c r="A1186" s="4">
        <v>2024</v>
      </c>
      <c r="B1186" s="4">
        <v>73</v>
      </c>
      <c r="C1186" s="4">
        <v>117757</v>
      </c>
      <c r="D1186" s="4">
        <v>171688</v>
      </c>
      <c r="E1186" s="4">
        <v>66131</v>
      </c>
      <c r="F1186" s="6">
        <v>80562</v>
      </c>
      <c r="G1186" s="4">
        <f t="shared" si="61"/>
        <v>436138</v>
      </c>
      <c r="H1186" s="4">
        <f t="shared" si="62"/>
        <v>8596261</v>
      </c>
      <c r="I1186" s="4">
        <f t="shared" si="63"/>
        <v>2</v>
      </c>
    </row>
    <row r="1187" spans="1:9" x14ac:dyDescent="0.25">
      <c r="A1187" s="4">
        <v>2024</v>
      </c>
      <c r="B1187" s="4">
        <v>74</v>
      </c>
      <c r="C1187" s="4">
        <v>109063</v>
      </c>
      <c r="D1187" s="4">
        <v>160429</v>
      </c>
      <c r="E1187" s="4">
        <v>60433</v>
      </c>
      <c r="F1187" s="6">
        <v>76000</v>
      </c>
      <c r="G1187" s="4">
        <f t="shared" si="61"/>
        <v>405925</v>
      </c>
      <c r="H1187" s="4">
        <f t="shared" si="62"/>
        <v>8070662</v>
      </c>
      <c r="I1187" s="4">
        <f t="shared" si="63"/>
        <v>2</v>
      </c>
    </row>
    <row r="1188" spans="1:9" x14ac:dyDescent="0.25">
      <c r="A1188" s="4">
        <v>2024</v>
      </c>
      <c r="B1188" s="4">
        <v>75</v>
      </c>
      <c r="C1188" s="4">
        <v>100489</v>
      </c>
      <c r="D1188" s="4">
        <v>151809</v>
      </c>
      <c r="E1188" s="4">
        <v>54129</v>
      </c>
      <c r="F1188" s="6">
        <v>71391</v>
      </c>
      <c r="G1188" s="4">
        <f t="shared" si="61"/>
        <v>377818</v>
      </c>
      <c r="H1188" s="4">
        <f t="shared" si="62"/>
        <v>7536675</v>
      </c>
      <c r="I1188" s="4">
        <f t="shared" si="63"/>
        <v>2</v>
      </c>
    </row>
    <row r="1189" spans="1:9" x14ac:dyDescent="0.25">
      <c r="A1189" s="4">
        <v>2024</v>
      </c>
      <c r="B1189" s="4">
        <v>76</v>
      </c>
      <c r="C1189" s="4">
        <v>93453</v>
      </c>
      <c r="D1189" s="4">
        <v>143862</v>
      </c>
      <c r="E1189" s="4">
        <v>49933</v>
      </c>
      <c r="F1189" s="6">
        <v>67794</v>
      </c>
      <c r="G1189" s="4">
        <f t="shared" si="61"/>
        <v>355042</v>
      </c>
      <c r="H1189" s="4">
        <f t="shared" si="62"/>
        <v>7102428</v>
      </c>
      <c r="I1189" s="4">
        <f t="shared" si="63"/>
        <v>2</v>
      </c>
    </row>
    <row r="1190" spans="1:9" x14ac:dyDescent="0.25">
      <c r="A1190" s="4">
        <v>2024</v>
      </c>
      <c r="B1190" s="4">
        <v>77</v>
      </c>
      <c r="C1190" s="4">
        <v>83265</v>
      </c>
      <c r="D1190" s="4">
        <v>131776</v>
      </c>
      <c r="E1190" s="4">
        <v>42991</v>
      </c>
      <c r="F1190" s="6">
        <v>61518</v>
      </c>
      <c r="G1190" s="4">
        <f t="shared" si="61"/>
        <v>319550</v>
      </c>
      <c r="H1190" s="4">
        <f t="shared" si="62"/>
        <v>6411405</v>
      </c>
      <c r="I1190" s="4">
        <f t="shared" si="63"/>
        <v>2</v>
      </c>
    </row>
    <row r="1191" spans="1:9" x14ac:dyDescent="0.25">
      <c r="A1191" s="4">
        <v>2024</v>
      </c>
      <c r="B1191" s="4">
        <v>78</v>
      </c>
      <c r="C1191" s="4">
        <v>71646</v>
      </c>
      <c r="D1191" s="4">
        <v>116924</v>
      </c>
      <c r="E1191" s="4">
        <v>35946</v>
      </c>
      <c r="F1191" s="6">
        <v>54601</v>
      </c>
      <c r="G1191" s="4">
        <f t="shared" si="61"/>
        <v>279117</v>
      </c>
      <c r="H1191" s="4">
        <f t="shared" si="62"/>
        <v>5588388</v>
      </c>
      <c r="I1191" s="4">
        <f t="shared" si="63"/>
        <v>2</v>
      </c>
    </row>
    <row r="1192" spans="1:9" x14ac:dyDescent="0.25">
      <c r="A1192" s="4">
        <v>2024</v>
      </c>
      <c r="B1192" s="4">
        <v>79</v>
      </c>
      <c r="C1192" s="4">
        <v>47564</v>
      </c>
      <c r="D1192" s="4">
        <v>80202</v>
      </c>
      <c r="E1192" s="4">
        <v>24568</v>
      </c>
      <c r="F1192" s="6">
        <v>39779</v>
      </c>
      <c r="G1192" s="4">
        <f t="shared" si="61"/>
        <v>192113</v>
      </c>
      <c r="H1192" s="4">
        <f t="shared" si="62"/>
        <v>3757556</v>
      </c>
      <c r="I1192" s="4">
        <f t="shared" si="63"/>
        <v>2</v>
      </c>
    </row>
    <row r="1193" spans="1:9" x14ac:dyDescent="0.25">
      <c r="A1193" s="4">
        <v>2024</v>
      </c>
      <c r="B1193" s="4">
        <v>80</v>
      </c>
      <c r="C1193" s="4">
        <v>43682</v>
      </c>
      <c r="D1193" s="4">
        <v>76632</v>
      </c>
      <c r="E1193" s="4">
        <v>22458</v>
      </c>
      <c r="F1193" s="6">
        <v>38271</v>
      </c>
      <c r="G1193" s="4">
        <f t="shared" si="61"/>
        <v>181043</v>
      </c>
      <c r="H1193" s="4">
        <f t="shared" si="62"/>
        <v>3494560</v>
      </c>
      <c r="I1193" s="4">
        <f t="shared" si="63"/>
        <v>2</v>
      </c>
    </row>
    <row r="1194" spans="1:9" x14ac:dyDescent="0.25">
      <c r="A1194" s="4">
        <v>2024</v>
      </c>
      <c r="B1194" s="4">
        <v>81</v>
      </c>
      <c r="C1194" s="4">
        <v>39496</v>
      </c>
      <c r="D1194" s="4">
        <v>70852</v>
      </c>
      <c r="E1194" s="4">
        <v>19923</v>
      </c>
      <c r="F1194" s="6">
        <v>35738</v>
      </c>
      <c r="G1194" s="4">
        <f t="shared" si="61"/>
        <v>166009</v>
      </c>
      <c r="H1194" s="4">
        <f t="shared" si="62"/>
        <v>3199176</v>
      </c>
      <c r="I1194" s="4">
        <f t="shared" si="63"/>
        <v>2</v>
      </c>
    </row>
    <row r="1195" spans="1:9" x14ac:dyDescent="0.25">
      <c r="A1195" s="4">
        <v>2024</v>
      </c>
      <c r="B1195" s="4">
        <v>82</v>
      </c>
      <c r="C1195" s="4">
        <v>35327</v>
      </c>
      <c r="D1195" s="4">
        <v>66241</v>
      </c>
      <c r="E1195" s="4">
        <v>17726</v>
      </c>
      <c r="F1195" s="6">
        <v>33491</v>
      </c>
      <c r="G1195" s="4">
        <f t="shared" si="61"/>
        <v>152785</v>
      </c>
      <c r="H1195" s="4">
        <f t="shared" si="62"/>
        <v>2896814</v>
      </c>
      <c r="I1195" s="4">
        <f t="shared" si="63"/>
        <v>2</v>
      </c>
    </row>
    <row r="1196" spans="1:9" x14ac:dyDescent="0.25">
      <c r="A1196" s="4">
        <v>2024</v>
      </c>
      <c r="B1196" s="4">
        <v>83</v>
      </c>
      <c r="C1196" s="4">
        <v>33727</v>
      </c>
      <c r="D1196" s="4">
        <v>66632</v>
      </c>
      <c r="E1196" s="4">
        <v>17641</v>
      </c>
      <c r="F1196" s="6">
        <v>34032</v>
      </c>
      <c r="G1196" s="4">
        <f t="shared" si="61"/>
        <v>152032</v>
      </c>
      <c r="H1196" s="4">
        <f t="shared" si="62"/>
        <v>2799341</v>
      </c>
      <c r="I1196" s="4">
        <f t="shared" si="63"/>
        <v>2</v>
      </c>
    </row>
    <row r="1197" spans="1:9" x14ac:dyDescent="0.25">
      <c r="A1197" s="4">
        <v>2024</v>
      </c>
      <c r="B1197" s="4">
        <v>84</v>
      </c>
      <c r="C1197" s="4">
        <v>31331</v>
      </c>
      <c r="D1197" s="4">
        <v>64806</v>
      </c>
      <c r="E1197" s="4">
        <v>16581</v>
      </c>
      <c r="F1197" s="6">
        <v>34246</v>
      </c>
      <c r="G1197" s="4">
        <f t="shared" si="61"/>
        <v>146964</v>
      </c>
      <c r="H1197" s="4">
        <f t="shared" si="62"/>
        <v>2631804</v>
      </c>
      <c r="I1197" s="4">
        <f t="shared" si="63"/>
        <v>2</v>
      </c>
    </row>
    <row r="1198" spans="1:9" x14ac:dyDescent="0.25">
      <c r="A1198" s="4">
        <v>2024</v>
      </c>
      <c r="B1198" s="4">
        <v>85</v>
      </c>
      <c r="C1198" s="4">
        <v>27930</v>
      </c>
      <c r="D1198" s="4">
        <v>60346</v>
      </c>
      <c r="E1198" s="4">
        <v>14704</v>
      </c>
      <c r="F1198" s="6">
        <v>32195</v>
      </c>
      <c r="G1198" s="4">
        <f t="shared" si="61"/>
        <v>135175</v>
      </c>
      <c r="H1198" s="4">
        <f t="shared" si="62"/>
        <v>2374050</v>
      </c>
      <c r="I1198" s="4">
        <f t="shared" si="63"/>
        <v>2</v>
      </c>
    </row>
    <row r="1199" spans="1:9" x14ac:dyDescent="0.25">
      <c r="A1199" s="4">
        <v>2024</v>
      </c>
      <c r="B1199" s="4">
        <v>86</v>
      </c>
      <c r="C1199" s="4">
        <v>24390</v>
      </c>
      <c r="D1199" s="4">
        <v>55059</v>
      </c>
      <c r="E1199" s="4">
        <v>12999</v>
      </c>
      <c r="F1199" s="6">
        <v>29779</v>
      </c>
      <c r="G1199" s="4">
        <f t="shared" si="61"/>
        <v>122227</v>
      </c>
      <c r="H1199" s="4">
        <f t="shared" si="62"/>
        <v>2097540</v>
      </c>
      <c r="I1199" s="4">
        <f t="shared" si="63"/>
        <v>2</v>
      </c>
    </row>
    <row r="1200" spans="1:9" x14ac:dyDescent="0.25">
      <c r="A1200" s="4">
        <v>2024</v>
      </c>
      <c r="B1200" s="4">
        <v>87</v>
      </c>
      <c r="C1200" s="4">
        <v>21607</v>
      </c>
      <c r="D1200" s="4">
        <v>50159</v>
      </c>
      <c r="E1200" s="4">
        <v>11211</v>
      </c>
      <c r="F1200" s="6">
        <v>27052</v>
      </c>
      <c r="G1200" s="4">
        <f t="shared" si="61"/>
        <v>110029</v>
      </c>
      <c r="H1200" s="4">
        <f t="shared" si="62"/>
        <v>1879809</v>
      </c>
      <c r="I1200" s="4">
        <f t="shared" si="63"/>
        <v>2</v>
      </c>
    </row>
    <row r="1201" spans="1:9" x14ac:dyDescent="0.25">
      <c r="A1201" s="4">
        <v>2024</v>
      </c>
      <c r="B1201" s="4">
        <v>88</v>
      </c>
      <c r="C1201" s="4">
        <v>18805</v>
      </c>
      <c r="D1201" s="4">
        <v>45435</v>
      </c>
      <c r="E1201" s="4">
        <v>9561</v>
      </c>
      <c r="F1201" s="6">
        <v>24434</v>
      </c>
      <c r="G1201" s="4">
        <f t="shared" si="61"/>
        <v>98235</v>
      </c>
      <c r="H1201" s="4">
        <f t="shared" si="62"/>
        <v>1654840</v>
      </c>
      <c r="I1201" s="4">
        <f t="shared" si="63"/>
        <v>2</v>
      </c>
    </row>
    <row r="1202" spans="1:9" x14ac:dyDescent="0.25">
      <c r="A1202" s="4">
        <v>2024</v>
      </c>
      <c r="B1202" s="4">
        <v>89</v>
      </c>
      <c r="C1202" s="4">
        <v>15616</v>
      </c>
      <c r="D1202" s="4">
        <v>39121</v>
      </c>
      <c r="E1202" s="4">
        <v>7985</v>
      </c>
      <c r="F1202" s="6">
        <v>21469</v>
      </c>
      <c r="G1202" s="4">
        <f t="shared" si="61"/>
        <v>84191</v>
      </c>
      <c r="H1202" s="4">
        <f t="shared" si="62"/>
        <v>1389824</v>
      </c>
      <c r="I1202" s="4">
        <f t="shared" si="63"/>
        <v>2</v>
      </c>
    </row>
    <row r="1203" spans="1:9" x14ac:dyDescent="0.25">
      <c r="A1203" s="4">
        <v>2024</v>
      </c>
      <c r="B1203" s="4">
        <v>90</v>
      </c>
      <c r="C1203" s="4">
        <v>12624</v>
      </c>
      <c r="D1203" s="4">
        <v>32805</v>
      </c>
      <c r="E1203" s="4">
        <v>6481</v>
      </c>
      <c r="F1203" s="6">
        <v>18468</v>
      </c>
      <c r="G1203" s="4">
        <f t="shared" si="61"/>
        <v>70378</v>
      </c>
      <c r="H1203" s="4">
        <f t="shared" si="62"/>
        <v>1136160</v>
      </c>
      <c r="I1203" s="4">
        <f t="shared" si="63"/>
        <v>2</v>
      </c>
    </row>
    <row r="1204" spans="1:9" x14ac:dyDescent="0.25">
      <c r="A1204" s="4">
        <v>2024</v>
      </c>
      <c r="B1204" s="4">
        <v>91</v>
      </c>
      <c r="C1204" s="4">
        <v>10227</v>
      </c>
      <c r="D1204" s="4">
        <v>27248</v>
      </c>
      <c r="E1204" s="4">
        <v>5204</v>
      </c>
      <c r="F1204" s="6">
        <v>15519</v>
      </c>
      <c r="G1204" s="4">
        <f t="shared" si="61"/>
        <v>58198</v>
      </c>
      <c r="H1204" s="4">
        <f t="shared" si="62"/>
        <v>930657</v>
      </c>
      <c r="I1204" s="4">
        <f t="shared" si="63"/>
        <v>2</v>
      </c>
    </row>
    <row r="1205" spans="1:9" x14ac:dyDescent="0.25">
      <c r="A1205" s="4">
        <v>2024</v>
      </c>
      <c r="B1205" s="4">
        <v>92</v>
      </c>
      <c r="C1205" s="4">
        <v>8481</v>
      </c>
      <c r="D1205" s="4">
        <v>23511</v>
      </c>
      <c r="E1205" s="4">
        <v>4227</v>
      </c>
      <c r="F1205" s="6">
        <v>13790</v>
      </c>
      <c r="G1205" s="4">
        <f t="shared" si="61"/>
        <v>50009</v>
      </c>
      <c r="H1205" s="4">
        <f t="shared" si="62"/>
        <v>780252</v>
      </c>
      <c r="I1205" s="4">
        <f t="shared" si="63"/>
        <v>2</v>
      </c>
    </row>
    <row r="1206" spans="1:9" x14ac:dyDescent="0.25">
      <c r="A1206" s="4">
        <v>2024</v>
      </c>
      <c r="B1206" s="4">
        <v>93</v>
      </c>
      <c r="C1206" s="4">
        <v>6768</v>
      </c>
      <c r="D1206" s="4">
        <v>19154</v>
      </c>
      <c r="E1206" s="4">
        <v>3363</v>
      </c>
      <c r="F1206" s="6">
        <v>11478</v>
      </c>
      <c r="G1206" s="4">
        <f t="shared" si="61"/>
        <v>40763</v>
      </c>
      <c r="H1206" s="4">
        <f t="shared" si="62"/>
        <v>629424</v>
      </c>
      <c r="I1206" s="4">
        <f t="shared" si="63"/>
        <v>2</v>
      </c>
    </row>
    <row r="1207" spans="1:9" x14ac:dyDescent="0.25">
      <c r="A1207" s="4">
        <v>2024</v>
      </c>
      <c r="B1207" s="4">
        <v>94</v>
      </c>
      <c r="C1207" s="4">
        <v>5268</v>
      </c>
      <c r="D1207" s="4">
        <v>15641</v>
      </c>
      <c r="E1207" s="4">
        <v>2616</v>
      </c>
      <c r="F1207" s="6">
        <v>9417</v>
      </c>
      <c r="G1207" s="4">
        <f t="shared" si="61"/>
        <v>32942</v>
      </c>
      <c r="H1207" s="4">
        <f t="shared" si="62"/>
        <v>495192</v>
      </c>
      <c r="I1207" s="4">
        <f t="shared" si="63"/>
        <v>2</v>
      </c>
    </row>
    <row r="1208" spans="1:9" x14ac:dyDescent="0.25">
      <c r="A1208" s="4">
        <v>2024</v>
      </c>
      <c r="B1208" s="4">
        <v>95</v>
      </c>
      <c r="C1208" s="4">
        <v>3654</v>
      </c>
      <c r="D1208" s="4">
        <v>11428</v>
      </c>
      <c r="E1208" s="4">
        <v>1865</v>
      </c>
      <c r="F1208" s="6">
        <v>7041</v>
      </c>
      <c r="G1208" s="4">
        <f t="shared" si="61"/>
        <v>23988</v>
      </c>
      <c r="H1208" s="4">
        <f t="shared" si="62"/>
        <v>347130</v>
      </c>
      <c r="I1208" s="4">
        <f t="shared" si="63"/>
        <v>2</v>
      </c>
    </row>
    <row r="1209" spans="1:9" x14ac:dyDescent="0.25">
      <c r="A1209" s="4">
        <v>2024</v>
      </c>
      <c r="B1209" s="4">
        <v>96</v>
      </c>
      <c r="C1209" s="4">
        <v>2575</v>
      </c>
      <c r="D1209" s="4">
        <v>8379</v>
      </c>
      <c r="E1209" s="4">
        <v>1299</v>
      </c>
      <c r="F1209" s="6">
        <v>5217</v>
      </c>
      <c r="G1209" s="4">
        <f t="shared" si="61"/>
        <v>17470</v>
      </c>
      <c r="H1209" s="4">
        <f t="shared" si="62"/>
        <v>247200</v>
      </c>
      <c r="I1209" s="4">
        <f t="shared" si="63"/>
        <v>2</v>
      </c>
    </row>
    <row r="1210" spans="1:9" x14ac:dyDescent="0.25">
      <c r="A1210" s="4">
        <v>2024</v>
      </c>
      <c r="B1210" s="4">
        <v>97</v>
      </c>
      <c r="C1210" s="4">
        <v>1631</v>
      </c>
      <c r="D1210" s="4">
        <v>5785</v>
      </c>
      <c r="E1210" s="4">
        <v>839</v>
      </c>
      <c r="F1210" s="6">
        <v>3667</v>
      </c>
      <c r="G1210" s="4">
        <f t="shared" si="61"/>
        <v>11922</v>
      </c>
      <c r="H1210" s="4">
        <f t="shared" si="62"/>
        <v>158207</v>
      </c>
      <c r="I1210" s="4">
        <f t="shared" si="63"/>
        <v>2</v>
      </c>
    </row>
    <row r="1211" spans="1:9" x14ac:dyDescent="0.25">
      <c r="A1211" s="4">
        <v>2024</v>
      </c>
      <c r="B1211" s="4">
        <v>98</v>
      </c>
      <c r="C1211" s="4">
        <v>1074</v>
      </c>
      <c r="D1211" s="4">
        <v>4216</v>
      </c>
      <c r="E1211" s="4">
        <v>539</v>
      </c>
      <c r="F1211" s="6">
        <v>2532</v>
      </c>
      <c r="G1211" s="4">
        <f t="shared" si="61"/>
        <v>8361</v>
      </c>
      <c r="H1211" s="4">
        <f t="shared" si="62"/>
        <v>105252</v>
      </c>
      <c r="I1211" s="4">
        <f t="shared" si="63"/>
        <v>2</v>
      </c>
    </row>
    <row r="1212" spans="1:9" x14ac:dyDescent="0.25">
      <c r="A1212" s="4">
        <v>2024</v>
      </c>
      <c r="B1212" s="4">
        <v>99</v>
      </c>
      <c r="C1212" s="4">
        <v>735</v>
      </c>
      <c r="D1212" s="4">
        <v>3010</v>
      </c>
      <c r="E1212" s="4">
        <v>351</v>
      </c>
      <c r="F1212" s="6">
        <v>1767</v>
      </c>
      <c r="G1212" s="4">
        <f t="shared" si="61"/>
        <v>5863</v>
      </c>
      <c r="H1212" s="4">
        <f t="shared" si="62"/>
        <v>72765</v>
      </c>
      <c r="I1212" s="4">
        <f t="shared" si="63"/>
        <v>2</v>
      </c>
    </row>
    <row r="1213" spans="1:9" x14ac:dyDescent="0.25">
      <c r="A1213" s="4">
        <v>2024</v>
      </c>
      <c r="B1213" s="4">
        <v>100</v>
      </c>
      <c r="C1213" s="4">
        <v>992</v>
      </c>
      <c r="D1213" s="4">
        <v>4402</v>
      </c>
      <c r="E1213" s="4">
        <v>493</v>
      </c>
      <c r="F1213" s="6">
        <v>2560</v>
      </c>
      <c r="G1213" s="4">
        <f t="shared" si="61"/>
        <v>8447</v>
      </c>
      <c r="H1213" s="4">
        <f t="shared" si="62"/>
        <v>99200</v>
      </c>
      <c r="I1213" s="4">
        <f t="shared" si="63"/>
        <v>2</v>
      </c>
    </row>
    <row r="1214" spans="1:9" x14ac:dyDescent="0.25">
      <c r="A1214" s="4">
        <v>2025</v>
      </c>
      <c r="B1214" s="4">
        <v>0</v>
      </c>
      <c r="C1214" s="4">
        <v>88092</v>
      </c>
      <c r="D1214" s="4">
        <v>83058</v>
      </c>
      <c r="E1214" s="4">
        <v>72265</v>
      </c>
      <c r="F1214" s="6">
        <v>68094</v>
      </c>
      <c r="G1214" s="4">
        <f t="shared" si="61"/>
        <v>311509</v>
      </c>
      <c r="H1214" s="4">
        <f t="shared" si="62"/>
        <v>0</v>
      </c>
      <c r="I1214" s="4">
        <f t="shared" si="63"/>
        <v>0</v>
      </c>
    </row>
    <row r="1215" spans="1:9" x14ac:dyDescent="0.25">
      <c r="A1215" s="4">
        <v>2025</v>
      </c>
      <c r="B1215" s="4">
        <v>1</v>
      </c>
      <c r="C1215" s="4">
        <v>90640</v>
      </c>
      <c r="D1215" s="4">
        <v>85516</v>
      </c>
      <c r="E1215" s="4">
        <v>73612</v>
      </c>
      <c r="F1215" s="6">
        <v>69343</v>
      </c>
      <c r="G1215" s="4">
        <f t="shared" si="61"/>
        <v>319111</v>
      </c>
      <c r="H1215" s="4">
        <f t="shared" si="62"/>
        <v>90640</v>
      </c>
      <c r="I1215" s="4">
        <f t="shared" si="63"/>
        <v>0</v>
      </c>
    </row>
    <row r="1216" spans="1:9" x14ac:dyDescent="0.25">
      <c r="A1216" s="4">
        <v>2025</v>
      </c>
      <c r="B1216" s="4">
        <v>2</v>
      </c>
      <c r="C1216" s="4">
        <v>92950</v>
      </c>
      <c r="D1216" s="4">
        <v>87740</v>
      </c>
      <c r="E1216" s="4">
        <v>74988</v>
      </c>
      <c r="F1216" s="6">
        <v>70611</v>
      </c>
      <c r="G1216" s="4">
        <f t="shared" si="61"/>
        <v>326289</v>
      </c>
      <c r="H1216" s="4">
        <f t="shared" si="62"/>
        <v>185900</v>
      </c>
      <c r="I1216" s="4">
        <f t="shared" si="63"/>
        <v>0</v>
      </c>
    </row>
    <row r="1217" spans="1:9" x14ac:dyDescent="0.25">
      <c r="A1217" s="4">
        <v>2025</v>
      </c>
      <c r="B1217" s="4">
        <v>3</v>
      </c>
      <c r="C1217" s="4">
        <v>94928</v>
      </c>
      <c r="D1217" s="4">
        <v>89651</v>
      </c>
      <c r="E1217" s="4">
        <v>76323</v>
      </c>
      <c r="F1217" s="6">
        <v>71835</v>
      </c>
      <c r="G1217" s="4">
        <f t="shared" si="61"/>
        <v>332737</v>
      </c>
      <c r="H1217" s="4">
        <f t="shared" si="62"/>
        <v>284784</v>
      </c>
      <c r="I1217" s="4">
        <f t="shared" si="63"/>
        <v>0</v>
      </c>
    </row>
    <row r="1218" spans="1:9" x14ac:dyDescent="0.25">
      <c r="A1218" s="4">
        <v>2025</v>
      </c>
      <c r="B1218" s="4">
        <v>4</v>
      </c>
      <c r="C1218" s="4">
        <v>96592</v>
      </c>
      <c r="D1218" s="4">
        <v>91251</v>
      </c>
      <c r="E1218" s="4">
        <v>77533</v>
      </c>
      <c r="F1218" s="6">
        <v>72941</v>
      </c>
      <c r="G1218" s="4">
        <f t="shared" si="61"/>
        <v>338317</v>
      </c>
      <c r="H1218" s="4">
        <f t="shared" si="62"/>
        <v>386368</v>
      </c>
      <c r="I1218" s="4">
        <f t="shared" si="63"/>
        <v>0</v>
      </c>
    </row>
    <row r="1219" spans="1:9" x14ac:dyDescent="0.25">
      <c r="A1219" s="4">
        <v>2025</v>
      </c>
      <c r="B1219" s="4">
        <v>5</v>
      </c>
      <c r="C1219" s="4">
        <v>97923</v>
      </c>
      <c r="D1219" s="4">
        <v>92535</v>
      </c>
      <c r="E1219" s="4">
        <v>78514</v>
      </c>
      <c r="F1219" s="6">
        <v>73836</v>
      </c>
      <c r="G1219" s="4">
        <f t="shared" ref="G1219:G1282" si="64">SUM(C1219:F1219)</f>
        <v>342808</v>
      </c>
      <c r="H1219" s="4">
        <f t="shared" ref="H1219:H1282" si="65">B1219*C1219</f>
        <v>489615</v>
      </c>
      <c r="I1219" s="4">
        <f t="shared" si="63"/>
        <v>0</v>
      </c>
    </row>
    <row r="1220" spans="1:9" x14ac:dyDescent="0.25">
      <c r="A1220" s="4">
        <v>2025</v>
      </c>
      <c r="B1220" s="4">
        <v>6</v>
      </c>
      <c r="C1220" s="4">
        <v>98849</v>
      </c>
      <c r="D1220" s="4">
        <v>93430</v>
      </c>
      <c r="E1220" s="4">
        <v>79232</v>
      </c>
      <c r="F1220" s="6">
        <v>74486</v>
      </c>
      <c r="G1220" s="4">
        <f t="shared" si="64"/>
        <v>345997</v>
      </c>
      <c r="H1220" s="4">
        <f t="shared" si="65"/>
        <v>593094</v>
      </c>
      <c r="I1220" s="4">
        <f t="shared" ref="I1220:I1283" si="66">IF(AND(F1220+D1220&gt;C1220+E1220,A1220=A1219),IF(I1219=0,1,2),0)</f>
        <v>0</v>
      </c>
    </row>
    <row r="1221" spans="1:9" x14ac:dyDescent="0.25">
      <c r="A1221" s="4">
        <v>2025</v>
      </c>
      <c r="B1221" s="4">
        <v>7</v>
      </c>
      <c r="C1221" s="4">
        <v>99400</v>
      </c>
      <c r="D1221" s="4">
        <v>93972</v>
      </c>
      <c r="E1221" s="4">
        <v>79734</v>
      </c>
      <c r="F1221" s="6">
        <v>74934</v>
      </c>
      <c r="G1221" s="4">
        <f t="shared" si="64"/>
        <v>348040</v>
      </c>
      <c r="H1221" s="4">
        <f t="shared" si="65"/>
        <v>695800</v>
      </c>
      <c r="I1221" s="4">
        <f t="shared" si="66"/>
        <v>0</v>
      </c>
    </row>
    <row r="1222" spans="1:9" x14ac:dyDescent="0.25">
      <c r="A1222" s="4">
        <v>2025</v>
      </c>
      <c r="B1222" s="4">
        <v>8</v>
      </c>
      <c r="C1222" s="4">
        <v>99249</v>
      </c>
      <c r="D1222" s="4">
        <v>93843</v>
      </c>
      <c r="E1222" s="4">
        <v>80186</v>
      </c>
      <c r="F1222" s="6">
        <v>75342</v>
      </c>
      <c r="G1222" s="4">
        <f t="shared" si="64"/>
        <v>348620</v>
      </c>
      <c r="H1222" s="4">
        <f t="shared" si="65"/>
        <v>793992</v>
      </c>
      <c r="I1222" s="4">
        <f t="shared" si="66"/>
        <v>0</v>
      </c>
    </row>
    <row r="1223" spans="1:9" x14ac:dyDescent="0.25">
      <c r="A1223" s="4">
        <v>2025</v>
      </c>
      <c r="B1223" s="4">
        <v>9</v>
      </c>
      <c r="C1223" s="4">
        <v>99805</v>
      </c>
      <c r="D1223" s="4">
        <v>94385</v>
      </c>
      <c r="E1223" s="4">
        <v>80876</v>
      </c>
      <c r="F1223" s="6">
        <v>75988</v>
      </c>
      <c r="G1223" s="4">
        <f t="shared" si="64"/>
        <v>351054</v>
      </c>
      <c r="H1223" s="4">
        <f t="shared" si="65"/>
        <v>898245</v>
      </c>
      <c r="I1223" s="4">
        <f t="shared" si="66"/>
        <v>0</v>
      </c>
    </row>
    <row r="1224" spans="1:9" x14ac:dyDescent="0.25">
      <c r="A1224" s="4">
        <v>2025</v>
      </c>
      <c r="B1224" s="4">
        <v>10</v>
      </c>
      <c r="C1224" s="4">
        <v>101118</v>
      </c>
      <c r="D1224" s="4">
        <v>95637</v>
      </c>
      <c r="E1224" s="4">
        <v>81927</v>
      </c>
      <c r="F1224" s="6">
        <v>76976</v>
      </c>
      <c r="G1224" s="4">
        <f t="shared" si="64"/>
        <v>355658</v>
      </c>
      <c r="H1224" s="4">
        <f t="shared" si="65"/>
        <v>1011180</v>
      </c>
      <c r="I1224" s="4">
        <f t="shared" si="66"/>
        <v>0</v>
      </c>
    </row>
    <row r="1225" spans="1:9" x14ac:dyDescent="0.25">
      <c r="A1225" s="4">
        <v>2025</v>
      </c>
      <c r="B1225" s="4">
        <v>11</v>
      </c>
      <c r="C1225" s="4">
        <v>102891</v>
      </c>
      <c r="D1225" s="4">
        <v>97324</v>
      </c>
      <c r="E1225" s="4">
        <v>83231</v>
      </c>
      <c r="F1225" s="6">
        <v>78210</v>
      </c>
      <c r="G1225" s="4">
        <f t="shared" si="64"/>
        <v>361656</v>
      </c>
      <c r="H1225" s="4">
        <f t="shared" si="65"/>
        <v>1131801</v>
      </c>
      <c r="I1225" s="4">
        <f t="shared" si="66"/>
        <v>0</v>
      </c>
    </row>
    <row r="1226" spans="1:9" x14ac:dyDescent="0.25">
      <c r="A1226" s="4">
        <v>2025</v>
      </c>
      <c r="B1226" s="4">
        <v>12</v>
      </c>
      <c r="C1226" s="4">
        <v>103282</v>
      </c>
      <c r="D1226" s="4">
        <v>97963</v>
      </c>
      <c r="E1226" s="4">
        <v>82236</v>
      </c>
      <c r="F1226" s="6">
        <v>77897</v>
      </c>
      <c r="G1226" s="4">
        <f t="shared" si="64"/>
        <v>361378</v>
      </c>
      <c r="H1226" s="4">
        <f t="shared" si="65"/>
        <v>1239384</v>
      </c>
      <c r="I1226" s="4">
        <f t="shared" si="66"/>
        <v>0</v>
      </c>
    </row>
    <row r="1227" spans="1:9" x14ac:dyDescent="0.25">
      <c r="A1227" s="4">
        <v>2025</v>
      </c>
      <c r="B1227" s="4">
        <v>13</v>
      </c>
      <c r="C1227" s="4">
        <v>111159</v>
      </c>
      <c r="D1227" s="4">
        <v>105101</v>
      </c>
      <c r="E1227" s="4">
        <v>88691</v>
      </c>
      <c r="F1227" s="6">
        <v>83594</v>
      </c>
      <c r="G1227" s="4">
        <f t="shared" si="64"/>
        <v>388545</v>
      </c>
      <c r="H1227" s="4">
        <f t="shared" si="65"/>
        <v>1445067</v>
      </c>
      <c r="I1227" s="4">
        <f t="shared" si="66"/>
        <v>0</v>
      </c>
    </row>
    <row r="1228" spans="1:9" x14ac:dyDescent="0.25">
      <c r="A1228" s="4">
        <v>2025</v>
      </c>
      <c r="B1228" s="4">
        <v>14</v>
      </c>
      <c r="C1228" s="4">
        <v>113207</v>
      </c>
      <c r="D1228" s="4">
        <v>106781</v>
      </c>
      <c r="E1228" s="4">
        <v>90205</v>
      </c>
      <c r="F1228" s="6">
        <v>85355</v>
      </c>
      <c r="G1228" s="4">
        <f t="shared" si="64"/>
        <v>395548</v>
      </c>
      <c r="H1228" s="4">
        <f t="shared" si="65"/>
        <v>1584898</v>
      </c>
      <c r="I1228" s="4">
        <f t="shared" si="66"/>
        <v>0</v>
      </c>
    </row>
    <row r="1229" spans="1:9" x14ac:dyDescent="0.25">
      <c r="A1229" s="4">
        <v>2025</v>
      </c>
      <c r="B1229" s="4">
        <v>15</v>
      </c>
      <c r="C1229" s="4">
        <v>117886</v>
      </c>
      <c r="D1229" s="4">
        <v>111826</v>
      </c>
      <c r="E1229" s="4">
        <v>94118</v>
      </c>
      <c r="F1229" s="6">
        <v>88902</v>
      </c>
      <c r="G1229" s="4">
        <f t="shared" si="64"/>
        <v>412732</v>
      </c>
      <c r="H1229" s="4">
        <f t="shared" si="65"/>
        <v>1768290</v>
      </c>
      <c r="I1229" s="4">
        <f t="shared" si="66"/>
        <v>0</v>
      </c>
    </row>
    <row r="1230" spans="1:9" x14ac:dyDescent="0.25">
      <c r="A1230" s="4">
        <v>2025</v>
      </c>
      <c r="B1230" s="4">
        <v>16</v>
      </c>
      <c r="C1230" s="4">
        <v>122250</v>
      </c>
      <c r="D1230" s="4">
        <v>116627</v>
      </c>
      <c r="E1230" s="4">
        <v>98501</v>
      </c>
      <c r="F1230" s="6">
        <v>93982</v>
      </c>
      <c r="G1230" s="4">
        <f t="shared" si="64"/>
        <v>431360</v>
      </c>
      <c r="H1230" s="4">
        <f t="shared" si="65"/>
        <v>1956000</v>
      </c>
      <c r="I1230" s="4">
        <f t="shared" si="66"/>
        <v>0</v>
      </c>
    </row>
    <row r="1231" spans="1:9" x14ac:dyDescent="0.25">
      <c r="A1231" s="4">
        <v>2025</v>
      </c>
      <c r="B1231" s="4">
        <v>17</v>
      </c>
      <c r="C1231" s="4">
        <v>120449</v>
      </c>
      <c r="D1231" s="4">
        <v>115414</v>
      </c>
      <c r="E1231" s="4">
        <v>99058</v>
      </c>
      <c r="F1231" s="6">
        <v>94175</v>
      </c>
      <c r="G1231" s="4">
        <f t="shared" si="64"/>
        <v>429096</v>
      </c>
      <c r="H1231" s="4">
        <f t="shared" si="65"/>
        <v>2047633</v>
      </c>
      <c r="I1231" s="4">
        <f t="shared" si="66"/>
        <v>0</v>
      </c>
    </row>
    <row r="1232" spans="1:9" x14ac:dyDescent="0.25">
      <c r="A1232" s="4">
        <v>2025</v>
      </c>
      <c r="B1232" s="4">
        <v>18</v>
      </c>
      <c r="C1232" s="4">
        <v>111955</v>
      </c>
      <c r="D1232" s="4">
        <v>107189</v>
      </c>
      <c r="E1232" s="4">
        <v>93604</v>
      </c>
      <c r="F1232" s="6">
        <v>88602</v>
      </c>
      <c r="G1232" s="4">
        <f t="shared" si="64"/>
        <v>401350</v>
      </c>
      <c r="H1232" s="4">
        <f t="shared" si="65"/>
        <v>2015190</v>
      </c>
      <c r="I1232" s="4">
        <f t="shared" si="66"/>
        <v>0</v>
      </c>
    </row>
    <row r="1233" spans="1:9" x14ac:dyDescent="0.25">
      <c r="A1233" s="4">
        <v>2025</v>
      </c>
      <c r="B1233" s="4">
        <v>19</v>
      </c>
      <c r="C1233" s="4">
        <v>105811</v>
      </c>
      <c r="D1233" s="4">
        <v>101255</v>
      </c>
      <c r="E1233" s="4">
        <v>89403</v>
      </c>
      <c r="F1233" s="6">
        <v>84557</v>
      </c>
      <c r="G1233" s="4">
        <f t="shared" si="64"/>
        <v>381026</v>
      </c>
      <c r="H1233" s="4">
        <f t="shared" si="65"/>
        <v>2010409</v>
      </c>
      <c r="I1233" s="4">
        <f t="shared" si="66"/>
        <v>0</v>
      </c>
    </row>
    <row r="1234" spans="1:9" x14ac:dyDescent="0.25">
      <c r="A1234" s="4">
        <v>2025</v>
      </c>
      <c r="B1234" s="4">
        <v>20</v>
      </c>
      <c r="C1234" s="4">
        <v>101080</v>
      </c>
      <c r="D1234" s="4">
        <v>96795</v>
      </c>
      <c r="E1234" s="4">
        <v>86597</v>
      </c>
      <c r="F1234" s="6">
        <v>82389</v>
      </c>
      <c r="G1234" s="4">
        <f t="shared" si="64"/>
        <v>366861</v>
      </c>
      <c r="H1234" s="4">
        <f t="shared" si="65"/>
        <v>2021600</v>
      </c>
      <c r="I1234" s="4">
        <f t="shared" si="66"/>
        <v>0</v>
      </c>
    </row>
    <row r="1235" spans="1:9" x14ac:dyDescent="0.25">
      <c r="A1235" s="4">
        <v>2025</v>
      </c>
      <c r="B1235" s="4">
        <v>21</v>
      </c>
      <c r="C1235" s="4">
        <v>97504</v>
      </c>
      <c r="D1235" s="4">
        <v>93042</v>
      </c>
      <c r="E1235" s="4">
        <v>84640</v>
      </c>
      <c r="F1235" s="6">
        <v>80010</v>
      </c>
      <c r="G1235" s="4">
        <f t="shared" si="64"/>
        <v>355196</v>
      </c>
      <c r="H1235" s="4">
        <f t="shared" si="65"/>
        <v>2047584</v>
      </c>
      <c r="I1235" s="4">
        <f t="shared" si="66"/>
        <v>0</v>
      </c>
    </row>
    <row r="1236" spans="1:9" x14ac:dyDescent="0.25">
      <c r="A1236" s="4">
        <v>2025</v>
      </c>
      <c r="B1236" s="4">
        <v>22</v>
      </c>
      <c r="C1236" s="4">
        <v>94425</v>
      </c>
      <c r="D1236" s="4">
        <v>91288</v>
      </c>
      <c r="E1236" s="4">
        <v>84124</v>
      </c>
      <c r="F1236" s="6">
        <v>79177</v>
      </c>
      <c r="G1236" s="4">
        <f t="shared" si="64"/>
        <v>349014</v>
      </c>
      <c r="H1236" s="4">
        <f t="shared" si="65"/>
        <v>2077350</v>
      </c>
      <c r="I1236" s="4">
        <f t="shared" si="66"/>
        <v>0</v>
      </c>
    </row>
    <row r="1237" spans="1:9" x14ac:dyDescent="0.25">
      <c r="A1237" s="4">
        <v>2025</v>
      </c>
      <c r="B1237" s="4">
        <v>23</v>
      </c>
      <c r="C1237" s="4">
        <v>94842</v>
      </c>
      <c r="D1237" s="4">
        <v>91488</v>
      </c>
      <c r="E1237" s="4">
        <v>85691</v>
      </c>
      <c r="F1237" s="6">
        <v>80484</v>
      </c>
      <c r="G1237" s="4">
        <f t="shared" si="64"/>
        <v>352505</v>
      </c>
      <c r="H1237" s="4">
        <f t="shared" si="65"/>
        <v>2181366</v>
      </c>
      <c r="I1237" s="4">
        <f t="shared" si="66"/>
        <v>0</v>
      </c>
    </row>
    <row r="1238" spans="1:9" x14ac:dyDescent="0.25">
      <c r="A1238" s="4">
        <v>2025</v>
      </c>
      <c r="B1238" s="4">
        <v>24</v>
      </c>
      <c r="C1238" s="4">
        <v>98457</v>
      </c>
      <c r="D1238" s="4">
        <v>95268</v>
      </c>
      <c r="E1238" s="4">
        <v>88325</v>
      </c>
      <c r="F1238" s="6">
        <v>82893</v>
      </c>
      <c r="G1238" s="4">
        <f t="shared" si="64"/>
        <v>364943</v>
      </c>
      <c r="H1238" s="4">
        <f t="shared" si="65"/>
        <v>2362968</v>
      </c>
      <c r="I1238" s="4">
        <f t="shared" si="66"/>
        <v>0</v>
      </c>
    </row>
    <row r="1239" spans="1:9" x14ac:dyDescent="0.25">
      <c r="A1239" s="4">
        <v>2025</v>
      </c>
      <c r="B1239" s="4">
        <v>25</v>
      </c>
      <c r="C1239" s="4">
        <v>101403</v>
      </c>
      <c r="D1239" s="4">
        <v>98422</v>
      </c>
      <c r="E1239" s="4">
        <v>90614</v>
      </c>
      <c r="F1239" s="6">
        <v>84610</v>
      </c>
      <c r="G1239" s="4">
        <f t="shared" si="64"/>
        <v>375049</v>
      </c>
      <c r="H1239" s="4">
        <f t="shared" si="65"/>
        <v>2535075</v>
      </c>
      <c r="I1239" s="4">
        <f t="shared" si="66"/>
        <v>0</v>
      </c>
    </row>
    <row r="1240" spans="1:9" x14ac:dyDescent="0.25">
      <c r="A1240" s="4">
        <v>2025</v>
      </c>
      <c r="B1240" s="4">
        <v>26</v>
      </c>
      <c r="C1240" s="4">
        <v>101968</v>
      </c>
      <c r="D1240" s="4">
        <v>99367</v>
      </c>
      <c r="E1240" s="4">
        <v>91650</v>
      </c>
      <c r="F1240" s="6">
        <v>85318</v>
      </c>
      <c r="G1240" s="4">
        <f t="shared" si="64"/>
        <v>378303</v>
      </c>
      <c r="H1240" s="4">
        <f t="shared" si="65"/>
        <v>2651168</v>
      </c>
      <c r="I1240" s="4">
        <f t="shared" si="66"/>
        <v>0</v>
      </c>
    </row>
    <row r="1241" spans="1:9" x14ac:dyDescent="0.25">
      <c r="A1241" s="4">
        <v>2025</v>
      </c>
      <c r="B1241" s="4">
        <v>27</v>
      </c>
      <c r="C1241" s="4">
        <v>105823</v>
      </c>
      <c r="D1241" s="4">
        <v>102994</v>
      </c>
      <c r="E1241" s="4">
        <v>94033</v>
      </c>
      <c r="F1241" s="6">
        <v>86607</v>
      </c>
      <c r="G1241" s="4">
        <f t="shared" si="64"/>
        <v>389457</v>
      </c>
      <c r="H1241" s="4">
        <f t="shared" si="65"/>
        <v>2857221</v>
      </c>
      <c r="I1241" s="4">
        <f t="shared" si="66"/>
        <v>0</v>
      </c>
    </row>
    <row r="1242" spans="1:9" x14ac:dyDescent="0.25">
      <c r="A1242" s="4">
        <v>2025</v>
      </c>
      <c r="B1242" s="4">
        <v>28</v>
      </c>
      <c r="C1242" s="4">
        <v>112766</v>
      </c>
      <c r="D1242" s="4">
        <v>111943</v>
      </c>
      <c r="E1242" s="4">
        <v>94976</v>
      </c>
      <c r="F1242" s="6">
        <v>86176</v>
      </c>
      <c r="G1242" s="4">
        <f t="shared" si="64"/>
        <v>405861</v>
      </c>
      <c r="H1242" s="4">
        <f t="shared" si="65"/>
        <v>3157448</v>
      </c>
      <c r="I1242" s="4">
        <f t="shared" si="66"/>
        <v>0</v>
      </c>
    </row>
    <row r="1243" spans="1:9" x14ac:dyDescent="0.25">
      <c r="A1243" s="4">
        <v>2025</v>
      </c>
      <c r="B1243" s="4">
        <v>29</v>
      </c>
      <c r="C1243" s="4">
        <v>118188</v>
      </c>
      <c r="D1243" s="4">
        <v>117125</v>
      </c>
      <c r="E1243" s="4">
        <v>98323</v>
      </c>
      <c r="F1243" s="6">
        <v>88653</v>
      </c>
      <c r="G1243" s="4">
        <f t="shared" si="64"/>
        <v>422289</v>
      </c>
      <c r="H1243" s="4">
        <f t="shared" si="65"/>
        <v>3427452</v>
      </c>
      <c r="I1243" s="4">
        <f t="shared" si="66"/>
        <v>0</v>
      </c>
    </row>
    <row r="1244" spans="1:9" x14ac:dyDescent="0.25">
      <c r="A1244" s="4">
        <v>2025</v>
      </c>
      <c r="B1244" s="4">
        <v>30</v>
      </c>
      <c r="C1244" s="4">
        <v>118888</v>
      </c>
      <c r="D1244" s="4">
        <v>117792</v>
      </c>
      <c r="E1244" s="4">
        <v>102805</v>
      </c>
      <c r="F1244" s="6">
        <v>94608</v>
      </c>
      <c r="G1244" s="4">
        <f t="shared" si="64"/>
        <v>434093</v>
      </c>
      <c r="H1244" s="4">
        <f t="shared" si="65"/>
        <v>3566640</v>
      </c>
      <c r="I1244" s="4">
        <f t="shared" si="66"/>
        <v>0</v>
      </c>
    </row>
    <row r="1245" spans="1:9" x14ac:dyDescent="0.25">
      <c r="A1245" s="4">
        <v>2025</v>
      </c>
      <c r="B1245" s="4">
        <v>31</v>
      </c>
      <c r="C1245" s="4">
        <v>128689</v>
      </c>
      <c r="D1245" s="4">
        <v>128345</v>
      </c>
      <c r="E1245" s="4">
        <v>106243</v>
      </c>
      <c r="F1245" s="6">
        <v>97999</v>
      </c>
      <c r="G1245" s="4">
        <f t="shared" si="64"/>
        <v>461276</v>
      </c>
      <c r="H1245" s="4">
        <f t="shared" si="65"/>
        <v>3989359</v>
      </c>
      <c r="I1245" s="4">
        <f t="shared" si="66"/>
        <v>0</v>
      </c>
    </row>
    <row r="1246" spans="1:9" x14ac:dyDescent="0.25">
      <c r="A1246" s="4">
        <v>2025</v>
      </c>
      <c r="B1246" s="4">
        <v>32</v>
      </c>
      <c r="C1246" s="4">
        <v>134173</v>
      </c>
      <c r="D1246" s="4">
        <v>133253</v>
      </c>
      <c r="E1246" s="4">
        <v>110988</v>
      </c>
      <c r="F1246" s="6">
        <v>101537</v>
      </c>
      <c r="G1246" s="4">
        <f t="shared" si="64"/>
        <v>479951</v>
      </c>
      <c r="H1246" s="4">
        <f t="shared" si="65"/>
        <v>4293536</v>
      </c>
      <c r="I1246" s="4">
        <f t="shared" si="66"/>
        <v>0</v>
      </c>
    </row>
    <row r="1247" spans="1:9" x14ac:dyDescent="0.25">
      <c r="A1247" s="4">
        <v>2025</v>
      </c>
      <c r="B1247" s="4">
        <v>33</v>
      </c>
      <c r="C1247" s="4">
        <v>138718</v>
      </c>
      <c r="D1247" s="4">
        <v>137194</v>
      </c>
      <c r="E1247" s="4">
        <v>115463</v>
      </c>
      <c r="F1247" s="6">
        <v>106728</v>
      </c>
      <c r="G1247" s="4">
        <f t="shared" si="64"/>
        <v>498103</v>
      </c>
      <c r="H1247" s="4">
        <f t="shared" si="65"/>
        <v>4577694</v>
      </c>
      <c r="I1247" s="4">
        <f t="shared" si="66"/>
        <v>0</v>
      </c>
    </row>
    <row r="1248" spans="1:9" x14ac:dyDescent="0.25">
      <c r="A1248" s="4">
        <v>2025</v>
      </c>
      <c r="B1248" s="4">
        <v>34</v>
      </c>
      <c r="C1248" s="4">
        <v>150646</v>
      </c>
      <c r="D1248" s="4">
        <v>149579</v>
      </c>
      <c r="E1248" s="4">
        <v>118931</v>
      </c>
      <c r="F1248" s="6">
        <v>108345</v>
      </c>
      <c r="G1248" s="4">
        <f t="shared" si="64"/>
        <v>527501</v>
      </c>
      <c r="H1248" s="4">
        <f t="shared" si="65"/>
        <v>5121964</v>
      </c>
      <c r="I1248" s="4">
        <f t="shared" si="66"/>
        <v>0</v>
      </c>
    </row>
    <row r="1249" spans="1:9" x14ac:dyDescent="0.25">
      <c r="A1249" s="4">
        <v>2025</v>
      </c>
      <c r="B1249" s="4">
        <v>35</v>
      </c>
      <c r="C1249" s="4">
        <v>156065</v>
      </c>
      <c r="D1249" s="4">
        <v>155392</v>
      </c>
      <c r="E1249" s="4">
        <v>119065</v>
      </c>
      <c r="F1249" s="6">
        <v>108858</v>
      </c>
      <c r="G1249" s="4">
        <f t="shared" si="64"/>
        <v>539380</v>
      </c>
      <c r="H1249" s="4">
        <f t="shared" si="65"/>
        <v>5462275</v>
      </c>
      <c r="I1249" s="4">
        <f t="shared" si="66"/>
        <v>0</v>
      </c>
    </row>
    <row r="1250" spans="1:9" x14ac:dyDescent="0.25">
      <c r="A1250" s="4">
        <v>2025</v>
      </c>
      <c r="B1250" s="4">
        <v>36</v>
      </c>
      <c r="C1250" s="4">
        <v>158761</v>
      </c>
      <c r="D1250" s="4">
        <v>157731</v>
      </c>
      <c r="E1250" s="4">
        <v>118274</v>
      </c>
      <c r="F1250" s="6">
        <v>108737</v>
      </c>
      <c r="G1250" s="4">
        <f t="shared" si="64"/>
        <v>543503</v>
      </c>
      <c r="H1250" s="4">
        <f t="shared" si="65"/>
        <v>5715396</v>
      </c>
      <c r="I1250" s="4">
        <f t="shared" si="66"/>
        <v>0</v>
      </c>
    </row>
    <row r="1251" spans="1:9" x14ac:dyDescent="0.25">
      <c r="A1251" s="4">
        <v>2025</v>
      </c>
      <c r="B1251" s="4">
        <v>37</v>
      </c>
      <c r="C1251" s="4">
        <v>163977</v>
      </c>
      <c r="D1251" s="4">
        <v>164736</v>
      </c>
      <c r="E1251" s="4">
        <v>120377</v>
      </c>
      <c r="F1251" s="6">
        <v>110602</v>
      </c>
      <c r="G1251" s="4">
        <f t="shared" si="64"/>
        <v>559692</v>
      </c>
      <c r="H1251" s="4">
        <f t="shared" si="65"/>
        <v>6067149</v>
      </c>
      <c r="I1251" s="4">
        <f t="shared" si="66"/>
        <v>0</v>
      </c>
    </row>
    <row r="1252" spans="1:9" x14ac:dyDescent="0.25">
      <c r="A1252" s="4">
        <v>2025</v>
      </c>
      <c r="B1252" s="4">
        <v>38</v>
      </c>
      <c r="C1252" s="4">
        <v>168893</v>
      </c>
      <c r="D1252" s="4">
        <v>168479</v>
      </c>
      <c r="E1252" s="4">
        <v>120816</v>
      </c>
      <c r="F1252" s="6">
        <v>111293</v>
      </c>
      <c r="G1252" s="4">
        <f t="shared" si="64"/>
        <v>569481</v>
      </c>
      <c r="H1252" s="4">
        <f t="shared" si="65"/>
        <v>6417934</v>
      </c>
      <c r="I1252" s="4">
        <f t="shared" si="66"/>
        <v>0</v>
      </c>
    </row>
    <row r="1253" spans="1:9" x14ac:dyDescent="0.25">
      <c r="A1253" s="4">
        <v>2025</v>
      </c>
      <c r="B1253" s="4">
        <v>39</v>
      </c>
      <c r="C1253" s="4">
        <v>177221</v>
      </c>
      <c r="D1253" s="4">
        <v>177630</v>
      </c>
      <c r="E1253" s="4">
        <v>123479</v>
      </c>
      <c r="F1253" s="6">
        <v>115278</v>
      </c>
      <c r="G1253" s="4">
        <f t="shared" si="64"/>
        <v>593608</v>
      </c>
      <c r="H1253" s="4">
        <f t="shared" si="65"/>
        <v>6911619</v>
      </c>
      <c r="I1253" s="4">
        <f t="shared" si="66"/>
        <v>0</v>
      </c>
    </row>
    <row r="1254" spans="1:9" x14ac:dyDescent="0.25">
      <c r="A1254" s="4">
        <v>2025</v>
      </c>
      <c r="B1254" s="4">
        <v>40</v>
      </c>
      <c r="C1254" s="4">
        <v>188260</v>
      </c>
      <c r="D1254" s="4">
        <v>188893</v>
      </c>
      <c r="E1254" s="4">
        <v>129318</v>
      </c>
      <c r="F1254" s="6">
        <v>120676</v>
      </c>
      <c r="G1254" s="4">
        <f t="shared" si="64"/>
        <v>627147</v>
      </c>
      <c r="H1254" s="4">
        <f t="shared" si="65"/>
        <v>7530400</v>
      </c>
      <c r="I1254" s="4">
        <f t="shared" si="66"/>
        <v>0</v>
      </c>
    </row>
    <row r="1255" spans="1:9" x14ac:dyDescent="0.25">
      <c r="A1255" s="4">
        <v>2025</v>
      </c>
      <c r="B1255" s="4">
        <v>41</v>
      </c>
      <c r="C1255" s="4">
        <v>195865</v>
      </c>
      <c r="D1255" s="4">
        <v>195767</v>
      </c>
      <c r="E1255" s="4">
        <v>131258</v>
      </c>
      <c r="F1255" s="6">
        <v>122977</v>
      </c>
      <c r="G1255" s="4">
        <f t="shared" si="64"/>
        <v>645867</v>
      </c>
      <c r="H1255" s="4">
        <f t="shared" si="65"/>
        <v>8030465</v>
      </c>
      <c r="I1255" s="4">
        <f t="shared" si="66"/>
        <v>0</v>
      </c>
    </row>
    <row r="1256" spans="1:9" x14ac:dyDescent="0.25">
      <c r="A1256" s="4">
        <v>2025</v>
      </c>
      <c r="B1256" s="4">
        <v>42</v>
      </c>
      <c r="C1256" s="4">
        <v>201385</v>
      </c>
      <c r="D1256" s="4">
        <v>202524</v>
      </c>
      <c r="E1256" s="4">
        <v>133751</v>
      </c>
      <c r="F1256" s="6">
        <v>126453</v>
      </c>
      <c r="G1256" s="4">
        <f t="shared" si="64"/>
        <v>664113</v>
      </c>
      <c r="H1256" s="4">
        <f t="shared" si="65"/>
        <v>8458170</v>
      </c>
      <c r="I1256" s="4">
        <f t="shared" si="66"/>
        <v>0</v>
      </c>
    </row>
    <row r="1257" spans="1:9" x14ac:dyDescent="0.25">
      <c r="A1257" s="4">
        <v>2025</v>
      </c>
      <c r="B1257" s="4">
        <v>43</v>
      </c>
      <c r="C1257" s="4">
        <v>193929</v>
      </c>
      <c r="D1257" s="4">
        <v>194723</v>
      </c>
      <c r="E1257" s="4">
        <v>130885</v>
      </c>
      <c r="F1257" s="6">
        <v>122742</v>
      </c>
      <c r="G1257" s="4">
        <f t="shared" si="64"/>
        <v>642279</v>
      </c>
      <c r="H1257" s="4">
        <f t="shared" si="65"/>
        <v>8338947</v>
      </c>
      <c r="I1257" s="4">
        <f t="shared" si="66"/>
        <v>0</v>
      </c>
    </row>
    <row r="1258" spans="1:9" x14ac:dyDescent="0.25">
      <c r="A1258" s="4">
        <v>2025</v>
      </c>
      <c r="B1258" s="4">
        <v>44</v>
      </c>
      <c r="C1258" s="4">
        <v>184913</v>
      </c>
      <c r="D1258" s="4">
        <v>187638</v>
      </c>
      <c r="E1258" s="4">
        <v>124319</v>
      </c>
      <c r="F1258" s="6">
        <v>116986</v>
      </c>
      <c r="G1258" s="4">
        <f t="shared" si="64"/>
        <v>613856</v>
      </c>
      <c r="H1258" s="4">
        <f t="shared" si="65"/>
        <v>8136172</v>
      </c>
      <c r="I1258" s="4">
        <f t="shared" si="66"/>
        <v>0</v>
      </c>
    </row>
    <row r="1259" spans="1:9" x14ac:dyDescent="0.25">
      <c r="A1259" s="4">
        <v>2025</v>
      </c>
      <c r="B1259" s="4">
        <v>45</v>
      </c>
      <c r="C1259" s="4">
        <v>187784</v>
      </c>
      <c r="D1259" s="4">
        <v>190371</v>
      </c>
      <c r="E1259" s="4">
        <v>126128</v>
      </c>
      <c r="F1259" s="6">
        <v>119818</v>
      </c>
      <c r="G1259" s="4">
        <f t="shared" si="64"/>
        <v>624101</v>
      </c>
      <c r="H1259" s="4">
        <f t="shared" si="65"/>
        <v>8450280</v>
      </c>
      <c r="I1259" s="4">
        <f t="shared" si="66"/>
        <v>0</v>
      </c>
    </row>
    <row r="1260" spans="1:9" x14ac:dyDescent="0.25">
      <c r="A1260" s="4">
        <v>2025</v>
      </c>
      <c r="B1260" s="4">
        <v>46</v>
      </c>
      <c r="C1260" s="4">
        <v>186978</v>
      </c>
      <c r="D1260" s="4">
        <v>188341</v>
      </c>
      <c r="E1260" s="4">
        <v>125022</v>
      </c>
      <c r="F1260" s="6">
        <v>118410</v>
      </c>
      <c r="G1260" s="4">
        <f t="shared" si="64"/>
        <v>618751</v>
      </c>
      <c r="H1260" s="4">
        <f t="shared" si="65"/>
        <v>8600988</v>
      </c>
      <c r="I1260" s="4">
        <f t="shared" si="66"/>
        <v>0</v>
      </c>
    </row>
    <row r="1261" spans="1:9" x14ac:dyDescent="0.25">
      <c r="A1261" s="4">
        <v>2025</v>
      </c>
      <c r="B1261" s="4">
        <v>47</v>
      </c>
      <c r="C1261" s="4">
        <v>179955</v>
      </c>
      <c r="D1261" s="4">
        <v>182407</v>
      </c>
      <c r="E1261" s="4">
        <v>121707</v>
      </c>
      <c r="F1261" s="6">
        <v>115932</v>
      </c>
      <c r="G1261" s="4">
        <f t="shared" si="64"/>
        <v>600001</v>
      </c>
      <c r="H1261" s="4">
        <f t="shared" si="65"/>
        <v>8457885</v>
      </c>
      <c r="I1261" s="4">
        <f t="shared" si="66"/>
        <v>0</v>
      </c>
    </row>
    <row r="1262" spans="1:9" x14ac:dyDescent="0.25">
      <c r="A1262" s="4">
        <v>2025</v>
      </c>
      <c r="B1262" s="4">
        <v>48</v>
      </c>
      <c r="C1262" s="4">
        <v>177048</v>
      </c>
      <c r="D1262" s="4">
        <v>180140</v>
      </c>
      <c r="E1262" s="4">
        <v>121336</v>
      </c>
      <c r="F1262" s="6">
        <v>115257</v>
      </c>
      <c r="G1262" s="4">
        <f t="shared" si="64"/>
        <v>593781</v>
      </c>
      <c r="H1262" s="4">
        <f t="shared" si="65"/>
        <v>8498304</v>
      </c>
      <c r="I1262" s="4">
        <f t="shared" si="66"/>
        <v>0</v>
      </c>
    </row>
    <row r="1263" spans="1:9" x14ac:dyDescent="0.25">
      <c r="A1263" s="4">
        <v>2025</v>
      </c>
      <c r="B1263" s="4">
        <v>49</v>
      </c>
      <c r="C1263" s="4">
        <v>175559</v>
      </c>
      <c r="D1263" s="4">
        <v>180621</v>
      </c>
      <c r="E1263" s="4">
        <v>122175</v>
      </c>
      <c r="F1263" s="6">
        <v>115916</v>
      </c>
      <c r="G1263" s="4">
        <f t="shared" si="64"/>
        <v>594271</v>
      </c>
      <c r="H1263" s="4">
        <f t="shared" si="65"/>
        <v>8602391</v>
      </c>
      <c r="I1263" s="4">
        <f t="shared" si="66"/>
        <v>0</v>
      </c>
    </row>
    <row r="1264" spans="1:9" x14ac:dyDescent="0.25">
      <c r="A1264" s="4">
        <v>2025</v>
      </c>
      <c r="B1264" s="4">
        <v>50</v>
      </c>
      <c r="C1264" s="4">
        <v>167539</v>
      </c>
      <c r="D1264" s="4">
        <v>171908</v>
      </c>
      <c r="E1264" s="4">
        <v>118682</v>
      </c>
      <c r="F1264" s="6">
        <v>114136</v>
      </c>
      <c r="G1264" s="4">
        <f t="shared" si="64"/>
        <v>572265</v>
      </c>
      <c r="H1264" s="4">
        <f t="shared" si="65"/>
        <v>8376950</v>
      </c>
      <c r="I1264" s="4">
        <f t="shared" si="66"/>
        <v>0</v>
      </c>
    </row>
    <row r="1265" spans="1:9" x14ac:dyDescent="0.25">
      <c r="A1265" s="4">
        <v>2025</v>
      </c>
      <c r="B1265" s="4">
        <v>51</v>
      </c>
      <c r="C1265" s="4">
        <v>159143</v>
      </c>
      <c r="D1265" s="4">
        <v>163779</v>
      </c>
      <c r="E1265" s="4">
        <v>116041</v>
      </c>
      <c r="F1265" s="6">
        <v>111078</v>
      </c>
      <c r="G1265" s="4">
        <f t="shared" si="64"/>
        <v>550041</v>
      </c>
      <c r="H1265" s="4">
        <f t="shared" si="65"/>
        <v>8116293</v>
      </c>
      <c r="I1265" s="4">
        <f t="shared" si="66"/>
        <v>0</v>
      </c>
    </row>
    <row r="1266" spans="1:9" x14ac:dyDescent="0.25">
      <c r="A1266" s="4">
        <v>2025</v>
      </c>
      <c r="B1266" s="4">
        <v>52</v>
      </c>
      <c r="C1266" s="4">
        <v>150710</v>
      </c>
      <c r="D1266" s="4">
        <v>156239</v>
      </c>
      <c r="E1266" s="4">
        <v>111719</v>
      </c>
      <c r="F1266" s="6">
        <v>108071</v>
      </c>
      <c r="G1266" s="4">
        <f t="shared" si="64"/>
        <v>526739</v>
      </c>
      <c r="H1266" s="4">
        <f t="shared" si="65"/>
        <v>7836920</v>
      </c>
      <c r="I1266" s="4">
        <f t="shared" si="66"/>
        <v>1</v>
      </c>
    </row>
    <row r="1267" spans="1:9" x14ac:dyDescent="0.25">
      <c r="A1267" s="4">
        <v>2025</v>
      </c>
      <c r="B1267" s="4">
        <v>53</v>
      </c>
      <c r="C1267" s="4">
        <v>143701</v>
      </c>
      <c r="D1267" s="4">
        <v>149158</v>
      </c>
      <c r="E1267" s="4">
        <v>107841</v>
      </c>
      <c r="F1267" s="6">
        <v>104794</v>
      </c>
      <c r="G1267" s="4">
        <f t="shared" si="64"/>
        <v>505494</v>
      </c>
      <c r="H1267" s="4">
        <f t="shared" si="65"/>
        <v>7616153</v>
      </c>
      <c r="I1267" s="4">
        <f t="shared" si="66"/>
        <v>2</v>
      </c>
    </row>
    <row r="1268" spans="1:9" x14ac:dyDescent="0.25">
      <c r="A1268" s="4">
        <v>2025</v>
      </c>
      <c r="B1268" s="4">
        <v>54</v>
      </c>
      <c r="C1268" s="4">
        <v>135125</v>
      </c>
      <c r="D1268" s="4">
        <v>142747</v>
      </c>
      <c r="E1268" s="4">
        <v>104184</v>
      </c>
      <c r="F1268" s="6">
        <v>101701</v>
      </c>
      <c r="G1268" s="4">
        <f t="shared" si="64"/>
        <v>483757</v>
      </c>
      <c r="H1268" s="4">
        <f t="shared" si="65"/>
        <v>7296750</v>
      </c>
      <c r="I1268" s="4">
        <f t="shared" si="66"/>
        <v>2</v>
      </c>
    </row>
    <row r="1269" spans="1:9" x14ac:dyDescent="0.25">
      <c r="A1269" s="4">
        <v>2025</v>
      </c>
      <c r="B1269" s="4">
        <v>55</v>
      </c>
      <c r="C1269" s="4">
        <v>130408</v>
      </c>
      <c r="D1269" s="4">
        <v>138344</v>
      </c>
      <c r="E1269" s="4">
        <v>100887</v>
      </c>
      <c r="F1269" s="6">
        <v>97497</v>
      </c>
      <c r="G1269" s="4">
        <f t="shared" si="64"/>
        <v>467136</v>
      </c>
      <c r="H1269" s="4">
        <f t="shared" si="65"/>
        <v>7172440</v>
      </c>
      <c r="I1269" s="4">
        <f t="shared" si="66"/>
        <v>2</v>
      </c>
    </row>
    <row r="1270" spans="1:9" x14ac:dyDescent="0.25">
      <c r="A1270" s="4">
        <v>2025</v>
      </c>
      <c r="B1270" s="4">
        <v>56</v>
      </c>
      <c r="C1270" s="4">
        <v>123075</v>
      </c>
      <c r="D1270" s="4">
        <v>132372</v>
      </c>
      <c r="E1270" s="4">
        <v>97267</v>
      </c>
      <c r="F1270" s="6">
        <v>95176</v>
      </c>
      <c r="G1270" s="4">
        <f t="shared" si="64"/>
        <v>447890</v>
      </c>
      <c r="H1270" s="4">
        <f t="shared" si="65"/>
        <v>6892200</v>
      </c>
      <c r="I1270" s="4">
        <f t="shared" si="66"/>
        <v>2</v>
      </c>
    </row>
    <row r="1271" spans="1:9" x14ac:dyDescent="0.25">
      <c r="A1271" s="4">
        <v>2025</v>
      </c>
      <c r="B1271" s="4">
        <v>57</v>
      </c>
      <c r="C1271" s="4">
        <v>119542</v>
      </c>
      <c r="D1271" s="4">
        <v>129811</v>
      </c>
      <c r="E1271" s="4">
        <v>95477</v>
      </c>
      <c r="F1271" s="6">
        <v>93141</v>
      </c>
      <c r="G1271" s="4">
        <f t="shared" si="64"/>
        <v>437971</v>
      </c>
      <c r="H1271" s="4">
        <f t="shared" si="65"/>
        <v>6813894</v>
      </c>
      <c r="I1271" s="4">
        <f t="shared" si="66"/>
        <v>2</v>
      </c>
    </row>
    <row r="1272" spans="1:9" x14ac:dyDescent="0.25">
      <c r="A1272" s="4">
        <v>2025</v>
      </c>
      <c r="B1272" s="4">
        <v>58</v>
      </c>
      <c r="C1272" s="4">
        <v>116485</v>
      </c>
      <c r="D1272" s="4">
        <v>128605</v>
      </c>
      <c r="E1272" s="4">
        <v>94520</v>
      </c>
      <c r="F1272" s="6">
        <v>91888</v>
      </c>
      <c r="G1272" s="4">
        <f t="shared" si="64"/>
        <v>431498</v>
      </c>
      <c r="H1272" s="4">
        <f t="shared" si="65"/>
        <v>6756130</v>
      </c>
      <c r="I1272" s="4">
        <f t="shared" si="66"/>
        <v>2</v>
      </c>
    </row>
    <row r="1273" spans="1:9" x14ac:dyDescent="0.25">
      <c r="A1273" s="4">
        <v>2025</v>
      </c>
      <c r="B1273" s="4">
        <v>59</v>
      </c>
      <c r="C1273" s="4">
        <v>116309</v>
      </c>
      <c r="D1273" s="4">
        <v>130450</v>
      </c>
      <c r="E1273" s="4">
        <v>93687</v>
      </c>
      <c r="F1273" s="6">
        <v>90908</v>
      </c>
      <c r="G1273" s="4">
        <f t="shared" si="64"/>
        <v>431354</v>
      </c>
      <c r="H1273" s="4">
        <f t="shared" si="65"/>
        <v>6862231</v>
      </c>
      <c r="I1273" s="4">
        <f t="shared" si="66"/>
        <v>2</v>
      </c>
    </row>
    <row r="1274" spans="1:9" x14ac:dyDescent="0.25">
      <c r="A1274" s="4">
        <v>2025</v>
      </c>
      <c r="B1274" s="4">
        <v>60</v>
      </c>
      <c r="C1274" s="4">
        <v>116372</v>
      </c>
      <c r="D1274" s="4">
        <v>132248</v>
      </c>
      <c r="E1274" s="4">
        <v>93928</v>
      </c>
      <c r="F1274" s="6">
        <v>91148</v>
      </c>
      <c r="G1274" s="4">
        <f t="shared" si="64"/>
        <v>433696</v>
      </c>
      <c r="H1274" s="4">
        <f t="shared" si="65"/>
        <v>6982320</v>
      </c>
      <c r="I1274" s="4">
        <f t="shared" si="66"/>
        <v>2</v>
      </c>
    </row>
    <row r="1275" spans="1:9" x14ac:dyDescent="0.25">
      <c r="A1275" s="4">
        <v>2025</v>
      </c>
      <c r="B1275" s="4">
        <v>61</v>
      </c>
      <c r="C1275" s="4">
        <v>118333</v>
      </c>
      <c r="D1275" s="4">
        <v>136557</v>
      </c>
      <c r="E1275" s="4">
        <v>94115</v>
      </c>
      <c r="F1275" s="6">
        <v>91274</v>
      </c>
      <c r="G1275" s="4">
        <f t="shared" si="64"/>
        <v>440279</v>
      </c>
      <c r="H1275" s="4">
        <f t="shared" si="65"/>
        <v>7218313</v>
      </c>
      <c r="I1275" s="4">
        <f t="shared" si="66"/>
        <v>2</v>
      </c>
    </row>
    <row r="1276" spans="1:9" x14ac:dyDescent="0.25">
      <c r="A1276" s="4">
        <v>2025</v>
      </c>
      <c r="B1276" s="4">
        <v>62</v>
      </c>
      <c r="C1276" s="4">
        <v>119310</v>
      </c>
      <c r="D1276" s="4">
        <v>140097</v>
      </c>
      <c r="E1276" s="4">
        <v>94169</v>
      </c>
      <c r="F1276" s="6">
        <v>92561</v>
      </c>
      <c r="G1276" s="4">
        <f t="shared" si="64"/>
        <v>446137</v>
      </c>
      <c r="H1276" s="4">
        <f t="shared" si="65"/>
        <v>7397220</v>
      </c>
      <c r="I1276" s="4">
        <f t="shared" si="66"/>
        <v>2</v>
      </c>
    </row>
    <row r="1277" spans="1:9" x14ac:dyDescent="0.25">
      <c r="A1277" s="4">
        <v>2025</v>
      </c>
      <c r="B1277" s="4">
        <v>63</v>
      </c>
      <c r="C1277" s="4">
        <v>119245</v>
      </c>
      <c r="D1277" s="4">
        <v>142007</v>
      </c>
      <c r="E1277" s="4">
        <v>93267</v>
      </c>
      <c r="F1277" s="6">
        <v>91825</v>
      </c>
      <c r="G1277" s="4">
        <f t="shared" si="64"/>
        <v>446344</v>
      </c>
      <c r="H1277" s="4">
        <f t="shared" si="65"/>
        <v>7512435</v>
      </c>
      <c r="I1277" s="4">
        <f t="shared" si="66"/>
        <v>2</v>
      </c>
    </row>
    <row r="1278" spans="1:9" x14ac:dyDescent="0.25">
      <c r="A1278" s="4">
        <v>2025</v>
      </c>
      <c r="B1278" s="4">
        <v>64</v>
      </c>
      <c r="C1278" s="4">
        <v>122812</v>
      </c>
      <c r="D1278" s="4">
        <v>149465</v>
      </c>
      <c r="E1278" s="4">
        <v>93622</v>
      </c>
      <c r="F1278" s="6">
        <v>92915</v>
      </c>
      <c r="G1278" s="4">
        <f t="shared" si="64"/>
        <v>458814</v>
      </c>
      <c r="H1278" s="4">
        <f t="shared" si="65"/>
        <v>7859968</v>
      </c>
      <c r="I1278" s="4">
        <f t="shared" si="66"/>
        <v>2</v>
      </c>
    </row>
    <row r="1279" spans="1:9" x14ac:dyDescent="0.25">
      <c r="A1279" s="4">
        <v>2025</v>
      </c>
      <c r="B1279" s="4">
        <v>65</v>
      </c>
      <c r="C1279" s="4">
        <v>128477</v>
      </c>
      <c r="D1279" s="4">
        <v>160380</v>
      </c>
      <c r="E1279" s="4">
        <v>95561</v>
      </c>
      <c r="F1279" s="6">
        <v>95682</v>
      </c>
      <c r="G1279" s="4">
        <f t="shared" si="64"/>
        <v>480100</v>
      </c>
      <c r="H1279" s="4">
        <f t="shared" si="65"/>
        <v>8351005</v>
      </c>
      <c r="I1279" s="4">
        <f t="shared" si="66"/>
        <v>2</v>
      </c>
    </row>
    <row r="1280" spans="1:9" x14ac:dyDescent="0.25">
      <c r="A1280" s="4">
        <v>2025</v>
      </c>
      <c r="B1280" s="4">
        <v>66</v>
      </c>
      <c r="C1280" s="4">
        <v>136214</v>
      </c>
      <c r="D1280" s="4">
        <v>172625</v>
      </c>
      <c r="E1280" s="4">
        <v>98123</v>
      </c>
      <c r="F1280" s="6">
        <v>98861</v>
      </c>
      <c r="G1280" s="4">
        <f t="shared" si="64"/>
        <v>505823</v>
      </c>
      <c r="H1280" s="4">
        <f t="shared" si="65"/>
        <v>8990124</v>
      </c>
      <c r="I1280" s="4">
        <f t="shared" si="66"/>
        <v>2</v>
      </c>
    </row>
    <row r="1281" spans="1:9" x14ac:dyDescent="0.25">
      <c r="A1281" s="4">
        <v>2025</v>
      </c>
      <c r="B1281" s="4">
        <v>67</v>
      </c>
      <c r="C1281" s="4">
        <v>141149</v>
      </c>
      <c r="D1281" s="4">
        <v>180856</v>
      </c>
      <c r="E1281" s="4">
        <v>95957</v>
      </c>
      <c r="F1281" s="6">
        <v>98725</v>
      </c>
      <c r="G1281" s="4">
        <f t="shared" si="64"/>
        <v>516687</v>
      </c>
      <c r="H1281" s="4">
        <f t="shared" si="65"/>
        <v>9456983</v>
      </c>
      <c r="I1281" s="4">
        <f t="shared" si="66"/>
        <v>2</v>
      </c>
    </row>
    <row r="1282" spans="1:9" x14ac:dyDescent="0.25">
      <c r="A1282" s="4">
        <v>2025</v>
      </c>
      <c r="B1282" s="4">
        <v>68</v>
      </c>
      <c r="C1282" s="4">
        <v>141544</v>
      </c>
      <c r="D1282" s="4">
        <v>185961</v>
      </c>
      <c r="E1282" s="4">
        <v>93431</v>
      </c>
      <c r="F1282" s="6">
        <v>97125</v>
      </c>
      <c r="G1282" s="4">
        <f t="shared" si="64"/>
        <v>518061</v>
      </c>
      <c r="H1282" s="4">
        <f t="shared" si="65"/>
        <v>9624992</v>
      </c>
      <c r="I1282" s="4">
        <f t="shared" si="66"/>
        <v>2</v>
      </c>
    </row>
    <row r="1283" spans="1:9" x14ac:dyDescent="0.25">
      <c r="A1283" s="4">
        <v>2025</v>
      </c>
      <c r="B1283" s="4">
        <v>69</v>
      </c>
      <c r="C1283" s="4">
        <v>138908</v>
      </c>
      <c r="D1283" s="4">
        <v>184636</v>
      </c>
      <c r="E1283" s="4">
        <v>88428</v>
      </c>
      <c r="F1283" s="6">
        <v>93536</v>
      </c>
      <c r="G1283" s="4">
        <f t="shared" ref="G1283:G1346" si="67">SUM(C1283:F1283)</f>
        <v>505508</v>
      </c>
      <c r="H1283" s="4">
        <f t="shared" ref="H1283:H1346" si="68">B1283*C1283</f>
        <v>9584652</v>
      </c>
      <c r="I1283" s="4">
        <f t="shared" si="66"/>
        <v>2</v>
      </c>
    </row>
    <row r="1284" spans="1:9" x14ac:dyDescent="0.25">
      <c r="A1284" s="4">
        <v>2025</v>
      </c>
      <c r="B1284" s="4">
        <v>70</v>
      </c>
      <c r="C1284" s="4">
        <v>138380</v>
      </c>
      <c r="D1284" s="4">
        <v>186805</v>
      </c>
      <c r="E1284" s="4">
        <v>84998</v>
      </c>
      <c r="F1284" s="6">
        <v>91997</v>
      </c>
      <c r="G1284" s="4">
        <f t="shared" si="67"/>
        <v>502180</v>
      </c>
      <c r="H1284" s="4">
        <f t="shared" si="68"/>
        <v>9686600</v>
      </c>
      <c r="I1284" s="4">
        <f t="shared" ref="I1284:I1347" si="69">IF(AND(F1284+D1284&gt;C1284+E1284,A1284=A1283),IF(I1283=0,1,2),0)</f>
        <v>2</v>
      </c>
    </row>
    <row r="1285" spans="1:9" x14ac:dyDescent="0.25">
      <c r="A1285" s="4">
        <v>2025</v>
      </c>
      <c r="B1285" s="4">
        <v>71</v>
      </c>
      <c r="C1285" s="4">
        <v>130033</v>
      </c>
      <c r="D1285" s="4">
        <v>180249</v>
      </c>
      <c r="E1285" s="4">
        <v>77669</v>
      </c>
      <c r="F1285" s="6">
        <v>86192</v>
      </c>
      <c r="G1285" s="4">
        <f t="shared" si="67"/>
        <v>474143</v>
      </c>
      <c r="H1285" s="4">
        <f t="shared" si="68"/>
        <v>9232343</v>
      </c>
      <c r="I1285" s="4">
        <f t="shared" si="69"/>
        <v>2</v>
      </c>
    </row>
    <row r="1286" spans="1:9" x14ac:dyDescent="0.25">
      <c r="A1286" s="4">
        <v>2025</v>
      </c>
      <c r="B1286" s="4">
        <v>72</v>
      </c>
      <c r="C1286" s="4">
        <v>125379</v>
      </c>
      <c r="D1286" s="4">
        <v>177945</v>
      </c>
      <c r="E1286" s="4">
        <v>73746</v>
      </c>
      <c r="F1286" s="6">
        <v>84158</v>
      </c>
      <c r="G1286" s="4">
        <f t="shared" si="67"/>
        <v>461228</v>
      </c>
      <c r="H1286" s="4">
        <f t="shared" si="68"/>
        <v>9027288</v>
      </c>
      <c r="I1286" s="4">
        <f t="shared" si="69"/>
        <v>2</v>
      </c>
    </row>
    <row r="1287" spans="1:9" x14ac:dyDescent="0.25">
      <c r="A1287" s="4">
        <v>2025</v>
      </c>
      <c r="B1287" s="4">
        <v>73</v>
      </c>
      <c r="C1287" s="4">
        <v>119597</v>
      </c>
      <c r="D1287" s="4">
        <v>173236</v>
      </c>
      <c r="E1287" s="4">
        <v>68985</v>
      </c>
      <c r="F1287" s="6">
        <v>81556</v>
      </c>
      <c r="G1287" s="4">
        <f t="shared" si="67"/>
        <v>443374</v>
      </c>
      <c r="H1287" s="4">
        <f t="shared" si="68"/>
        <v>8730581</v>
      </c>
      <c r="I1287" s="4">
        <f t="shared" si="69"/>
        <v>2</v>
      </c>
    </row>
    <row r="1288" spans="1:9" x14ac:dyDescent="0.25">
      <c r="A1288" s="4">
        <v>2025</v>
      </c>
      <c r="B1288" s="4">
        <v>74</v>
      </c>
      <c r="C1288" s="4">
        <v>113568</v>
      </c>
      <c r="D1288" s="4">
        <v>168638</v>
      </c>
      <c r="E1288" s="4">
        <v>63579</v>
      </c>
      <c r="F1288" s="6">
        <v>79226</v>
      </c>
      <c r="G1288" s="4">
        <f t="shared" si="67"/>
        <v>425011</v>
      </c>
      <c r="H1288" s="4">
        <f t="shared" si="68"/>
        <v>8404032</v>
      </c>
      <c r="I1288" s="4">
        <f t="shared" si="69"/>
        <v>2</v>
      </c>
    </row>
    <row r="1289" spans="1:9" x14ac:dyDescent="0.25">
      <c r="A1289" s="4">
        <v>2025</v>
      </c>
      <c r="B1289" s="4">
        <v>75</v>
      </c>
      <c r="C1289" s="4">
        <v>104801</v>
      </c>
      <c r="D1289" s="4">
        <v>157242</v>
      </c>
      <c r="E1289" s="4">
        <v>57840</v>
      </c>
      <c r="F1289" s="6">
        <v>74551</v>
      </c>
      <c r="G1289" s="4">
        <f t="shared" si="67"/>
        <v>394434</v>
      </c>
      <c r="H1289" s="4">
        <f t="shared" si="68"/>
        <v>7860075</v>
      </c>
      <c r="I1289" s="4">
        <f t="shared" si="69"/>
        <v>2</v>
      </c>
    </row>
    <row r="1290" spans="1:9" x14ac:dyDescent="0.25">
      <c r="A1290" s="4">
        <v>2025</v>
      </c>
      <c r="B1290" s="4">
        <v>76</v>
      </c>
      <c r="C1290" s="4">
        <v>96162</v>
      </c>
      <c r="D1290" s="4">
        <v>148410</v>
      </c>
      <c r="E1290" s="4">
        <v>51540</v>
      </c>
      <c r="F1290" s="6">
        <v>69827</v>
      </c>
      <c r="G1290" s="4">
        <f t="shared" si="67"/>
        <v>365939</v>
      </c>
      <c r="H1290" s="4">
        <f t="shared" si="68"/>
        <v>7308312</v>
      </c>
      <c r="I1290" s="4">
        <f t="shared" si="69"/>
        <v>2</v>
      </c>
    </row>
    <row r="1291" spans="1:9" x14ac:dyDescent="0.25">
      <c r="A1291" s="4">
        <v>2025</v>
      </c>
      <c r="B1291" s="4">
        <v>77</v>
      </c>
      <c r="C1291" s="4">
        <v>89022</v>
      </c>
      <c r="D1291" s="4">
        <v>140231</v>
      </c>
      <c r="E1291" s="4">
        <v>47281</v>
      </c>
      <c r="F1291" s="6">
        <v>66097</v>
      </c>
      <c r="G1291" s="4">
        <f t="shared" si="67"/>
        <v>342631</v>
      </c>
      <c r="H1291" s="4">
        <f t="shared" si="68"/>
        <v>6854694</v>
      </c>
      <c r="I1291" s="4">
        <f t="shared" si="69"/>
        <v>2</v>
      </c>
    </row>
    <row r="1292" spans="1:9" x14ac:dyDescent="0.25">
      <c r="A1292" s="4">
        <v>2025</v>
      </c>
      <c r="B1292" s="4">
        <v>78</v>
      </c>
      <c r="C1292" s="4">
        <v>78909</v>
      </c>
      <c r="D1292" s="4">
        <v>127986</v>
      </c>
      <c r="E1292" s="4">
        <v>40459</v>
      </c>
      <c r="F1292" s="6">
        <v>59733</v>
      </c>
      <c r="G1292" s="4">
        <f t="shared" si="67"/>
        <v>307087</v>
      </c>
      <c r="H1292" s="4">
        <f t="shared" si="68"/>
        <v>6154902</v>
      </c>
      <c r="I1292" s="4">
        <f t="shared" si="69"/>
        <v>2</v>
      </c>
    </row>
    <row r="1293" spans="1:9" x14ac:dyDescent="0.25">
      <c r="A1293" s="4">
        <v>2025</v>
      </c>
      <c r="B1293" s="4">
        <v>79</v>
      </c>
      <c r="C1293" s="4">
        <v>67492</v>
      </c>
      <c r="D1293" s="4">
        <v>113097</v>
      </c>
      <c r="E1293" s="4">
        <v>33592</v>
      </c>
      <c r="F1293" s="6">
        <v>52778</v>
      </c>
      <c r="G1293" s="4">
        <f t="shared" si="67"/>
        <v>266959</v>
      </c>
      <c r="H1293" s="4">
        <f t="shared" si="68"/>
        <v>5331868</v>
      </c>
      <c r="I1293" s="4">
        <f t="shared" si="69"/>
        <v>2</v>
      </c>
    </row>
    <row r="1294" spans="1:9" x14ac:dyDescent="0.25">
      <c r="A1294" s="4">
        <v>2025</v>
      </c>
      <c r="B1294" s="4">
        <v>80</v>
      </c>
      <c r="C1294" s="4">
        <v>44519</v>
      </c>
      <c r="D1294" s="4">
        <v>77215</v>
      </c>
      <c r="E1294" s="4">
        <v>22785</v>
      </c>
      <c r="F1294" s="6">
        <v>38249</v>
      </c>
      <c r="G1294" s="4">
        <f t="shared" si="67"/>
        <v>182768</v>
      </c>
      <c r="H1294" s="4">
        <f t="shared" si="68"/>
        <v>3561520</v>
      </c>
      <c r="I1294" s="4">
        <f t="shared" si="69"/>
        <v>2</v>
      </c>
    </row>
    <row r="1295" spans="1:9" x14ac:dyDescent="0.25">
      <c r="A1295" s="4">
        <v>2025</v>
      </c>
      <c r="B1295" s="4">
        <v>81</v>
      </c>
      <c r="C1295" s="4">
        <v>40590</v>
      </c>
      <c r="D1295" s="4">
        <v>73341</v>
      </c>
      <c r="E1295" s="4">
        <v>20650</v>
      </c>
      <c r="F1295" s="6">
        <v>36562</v>
      </c>
      <c r="G1295" s="4">
        <f t="shared" si="67"/>
        <v>171143</v>
      </c>
      <c r="H1295" s="4">
        <f t="shared" si="68"/>
        <v>3287790</v>
      </c>
      <c r="I1295" s="4">
        <f t="shared" si="69"/>
        <v>2</v>
      </c>
    </row>
    <row r="1296" spans="1:9" x14ac:dyDescent="0.25">
      <c r="A1296" s="4">
        <v>2025</v>
      </c>
      <c r="B1296" s="4">
        <v>82</v>
      </c>
      <c r="C1296" s="4">
        <v>36392</v>
      </c>
      <c r="D1296" s="4">
        <v>67349</v>
      </c>
      <c r="E1296" s="4">
        <v>18149</v>
      </c>
      <c r="F1296" s="6">
        <v>33892</v>
      </c>
      <c r="G1296" s="4">
        <f t="shared" si="67"/>
        <v>155782</v>
      </c>
      <c r="H1296" s="4">
        <f t="shared" si="68"/>
        <v>2984144</v>
      </c>
      <c r="I1296" s="4">
        <f t="shared" si="69"/>
        <v>2</v>
      </c>
    </row>
    <row r="1297" spans="1:9" x14ac:dyDescent="0.25">
      <c r="A1297" s="4">
        <v>2025</v>
      </c>
      <c r="B1297" s="4">
        <v>83</v>
      </c>
      <c r="C1297" s="4">
        <v>32257</v>
      </c>
      <c r="D1297" s="4">
        <v>62518</v>
      </c>
      <c r="E1297" s="4">
        <v>15991</v>
      </c>
      <c r="F1297" s="6">
        <v>31518</v>
      </c>
      <c r="G1297" s="4">
        <f t="shared" si="67"/>
        <v>142284</v>
      </c>
      <c r="H1297" s="4">
        <f t="shared" si="68"/>
        <v>2677331</v>
      </c>
      <c r="I1297" s="4">
        <f t="shared" si="69"/>
        <v>2</v>
      </c>
    </row>
    <row r="1298" spans="1:9" x14ac:dyDescent="0.25">
      <c r="A1298" s="4">
        <v>2025</v>
      </c>
      <c r="B1298" s="4">
        <v>84</v>
      </c>
      <c r="C1298" s="4">
        <v>30512</v>
      </c>
      <c r="D1298" s="4">
        <v>62380</v>
      </c>
      <c r="E1298" s="4">
        <v>15753</v>
      </c>
      <c r="F1298" s="6">
        <v>31756</v>
      </c>
      <c r="G1298" s="4">
        <f t="shared" si="67"/>
        <v>140401</v>
      </c>
      <c r="H1298" s="4">
        <f t="shared" si="68"/>
        <v>2563008</v>
      </c>
      <c r="I1298" s="4">
        <f t="shared" si="69"/>
        <v>2</v>
      </c>
    </row>
    <row r="1299" spans="1:9" x14ac:dyDescent="0.25">
      <c r="A1299" s="4">
        <v>2025</v>
      </c>
      <c r="B1299" s="4">
        <v>85</v>
      </c>
      <c r="C1299" s="4">
        <v>28074</v>
      </c>
      <c r="D1299" s="4">
        <v>60160</v>
      </c>
      <c r="E1299" s="4">
        <v>14655</v>
      </c>
      <c r="F1299" s="6">
        <v>31666</v>
      </c>
      <c r="G1299" s="4">
        <f t="shared" si="67"/>
        <v>134555</v>
      </c>
      <c r="H1299" s="4">
        <f t="shared" si="68"/>
        <v>2386290</v>
      </c>
      <c r="I1299" s="4">
        <f t="shared" si="69"/>
        <v>2</v>
      </c>
    </row>
    <row r="1300" spans="1:9" x14ac:dyDescent="0.25">
      <c r="A1300" s="4">
        <v>2025</v>
      </c>
      <c r="B1300" s="4">
        <v>86</v>
      </c>
      <c r="C1300" s="4">
        <v>24697</v>
      </c>
      <c r="D1300" s="4">
        <v>55313</v>
      </c>
      <c r="E1300" s="4">
        <v>12808</v>
      </c>
      <c r="F1300" s="6">
        <v>29378</v>
      </c>
      <c r="G1300" s="4">
        <f t="shared" si="67"/>
        <v>122196</v>
      </c>
      <c r="H1300" s="4">
        <f t="shared" si="68"/>
        <v>2123942</v>
      </c>
      <c r="I1300" s="4">
        <f t="shared" si="69"/>
        <v>2</v>
      </c>
    </row>
    <row r="1301" spans="1:9" x14ac:dyDescent="0.25">
      <c r="A1301" s="4">
        <v>2025</v>
      </c>
      <c r="B1301" s="4">
        <v>87</v>
      </c>
      <c r="C1301" s="4">
        <v>21334</v>
      </c>
      <c r="D1301" s="4">
        <v>49984</v>
      </c>
      <c r="E1301" s="4">
        <v>11191</v>
      </c>
      <c r="F1301" s="6">
        <v>26904</v>
      </c>
      <c r="G1301" s="4">
        <f t="shared" si="67"/>
        <v>109413</v>
      </c>
      <c r="H1301" s="4">
        <f t="shared" si="68"/>
        <v>1856058</v>
      </c>
      <c r="I1301" s="4">
        <f t="shared" si="69"/>
        <v>2</v>
      </c>
    </row>
    <row r="1302" spans="1:9" x14ac:dyDescent="0.25">
      <c r="A1302" s="4">
        <v>2025</v>
      </c>
      <c r="B1302" s="4">
        <v>88</v>
      </c>
      <c r="C1302" s="4">
        <v>18676</v>
      </c>
      <c r="D1302" s="4">
        <v>45048</v>
      </c>
      <c r="E1302" s="4">
        <v>9532</v>
      </c>
      <c r="F1302" s="6">
        <v>24170</v>
      </c>
      <c r="G1302" s="4">
        <f t="shared" si="67"/>
        <v>97426</v>
      </c>
      <c r="H1302" s="4">
        <f t="shared" si="68"/>
        <v>1643488</v>
      </c>
      <c r="I1302" s="4">
        <f t="shared" si="69"/>
        <v>2</v>
      </c>
    </row>
    <row r="1303" spans="1:9" x14ac:dyDescent="0.25">
      <c r="A1303" s="4">
        <v>2025</v>
      </c>
      <c r="B1303" s="4">
        <v>89</v>
      </c>
      <c r="C1303" s="4">
        <v>16043</v>
      </c>
      <c r="D1303" s="4">
        <v>40333</v>
      </c>
      <c r="E1303" s="4">
        <v>8018</v>
      </c>
      <c r="F1303" s="6">
        <v>21571</v>
      </c>
      <c r="G1303" s="4">
        <f t="shared" si="67"/>
        <v>85965</v>
      </c>
      <c r="H1303" s="4">
        <f t="shared" si="68"/>
        <v>1427827</v>
      </c>
      <c r="I1303" s="4">
        <f t="shared" si="69"/>
        <v>2</v>
      </c>
    </row>
    <row r="1304" spans="1:9" x14ac:dyDescent="0.25">
      <c r="A1304" s="4">
        <v>2025</v>
      </c>
      <c r="B1304" s="4">
        <v>90</v>
      </c>
      <c r="C1304" s="4">
        <v>13136</v>
      </c>
      <c r="D1304" s="4">
        <v>34285</v>
      </c>
      <c r="E1304" s="4">
        <v>6599</v>
      </c>
      <c r="F1304" s="6">
        <v>18704</v>
      </c>
      <c r="G1304" s="4">
        <f t="shared" si="67"/>
        <v>72724</v>
      </c>
      <c r="H1304" s="4">
        <f t="shared" si="68"/>
        <v>1182240</v>
      </c>
      <c r="I1304" s="4">
        <f t="shared" si="69"/>
        <v>2</v>
      </c>
    </row>
    <row r="1305" spans="1:9" x14ac:dyDescent="0.25">
      <c r="A1305" s="4">
        <v>2025</v>
      </c>
      <c r="B1305" s="4">
        <v>91</v>
      </c>
      <c r="C1305" s="4">
        <v>10457</v>
      </c>
      <c r="D1305" s="4">
        <v>28352</v>
      </c>
      <c r="E1305" s="4">
        <v>5268</v>
      </c>
      <c r="F1305" s="6">
        <v>15856</v>
      </c>
      <c r="G1305" s="4">
        <f t="shared" si="67"/>
        <v>59933</v>
      </c>
      <c r="H1305" s="4">
        <f t="shared" si="68"/>
        <v>951587</v>
      </c>
      <c r="I1305" s="4">
        <f t="shared" si="69"/>
        <v>2</v>
      </c>
    </row>
    <row r="1306" spans="1:9" x14ac:dyDescent="0.25">
      <c r="A1306" s="4">
        <v>2025</v>
      </c>
      <c r="B1306" s="4">
        <v>92</v>
      </c>
      <c r="C1306" s="4">
        <v>8330</v>
      </c>
      <c r="D1306" s="4">
        <v>23187</v>
      </c>
      <c r="E1306" s="4">
        <v>4155</v>
      </c>
      <c r="F1306" s="6">
        <v>13117</v>
      </c>
      <c r="G1306" s="4">
        <f t="shared" si="67"/>
        <v>48789</v>
      </c>
      <c r="H1306" s="4">
        <f t="shared" si="68"/>
        <v>766360</v>
      </c>
      <c r="I1306" s="4">
        <f t="shared" si="69"/>
        <v>2</v>
      </c>
    </row>
    <row r="1307" spans="1:9" x14ac:dyDescent="0.25">
      <c r="A1307" s="4">
        <v>2025</v>
      </c>
      <c r="B1307" s="4">
        <v>93</v>
      </c>
      <c r="C1307" s="4">
        <v>6782</v>
      </c>
      <c r="D1307" s="4">
        <v>19677</v>
      </c>
      <c r="E1307" s="4">
        <v>3312</v>
      </c>
      <c r="F1307" s="6">
        <v>11451</v>
      </c>
      <c r="G1307" s="4">
        <f t="shared" si="67"/>
        <v>41222</v>
      </c>
      <c r="H1307" s="4">
        <f t="shared" si="68"/>
        <v>630726</v>
      </c>
      <c r="I1307" s="4">
        <f t="shared" si="69"/>
        <v>2</v>
      </c>
    </row>
    <row r="1308" spans="1:9" x14ac:dyDescent="0.25">
      <c r="A1308" s="4">
        <v>2025</v>
      </c>
      <c r="B1308" s="4">
        <v>94</v>
      </c>
      <c r="C1308" s="4">
        <v>5305</v>
      </c>
      <c r="D1308" s="4">
        <v>15733</v>
      </c>
      <c r="E1308" s="4">
        <v>2577</v>
      </c>
      <c r="F1308" s="6">
        <v>9350</v>
      </c>
      <c r="G1308" s="4">
        <f t="shared" si="67"/>
        <v>32965</v>
      </c>
      <c r="H1308" s="4">
        <f t="shared" si="68"/>
        <v>498670</v>
      </c>
      <c r="I1308" s="4">
        <f t="shared" si="69"/>
        <v>2</v>
      </c>
    </row>
    <row r="1309" spans="1:9" x14ac:dyDescent="0.25">
      <c r="A1309" s="4">
        <v>2025</v>
      </c>
      <c r="B1309" s="4">
        <v>95</v>
      </c>
      <c r="C1309" s="4">
        <v>4044</v>
      </c>
      <c r="D1309" s="4">
        <v>12592</v>
      </c>
      <c r="E1309" s="4">
        <v>1959</v>
      </c>
      <c r="F1309" s="6">
        <v>7510</v>
      </c>
      <c r="G1309" s="4">
        <f t="shared" si="67"/>
        <v>26105</v>
      </c>
      <c r="H1309" s="4">
        <f t="shared" si="68"/>
        <v>384180</v>
      </c>
      <c r="I1309" s="4">
        <f t="shared" si="69"/>
        <v>2</v>
      </c>
    </row>
    <row r="1310" spans="1:9" x14ac:dyDescent="0.25">
      <c r="A1310" s="4">
        <v>2025</v>
      </c>
      <c r="B1310" s="4">
        <v>96</v>
      </c>
      <c r="C1310" s="4">
        <v>2738</v>
      </c>
      <c r="D1310" s="4">
        <v>8995</v>
      </c>
      <c r="E1310" s="4">
        <v>1362</v>
      </c>
      <c r="F1310" s="6">
        <v>5486</v>
      </c>
      <c r="G1310" s="4">
        <f t="shared" si="67"/>
        <v>18581</v>
      </c>
      <c r="H1310" s="4">
        <f t="shared" si="68"/>
        <v>262848</v>
      </c>
      <c r="I1310" s="4">
        <f t="shared" si="69"/>
        <v>2</v>
      </c>
    </row>
    <row r="1311" spans="1:9" x14ac:dyDescent="0.25">
      <c r="A1311" s="4">
        <v>2025</v>
      </c>
      <c r="B1311" s="4">
        <v>97</v>
      </c>
      <c r="C1311" s="4">
        <v>1878</v>
      </c>
      <c r="D1311" s="4">
        <v>6432</v>
      </c>
      <c r="E1311" s="4">
        <v>925</v>
      </c>
      <c r="F1311" s="6">
        <v>3964</v>
      </c>
      <c r="G1311" s="4">
        <f t="shared" si="67"/>
        <v>13199</v>
      </c>
      <c r="H1311" s="4">
        <f t="shared" si="68"/>
        <v>182166</v>
      </c>
      <c r="I1311" s="4">
        <f t="shared" si="69"/>
        <v>2</v>
      </c>
    </row>
    <row r="1312" spans="1:9" x14ac:dyDescent="0.25">
      <c r="A1312" s="4">
        <v>2025</v>
      </c>
      <c r="B1312" s="4">
        <v>98</v>
      </c>
      <c r="C1312" s="4">
        <v>1157</v>
      </c>
      <c r="D1312" s="4">
        <v>4323</v>
      </c>
      <c r="E1312" s="4">
        <v>582</v>
      </c>
      <c r="F1312" s="6">
        <v>2708</v>
      </c>
      <c r="G1312" s="4">
        <f t="shared" si="67"/>
        <v>8770</v>
      </c>
      <c r="H1312" s="4">
        <f t="shared" si="68"/>
        <v>113386</v>
      </c>
      <c r="I1312" s="4">
        <f t="shared" si="69"/>
        <v>2</v>
      </c>
    </row>
    <row r="1313" spans="1:9" x14ac:dyDescent="0.25">
      <c r="A1313" s="4">
        <v>2025</v>
      </c>
      <c r="B1313" s="4">
        <v>99</v>
      </c>
      <c r="C1313" s="4">
        <v>736</v>
      </c>
      <c r="D1313" s="4">
        <v>3047</v>
      </c>
      <c r="E1313" s="4">
        <v>358</v>
      </c>
      <c r="F1313" s="6">
        <v>1809</v>
      </c>
      <c r="G1313" s="4">
        <f t="shared" si="67"/>
        <v>5950</v>
      </c>
      <c r="H1313" s="4">
        <f t="shared" si="68"/>
        <v>72864</v>
      </c>
      <c r="I1313" s="4">
        <f t="shared" si="69"/>
        <v>2</v>
      </c>
    </row>
    <row r="1314" spans="1:9" x14ac:dyDescent="0.25">
      <c r="A1314" s="4">
        <v>2025</v>
      </c>
      <c r="B1314" s="4">
        <v>100</v>
      </c>
      <c r="C1314" s="4">
        <v>1118</v>
      </c>
      <c r="D1314" s="4">
        <v>5071</v>
      </c>
      <c r="E1314" s="4">
        <v>529</v>
      </c>
      <c r="F1314" s="6">
        <v>2922</v>
      </c>
      <c r="G1314" s="4">
        <f t="shared" si="67"/>
        <v>9640</v>
      </c>
      <c r="H1314" s="4">
        <f t="shared" si="68"/>
        <v>111800</v>
      </c>
      <c r="I1314" s="4">
        <f t="shared" si="69"/>
        <v>2</v>
      </c>
    </row>
    <row r="1315" spans="1:9" x14ac:dyDescent="0.25">
      <c r="A1315" s="4">
        <v>2026</v>
      </c>
      <c r="B1315" s="4">
        <v>0</v>
      </c>
      <c r="C1315" s="4">
        <v>86027</v>
      </c>
      <c r="D1315" s="4">
        <v>81110</v>
      </c>
      <c r="E1315" s="4">
        <v>71208</v>
      </c>
      <c r="F1315" s="6">
        <v>67095</v>
      </c>
      <c r="G1315" s="4">
        <f t="shared" si="67"/>
        <v>305440</v>
      </c>
      <c r="H1315" s="4">
        <f t="shared" si="68"/>
        <v>0</v>
      </c>
      <c r="I1315" s="4">
        <f t="shared" si="69"/>
        <v>0</v>
      </c>
    </row>
    <row r="1316" spans="1:9" x14ac:dyDescent="0.25">
      <c r="A1316" s="4">
        <v>2026</v>
      </c>
      <c r="B1316" s="4">
        <v>1</v>
      </c>
      <c r="C1316" s="4">
        <v>88519</v>
      </c>
      <c r="D1316" s="4">
        <v>83513</v>
      </c>
      <c r="E1316" s="4">
        <v>72531</v>
      </c>
      <c r="F1316" s="6">
        <v>68326</v>
      </c>
      <c r="G1316" s="4">
        <f t="shared" si="67"/>
        <v>312889</v>
      </c>
      <c r="H1316" s="4">
        <f t="shared" si="68"/>
        <v>88519</v>
      </c>
      <c r="I1316" s="4">
        <f t="shared" si="69"/>
        <v>0</v>
      </c>
    </row>
    <row r="1317" spans="1:9" x14ac:dyDescent="0.25">
      <c r="A1317" s="4">
        <v>2026</v>
      </c>
      <c r="B1317" s="4">
        <v>2</v>
      </c>
      <c r="C1317" s="4">
        <v>90850</v>
      </c>
      <c r="D1317" s="4">
        <v>85761</v>
      </c>
      <c r="E1317" s="4">
        <v>73922</v>
      </c>
      <c r="F1317" s="6">
        <v>69607</v>
      </c>
      <c r="G1317" s="4">
        <f t="shared" si="67"/>
        <v>320140</v>
      </c>
      <c r="H1317" s="4">
        <f t="shared" si="68"/>
        <v>181700</v>
      </c>
      <c r="I1317" s="4">
        <f t="shared" si="69"/>
        <v>0</v>
      </c>
    </row>
    <row r="1318" spans="1:9" x14ac:dyDescent="0.25">
      <c r="A1318" s="4">
        <v>2026</v>
      </c>
      <c r="B1318" s="4">
        <v>3</v>
      </c>
      <c r="C1318" s="4">
        <v>92969</v>
      </c>
      <c r="D1318" s="4">
        <v>87800</v>
      </c>
      <c r="E1318" s="4">
        <v>75323</v>
      </c>
      <c r="F1318" s="6">
        <v>70898</v>
      </c>
      <c r="G1318" s="4">
        <f t="shared" si="67"/>
        <v>326990</v>
      </c>
      <c r="H1318" s="4">
        <f t="shared" si="68"/>
        <v>278907</v>
      </c>
      <c r="I1318" s="4">
        <f t="shared" si="69"/>
        <v>0</v>
      </c>
    </row>
    <row r="1319" spans="1:9" x14ac:dyDescent="0.25">
      <c r="A1319" s="4">
        <v>2026</v>
      </c>
      <c r="B1319" s="4">
        <v>4</v>
      </c>
      <c r="C1319" s="4">
        <v>94799</v>
      </c>
      <c r="D1319" s="4">
        <v>89559</v>
      </c>
      <c r="E1319" s="4">
        <v>76682</v>
      </c>
      <c r="F1319" s="6">
        <v>72142</v>
      </c>
      <c r="G1319" s="4">
        <f t="shared" si="67"/>
        <v>333182</v>
      </c>
      <c r="H1319" s="4">
        <f t="shared" si="68"/>
        <v>379196</v>
      </c>
      <c r="I1319" s="4">
        <f t="shared" si="69"/>
        <v>0</v>
      </c>
    </row>
    <row r="1320" spans="1:9" x14ac:dyDescent="0.25">
      <c r="A1320" s="4">
        <v>2026</v>
      </c>
      <c r="B1320" s="4">
        <v>5</v>
      </c>
      <c r="C1320" s="4">
        <v>96341</v>
      </c>
      <c r="D1320" s="4">
        <v>91041</v>
      </c>
      <c r="E1320" s="4">
        <v>77905</v>
      </c>
      <c r="F1320" s="6">
        <v>73259</v>
      </c>
      <c r="G1320" s="4">
        <f t="shared" si="67"/>
        <v>338546</v>
      </c>
      <c r="H1320" s="4">
        <f t="shared" si="68"/>
        <v>481705</v>
      </c>
      <c r="I1320" s="4">
        <f t="shared" si="69"/>
        <v>0</v>
      </c>
    </row>
    <row r="1321" spans="1:9" x14ac:dyDescent="0.25">
      <c r="A1321" s="4">
        <v>2026</v>
      </c>
      <c r="B1321" s="4">
        <v>6</v>
      </c>
      <c r="C1321" s="4">
        <v>97582</v>
      </c>
      <c r="D1321" s="4">
        <v>92236</v>
      </c>
      <c r="E1321" s="4">
        <v>78893</v>
      </c>
      <c r="F1321" s="6">
        <v>74165</v>
      </c>
      <c r="G1321" s="4">
        <f t="shared" si="67"/>
        <v>342876</v>
      </c>
      <c r="H1321" s="4">
        <f t="shared" si="68"/>
        <v>585492</v>
      </c>
      <c r="I1321" s="4">
        <f t="shared" si="69"/>
        <v>0</v>
      </c>
    </row>
    <row r="1322" spans="1:9" x14ac:dyDescent="0.25">
      <c r="A1322" s="4">
        <v>2026</v>
      </c>
      <c r="B1322" s="4">
        <v>7</v>
      </c>
      <c r="C1322" s="4">
        <v>98444</v>
      </c>
      <c r="D1322" s="4">
        <v>93066</v>
      </c>
      <c r="E1322" s="4">
        <v>79611</v>
      </c>
      <c r="F1322" s="6">
        <v>74818</v>
      </c>
      <c r="G1322" s="4">
        <f t="shared" si="67"/>
        <v>345939</v>
      </c>
      <c r="H1322" s="4">
        <f t="shared" si="68"/>
        <v>689108</v>
      </c>
      <c r="I1322" s="4">
        <f t="shared" si="69"/>
        <v>0</v>
      </c>
    </row>
    <row r="1323" spans="1:9" x14ac:dyDescent="0.25">
      <c r="A1323" s="4">
        <v>2026</v>
      </c>
      <c r="B1323" s="4">
        <v>8</v>
      </c>
      <c r="C1323" s="4">
        <v>98954</v>
      </c>
      <c r="D1323" s="4">
        <v>93566</v>
      </c>
      <c r="E1323" s="4">
        <v>80102</v>
      </c>
      <c r="F1323" s="6">
        <v>75269</v>
      </c>
      <c r="G1323" s="4">
        <f t="shared" si="67"/>
        <v>347891</v>
      </c>
      <c r="H1323" s="4">
        <f t="shared" si="68"/>
        <v>791632</v>
      </c>
      <c r="I1323" s="4">
        <f t="shared" si="69"/>
        <v>0</v>
      </c>
    </row>
    <row r="1324" spans="1:9" x14ac:dyDescent="0.25">
      <c r="A1324" s="4">
        <v>2026</v>
      </c>
      <c r="B1324" s="4">
        <v>9</v>
      </c>
      <c r="C1324" s="4">
        <v>98786</v>
      </c>
      <c r="D1324" s="4">
        <v>93421</v>
      </c>
      <c r="E1324" s="4">
        <v>80538</v>
      </c>
      <c r="F1324" s="6">
        <v>75671</v>
      </c>
      <c r="G1324" s="4">
        <f t="shared" si="67"/>
        <v>348416</v>
      </c>
      <c r="H1324" s="4">
        <f t="shared" si="68"/>
        <v>889074</v>
      </c>
      <c r="I1324" s="4">
        <f t="shared" si="69"/>
        <v>0</v>
      </c>
    </row>
    <row r="1325" spans="1:9" x14ac:dyDescent="0.25">
      <c r="A1325" s="4">
        <v>2026</v>
      </c>
      <c r="B1325" s="4">
        <v>10</v>
      </c>
      <c r="C1325" s="4">
        <v>99333</v>
      </c>
      <c r="D1325" s="4">
        <v>93953</v>
      </c>
      <c r="E1325" s="4">
        <v>81220</v>
      </c>
      <c r="F1325" s="6">
        <v>76313</v>
      </c>
      <c r="G1325" s="4">
        <f t="shared" si="67"/>
        <v>350819</v>
      </c>
      <c r="H1325" s="4">
        <f t="shared" si="68"/>
        <v>993330</v>
      </c>
      <c r="I1325" s="4">
        <f t="shared" si="69"/>
        <v>0</v>
      </c>
    </row>
    <row r="1326" spans="1:9" x14ac:dyDescent="0.25">
      <c r="A1326" s="4">
        <v>2026</v>
      </c>
      <c r="B1326" s="4">
        <v>11</v>
      </c>
      <c r="C1326" s="4">
        <v>100651</v>
      </c>
      <c r="D1326" s="4">
        <v>95210</v>
      </c>
      <c r="E1326" s="4">
        <v>82260</v>
      </c>
      <c r="F1326" s="6">
        <v>77299</v>
      </c>
      <c r="G1326" s="4">
        <f t="shared" si="67"/>
        <v>355420</v>
      </c>
      <c r="H1326" s="4">
        <f t="shared" si="68"/>
        <v>1107161</v>
      </c>
      <c r="I1326" s="4">
        <f t="shared" si="69"/>
        <v>0</v>
      </c>
    </row>
    <row r="1327" spans="1:9" x14ac:dyDescent="0.25">
      <c r="A1327" s="4">
        <v>2026</v>
      </c>
      <c r="B1327" s="4">
        <v>12</v>
      </c>
      <c r="C1327" s="4">
        <v>102435</v>
      </c>
      <c r="D1327" s="4">
        <v>96909</v>
      </c>
      <c r="E1327" s="4">
        <v>83552</v>
      </c>
      <c r="F1327" s="6">
        <v>78526</v>
      </c>
      <c r="G1327" s="4">
        <f t="shared" si="67"/>
        <v>361422</v>
      </c>
      <c r="H1327" s="4">
        <f t="shared" si="68"/>
        <v>1229220</v>
      </c>
      <c r="I1327" s="4">
        <f t="shared" si="69"/>
        <v>0</v>
      </c>
    </row>
    <row r="1328" spans="1:9" x14ac:dyDescent="0.25">
      <c r="A1328" s="4">
        <v>2026</v>
      </c>
      <c r="B1328" s="4">
        <v>13</v>
      </c>
      <c r="C1328" s="4">
        <v>102844</v>
      </c>
      <c r="D1328" s="4">
        <v>97569</v>
      </c>
      <c r="E1328" s="4">
        <v>82543</v>
      </c>
      <c r="F1328" s="6">
        <v>78203</v>
      </c>
      <c r="G1328" s="4">
        <f t="shared" si="67"/>
        <v>361159</v>
      </c>
      <c r="H1328" s="4">
        <f t="shared" si="68"/>
        <v>1336972</v>
      </c>
      <c r="I1328" s="4">
        <f t="shared" si="69"/>
        <v>0</v>
      </c>
    </row>
    <row r="1329" spans="1:9" x14ac:dyDescent="0.25">
      <c r="A1329" s="4">
        <v>2026</v>
      </c>
      <c r="B1329" s="4">
        <v>14</v>
      </c>
      <c r="C1329" s="4">
        <v>110721</v>
      </c>
      <c r="D1329" s="4">
        <v>104715</v>
      </c>
      <c r="E1329" s="4">
        <v>88992</v>
      </c>
      <c r="F1329" s="6">
        <v>83900</v>
      </c>
      <c r="G1329" s="4">
        <f t="shared" si="67"/>
        <v>388328</v>
      </c>
      <c r="H1329" s="4">
        <f t="shared" si="68"/>
        <v>1550094</v>
      </c>
      <c r="I1329" s="4">
        <f t="shared" si="69"/>
        <v>0</v>
      </c>
    </row>
    <row r="1330" spans="1:9" x14ac:dyDescent="0.25">
      <c r="A1330" s="4">
        <v>2026</v>
      </c>
      <c r="B1330" s="4">
        <v>15</v>
      </c>
      <c r="C1330" s="4">
        <v>112797</v>
      </c>
      <c r="D1330" s="4">
        <v>106440</v>
      </c>
      <c r="E1330" s="4">
        <v>90480</v>
      </c>
      <c r="F1330" s="6">
        <v>85628</v>
      </c>
      <c r="G1330" s="4">
        <f t="shared" si="67"/>
        <v>395345</v>
      </c>
      <c r="H1330" s="4">
        <f t="shared" si="68"/>
        <v>1691955</v>
      </c>
      <c r="I1330" s="4">
        <f t="shared" si="69"/>
        <v>0</v>
      </c>
    </row>
    <row r="1331" spans="1:9" x14ac:dyDescent="0.25">
      <c r="A1331" s="4">
        <v>2026</v>
      </c>
      <c r="B1331" s="4">
        <v>16</v>
      </c>
      <c r="C1331" s="4">
        <v>117488</v>
      </c>
      <c r="D1331" s="4">
        <v>111524</v>
      </c>
      <c r="E1331" s="4">
        <v>94367</v>
      </c>
      <c r="F1331" s="6">
        <v>89143</v>
      </c>
      <c r="G1331" s="4">
        <f t="shared" si="67"/>
        <v>412522</v>
      </c>
      <c r="H1331" s="4">
        <f t="shared" si="68"/>
        <v>1879808</v>
      </c>
      <c r="I1331" s="4">
        <f t="shared" si="69"/>
        <v>0</v>
      </c>
    </row>
    <row r="1332" spans="1:9" x14ac:dyDescent="0.25">
      <c r="A1332" s="4">
        <v>2026</v>
      </c>
      <c r="B1332" s="4">
        <v>17</v>
      </c>
      <c r="C1332" s="4">
        <v>121872</v>
      </c>
      <c r="D1332" s="4">
        <v>116384</v>
      </c>
      <c r="E1332" s="4">
        <v>98712</v>
      </c>
      <c r="F1332" s="6">
        <v>94168</v>
      </c>
      <c r="G1332" s="4">
        <f t="shared" si="67"/>
        <v>431136</v>
      </c>
      <c r="H1332" s="4">
        <f t="shared" si="68"/>
        <v>2071824</v>
      </c>
      <c r="I1332" s="4">
        <f t="shared" si="69"/>
        <v>0</v>
      </c>
    </row>
    <row r="1333" spans="1:9" x14ac:dyDescent="0.25">
      <c r="A1333" s="4">
        <v>2026</v>
      </c>
      <c r="B1333" s="4">
        <v>18</v>
      </c>
      <c r="C1333" s="4">
        <v>120110</v>
      </c>
      <c r="D1333" s="4">
        <v>115244</v>
      </c>
      <c r="E1333" s="4">
        <v>99219</v>
      </c>
      <c r="F1333" s="6">
        <v>94290</v>
      </c>
      <c r="G1333" s="4">
        <f t="shared" si="67"/>
        <v>428863</v>
      </c>
      <c r="H1333" s="4">
        <f t="shared" si="68"/>
        <v>2161980</v>
      </c>
      <c r="I1333" s="4">
        <f t="shared" si="69"/>
        <v>0</v>
      </c>
    </row>
    <row r="1334" spans="1:9" x14ac:dyDescent="0.25">
      <c r="A1334" s="4">
        <v>2026</v>
      </c>
      <c r="B1334" s="4">
        <v>19</v>
      </c>
      <c r="C1334" s="4">
        <v>111674</v>
      </c>
      <c r="D1334" s="4">
        <v>107100</v>
      </c>
      <c r="E1334" s="4">
        <v>93714</v>
      </c>
      <c r="F1334" s="6">
        <v>88636</v>
      </c>
      <c r="G1334" s="4">
        <f t="shared" si="67"/>
        <v>401124</v>
      </c>
      <c r="H1334" s="4">
        <f t="shared" si="68"/>
        <v>2121806</v>
      </c>
      <c r="I1334" s="4">
        <f t="shared" si="69"/>
        <v>0</v>
      </c>
    </row>
    <row r="1335" spans="1:9" x14ac:dyDescent="0.25">
      <c r="A1335" s="4">
        <v>2026</v>
      </c>
      <c r="B1335" s="4">
        <v>20</v>
      </c>
      <c r="C1335" s="4">
        <v>105580</v>
      </c>
      <c r="D1335" s="4">
        <v>101231</v>
      </c>
      <c r="E1335" s="4">
        <v>89474</v>
      </c>
      <c r="F1335" s="6">
        <v>84521</v>
      </c>
      <c r="G1335" s="4">
        <f t="shared" si="67"/>
        <v>380806</v>
      </c>
      <c r="H1335" s="4">
        <f t="shared" si="68"/>
        <v>2111600</v>
      </c>
      <c r="I1335" s="4">
        <f t="shared" si="69"/>
        <v>0</v>
      </c>
    </row>
    <row r="1336" spans="1:9" x14ac:dyDescent="0.25">
      <c r="A1336" s="4">
        <v>2026</v>
      </c>
      <c r="B1336" s="4">
        <v>21</v>
      </c>
      <c r="C1336" s="4">
        <v>100904</v>
      </c>
      <c r="D1336" s="4">
        <v>96841</v>
      </c>
      <c r="E1336" s="4">
        <v>86635</v>
      </c>
      <c r="F1336" s="6">
        <v>82281</v>
      </c>
      <c r="G1336" s="4">
        <f t="shared" si="67"/>
        <v>366661</v>
      </c>
      <c r="H1336" s="4">
        <f t="shared" si="68"/>
        <v>2118984</v>
      </c>
      <c r="I1336" s="4">
        <f t="shared" si="69"/>
        <v>0</v>
      </c>
    </row>
    <row r="1337" spans="1:9" x14ac:dyDescent="0.25">
      <c r="A1337" s="4">
        <v>2026</v>
      </c>
      <c r="B1337" s="4">
        <v>22</v>
      </c>
      <c r="C1337" s="4">
        <v>97401</v>
      </c>
      <c r="D1337" s="4">
        <v>93164</v>
      </c>
      <c r="E1337" s="4">
        <v>84643</v>
      </c>
      <c r="F1337" s="6">
        <v>79831</v>
      </c>
      <c r="G1337" s="4">
        <f t="shared" si="67"/>
        <v>355039</v>
      </c>
      <c r="H1337" s="4">
        <f t="shared" si="68"/>
        <v>2142822</v>
      </c>
      <c r="I1337" s="4">
        <f t="shared" si="69"/>
        <v>0</v>
      </c>
    </row>
    <row r="1338" spans="1:9" x14ac:dyDescent="0.25">
      <c r="A1338" s="4">
        <v>2026</v>
      </c>
      <c r="B1338" s="4">
        <v>23</v>
      </c>
      <c r="C1338" s="4">
        <v>94427</v>
      </c>
      <c r="D1338" s="4">
        <v>91517</v>
      </c>
      <c r="E1338" s="4">
        <v>84072</v>
      </c>
      <c r="F1338" s="6">
        <v>78892</v>
      </c>
      <c r="G1338" s="4">
        <f t="shared" si="67"/>
        <v>348908</v>
      </c>
      <c r="H1338" s="4">
        <f t="shared" si="68"/>
        <v>2171821</v>
      </c>
      <c r="I1338" s="4">
        <f t="shared" si="69"/>
        <v>0</v>
      </c>
    </row>
    <row r="1339" spans="1:9" x14ac:dyDescent="0.25">
      <c r="A1339" s="4">
        <v>2026</v>
      </c>
      <c r="B1339" s="4">
        <v>24</v>
      </c>
      <c r="C1339" s="4">
        <v>94973</v>
      </c>
      <c r="D1339" s="4">
        <v>91874</v>
      </c>
      <c r="E1339" s="4">
        <v>85561</v>
      </c>
      <c r="F1339" s="6">
        <v>80048</v>
      </c>
      <c r="G1339" s="4">
        <f t="shared" si="67"/>
        <v>352456</v>
      </c>
      <c r="H1339" s="4">
        <f t="shared" si="68"/>
        <v>2279352</v>
      </c>
      <c r="I1339" s="4">
        <f t="shared" si="69"/>
        <v>0</v>
      </c>
    </row>
    <row r="1340" spans="1:9" x14ac:dyDescent="0.25">
      <c r="A1340" s="4">
        <v>2026</v>
      </c>
      <c r="B1340" s="4">
        <v>25</v>
      </c>
      <c r="C1340" s="4">
        <v>98737</v>
      </c>
      <c r="D1340" s="4">
        <v>95820</v>
      </c>
      <c r="E1340" s="4">
        <v>88101</v>
      </c>
      <c r="F1340" s="6">
        <v>82287</v>
      </c>
      <c r="G1340" s="4">
        <f t="shared" si="67"/>
        <v>364945</v>
      </c>
      <c r="H1340" s="4">
        <f t="shared" si="68"/>
        <v>2468425</v>
      </c>
      <c r="I1340" s="4">
        <f t="shared" si="69"/>
        <v>0</v>
      </c>
    </row>
    <row r="1341" spans="1:9" x14ac:dyDescent="0.25">
      <c r="A1341" s="4">
        <v>2026</v>
      </c>
      <c r="B1341" s="4">
        <v>26</v>
      </c>
      <c r="C1341" s="4">
        <v>101829</v>
      </c>
      <c r="D1341" s="4">
        <v>99127</v>
      </c>
      <c r="E1341" s="4">
        <v>90283</v>
      </c>
      <c r="F1341" s="6">
        <v>83855</v>
      </c>
      <c r="G1341" s="4">
        <f t="shared" si="67"/>
        <v>375094</v>
      </c>
      <c r="H1341" s="4">
        <f t="shared" si="68"/>
        <v>2647554</v>
      </c>
      <c r="I1341" s="4">
        <f t="shared" si="69"/>
        <v>0</v>
      </c>
    </row>
    <row r="1342" spans="1:9" x14ac:dyDescent="0.25">
      <c r="A1342" s="4">
        <v>2026</v>
      </c>
      <c r="B1342" s="4">
        <v>27</v>
      </c>
      <c r="C1342" s="4">
        <v>102503</v>
      </c>
      <c r="D1342" s="4">
        <v>100158</v>
      </c>
      <c r="E1342" s="4">
        <v>91235</v>
      </c>
      <c r="F1342" s="6">
        <v>84473</v>
      </c>
      <c r="G1342" s="4">
        <f t="shared" si="67"/>
        <v>378369</v>
      </c>
      <c r="H1342" s="4">
        <f t="shared" si="68"/>
        <v>2767581</v>
      </c>
      <c r="I1342" s="4">
        <f t="shared" si="69"/>
        <v>0</v>
      </c>
    </row>
    <row r="1343" spans="1:9" x14ac:dyDescent="0.25">
      <c r="A1343" s="4">
        <v>2026</v>
      </c>
      <c r="B1343" s="4">
        <v>28</v>
      </c>
      <c r="C1343" s="4">
        <v>106374</v>
      </c>
      <c r="D1343" s="4">
        <v>103738</v>
      </c>
      <c r="E1343" s="4">
        <v>93594</v>
      </c>
      <c r="F1343" s="6">
        <v>85805</v>
      </c>
      <c r="G1343" s="4">
        <f t="shared" si="67"/>
        <v>389511</v>
      </c>
      <c r="H1343" s="4">
        <f t="shared" si="68"/>
        <v>2978472</v>
      </c>
      <c r="I1343" s="4">
        <f t="shared" si="69"/>
        <v>0</v>
      </c>
    </row>
    <row r="1344" spans="1:9" x14ac:dyDescent="0.25">
      <c r="A1344" s="4">
        <v>2026</v>
      </c>
      <c r="B1344" s="4">
        <v>29</v>
      </c>
      <c r="C1344" s="4">
        <v>113200</v>
      </c>
      <c r="D1344" s="4">
        <v>112439</v>
      </c>
      <c r="E1344" s="4">
        <v>94621</v>
      </c>
      <c r="F1344" s="6">
        <v>85595</v>
      </c>
      <c r="G1344" s="4">
        <f t="shared" si="67"/>
        <v>405855</v>
      </c>
      <c r="H1344" s="4">
        <f t="shared" si="68"/>
        <v>3282800</v>
      </c>
      <c r="I1344" s="4">
        <f t="shared" si="69"/>
        <v>0</v>
      </c>
    </row>
    <row r="1345" spans="1:9" x14ac:dyDescent="0.25">
      <c r="A1345" s="4">
        <v>2026</v>
      </c>
      <c r="B1345" s="4">
        <v>30</v>
      </c>
      <c r="C1345" s="4">
        <v>118494</v>
      </c>
      <c r="D1345" s="4">
        <v>117417</v>
      </c>
      <c r="E1345" s="4">
        <v>98043</v>
      </c>
      <c r="F1345" s="6">
        <v>88249</v>
      </c>
      <c r="G1345" s="4">
        <f t="shared" si="67"/>
        <v>422203</v>
      </c>
      <c r="H1345" s="4">
        <f t="shared" si="68"/>
        <v>3554820</v>
      </c>
      <c r="I1345" s="4">
        <f t="shared" si="69"/>
        <v>0</v>
      </c>
    </row>
    <row r="1346" spans="1:9" x14ac:dyDescent="0.25">
      <c r="A1346" s="4">
        <v>2026</v>
      </c>
      <c r="B1346" s="4">
        <v>31</v>
      </c>
      <c r="C1346" s="4">
        <v>119087</v>
      </c>
      <c r="D1346" s="4">
        <v>117970</v>
      </c>
      <c r="E1346" s="4">
        <v>102573</v>
      </c>
      <c r="F1346" s="6">
        <v>94296</v>
      </c>
      <c r="G1346" s="4">
        <f t="shared" si="67"/>
        <v>433926</v>
      </c>
      <c r="H1346" s="4">
        <f t="shared" si="68"/>
        <v>3691697</v>
      </c>
      <c r="I1346" s="4">
        <f t="shared" si="69"/>
        <v>0</v>
      </c>
    </row>
    <row r="1347" spans="1:9" x14ac:dyDescent="0.25">
      <c r="A1347" s="4">
        <v>2026</v>
      </c>
      <c r="B1347" s="4">
        <v>32</v>
      </c>
      <c r="C1347" s="4">
        <v>128671</v>
      </c>
      <c r="D1347" s="4">
        <v>128260</v>
      </c>
      <c r="E1347" s="4">
        <v>106148</v>
      </c>
      <c r="F1347" s="6">
        <v>97910</v>
      </c>
      <c r="G1347" s="4">
        <f t="shared" ref="G1347:G1410" si="70">SUM(C1347:F1347)</f>
        <v>460989</v>
      </c>
      <c r="H1347" s="4">
        <f t="shared" ref="H1347:H1410" si="71">B1347*C1347</f>
        <v>4117472</v>
      </c>
      <c r="I1347" s="4">
        <f t="shared" si="69"/>
        <v>0</v>
      </c>
    </row>
    <row r="1348" spans="1:9" x14ac:dyDescent="0.25">
      <c r="A1348" s="4">
        <v>2026</v>
      </c>
      <c r="B1348" s="4">
        <v>33</v>
      </c>
      <c r="C1348" s="4">
        <v>134000</v>
      </c>
      <c r="D1348" s="4">
        <v>133007</v>
      </c>
      <c r="E1348" s="4">
        <v>110977</v>
      </c>
      <c r="F1348" s="6">
        <v>101579</v>
      </c>
      <c r="G1348" s="4">
        <f t="shared" si="70"/>
        <v>479563</v>
      </c>
      <c r="H1348" s="4">
        <f t="shared" si="71"/>
        <v>4422000</v>
      </c>
      <c r="I1348" s="4">
        <f t="shared" ref="I1348:I1411" si="72">IF(AND(F1348+D1348&gt;C1348+E1348,A1348=A1347),IF(I1347=0,1,2),0)</f>
        <v>0</v>
      </c>
    </row>
    <row r="1349" spans="1:9" x14ac:dyDescent="0.25">
      <c r="A1349" s="4">
        <v>2026</v>
      </c>
      <c r="B1349" s="4">
        <v>34</v>
      </c>
      <c r="C1349" s="4">
        <v>138411</v>
      </c>
      <c r="D1349" s="4">
        <v>136846</v>
      </c>
      <c r="E1349" s="4">
        <v>115517</v>
      </c>
      <c r="F1349" s="6">
        <v>106840</v>
      </c>
      <c r="G1349" s="4">
        <f t="shared" si="70"/>
        <v>497614</v>
      </c>
      <c r="H1349" s="4">
        <f t="shared" si="71"/>
        <v>4705974</v>
      </c>
      <c r="I1349" s="4">
        <f t="shared" si="72"/>
        <v>0</v>
      </c>
    </row>
    <row r="1350" spans="1:9" x14ac:dyDescent="0.25">
      <c r="A1350" s="4">
        <v>2026</v>
      </c>
      <c r="B1350" s="4">
        <v>35</v>
      </c>
      <c r="C1350" s="4">
        <v>150146</v>
      </c>
      <c r="D1350" s="4">
        <v>149054</v>
      </c>
      <c r="E1350" s="4">
        <v>119099</v>
      </c>
      <c r="F1350" s="6">
        <v>108593</v>
      </c>
      <c r="G1350" s="4">
        <f t="shared" si="70"/>
        <v>526892</v>
      </c>
      <c r="H1350" s="4">
        <f t="shared" si="71"/>
        <v>5255110</v>
      </c>
      <c r="I1350" s="4">
        <f t="shared" si="72"/>
        <v>0</v>
      </c>
    </row>
    <row r="1351" spans="1:9" x14ac:dyDescent="0.25">
      <c r="A1351" s="4">
        <v>2026</v>
      </c>
      <c r="B1351" s="4">
        <v>36</v>
      </c>
      <c r="C1351" s="4">
        <v>155428</v>
      </c>
      <c r="D1351" s="4">
        <v>154773</v>
      </c>
      <c r="E1351" s="4">
        <v>119310</v>
      </c>
      <c r="F1351" s="6">
        <v>109168</v>
      </c>
      <c r="G1351" s="4">
        <f t="shared" si="70"/>
        <v>538679</v>
      </c>
      <c r="H1351" s="4">
        <f t="shared" si="71"/>
        <v>5595408</v>
      </c>
      <c r="I1351" s="4">
        <f t="shared" si="72"/>
        <v>0</v>
      </c>
    </row>
    <row r="1352" spans="1:9" x14ac:dyDescent="0.25">
      <c r="A1352" s="4">
        <v>2026</v>
      </c>
      <c r="B1352" s="4">
        <v>37</v>
      </c>
      <c r="C1352" s="4">
        <v>158027</v>
      </c>
      <c r="D1352" s="4">
        <v>157069</v>
      </c>
      <c r="E1352" s="4">
        <v>118569</v>
      </c>
      <c r="F1352" s="6">
        <v>109067</v>
      </c>
      <c r="G1352" s="4">
        <f t="shared" si="70"/>
        <v>542732</v>
      </c>
      <c r="H1352" s="4">
        <f t="shared" si="71"/>
        <v>5846999</v>
      </c>
      <c r="I1352" s="4">
        <f t="shared" si="72"/>
        <v>0</v>
      </c>
    </row>
    <row r="1353" spans="1:9" x14ac:dyDescent="0.25">
      <c r="A1353" s="4">
        <v>2026</v>
      </c>
      <c r="B1353" s="4">
        <v>38</v>
      </c>
      <c r="C1353" s="4">
        <v>163160</v>
      </c>
      <c r="D1353" s="4">
        <v>164027</v>
      </c>
      <c r="E1353" s="4">
        <v>120692</v>
      </c>
      <c r="F1353" s="6">
        <v>110955</v>
      </c>
      <c r="G1353" s="4">
        <f t="shared" si="70"/>
        <v>558834</v>
      </c>
      <c r="H1353" s="4">
        <f t="shared" si="71"/>
        <v>6200080</v>
      </c>
      <c r="I1353" s="4">
        <f t="shared" si="72"/>
        <v>0</v>
      </c>
    </row>
    <row r="1354" spans="1:9" x14ac:dyDescent="0.25">
      <c r="A1354" s="4">
        <v>2026</v>
      </c>
      <c r="B1354" s="4">
        <v>39</v>
      </c>
      <c r="C1354" s="4">
        <v>167994</v>
      </c>
      <c r="D1354" s="4">
        <v>167747</v>
      </c>
      <c r="E1354" s="4">
        <v>121153</v>
      </c>
      <c r="F1354" s="6">
        <v>111639</v>
      </c>
      <c r="G1354" s="4">
        <f t="shared" si="70"/>
        <v>568533</v>
      </c>
      <c r="H1354" s="4">
        <f t="shared" si="71"/>
        <v>6551766</v>
      </c>
      <c r="I1354" s="4">
        <f t="shared" si="72"/>
        <v>0</v>
      </c>
    </row>
    <row r="1355" spans="1:9" x14ac:dyDescent="0.25">
      <c r="A1355" s="4">
        <v>2026</v>
      </c>
      <c r="B1355" s="4">
        <v>40</v>
      </c>
      <c r="C1355" s="4">
        <v>176238</v>
      </c>
      <c r="D1355" s="4">
        <v>176857</v>
      </c>
      <c r="E1355" s="4">
        <v>123827</v>
      </c>
      <c r="F1355" s="6">
        <v>115628</v>
      </c>
      <c r="G1355" s="4">
        <f t="shared" si="70"/>
        <v>592550</v>
      </c>
      <c r="H1355" s="4">
        <f t="shared" si="71"/>
        <v>7049520</v>
      </c>
      <c r="I1355" s="4">
        <f t="shared" si="72"/>
        <v>0</v>
      </c>
    </row>
    <row r="1356" spans="1:9" x14ac:dyDescent="0.25">
      <c r="A1356" s="4">
        <v>2026</v>
      </c>
      <c r="B1356" s="4">
        <v>41</v>
      </c>
      <c r="C1356" s="4">
        <v>187184</v>
      </c>
      <c r="D1356" s="4">
        <v>188079</v>
      </c>
      <c r="E1356" s="4">
        <v>129663</v>
      </c>
      <c r="F1356" s="6">
        <v>121025</v>
      </c>
      <c r="G1356" s="4">
        <f t="shared" si="70"/>
        <v>625951</v>
      </c>
      <c r="H1356" s="4">
        <f t="shared" si="71"/>
        <v>7674544</v>
      </c>
      <c r="I1356" s="4">
        <f t="shared" si="72"/>
        <v>0</v>
      </c>
    </row>
    <row r="1357" spans="1:9" x14ac:dyDescent="0.25">
      <c r="A1357" s="4">
        <v>2026</v>
      </c>
      <c r="B1357" s="4">
        <v>42</v>
      </c>
      <c r="C1357" s="4">
        <v>194715</v>
      </c>
      <c r="D1357" s="4">
        <v>194923</v>
      </c>
      <c r="E1357" s="4">
        <v>131588</v>
      </c>
      <c r="F1357" s="6">
        <v>123325</v>
      </c>
      <c r="G1357" s="4">
        <f t="shared" si="70"/>
        <v>644551</v>
      </c>
      <c r="H1357" s="4">
        <f t="shared" si="71"/>
        <v>8178030</v>
      </c>
      <c r="I1357" s="4">
        <f t="shared" si="72"/>
        <v>0</v>
      </c>
    </row>
    <row r="1358" spans="1:9" x14ac:dyDescent="0.25">
      <c r="A1358" s="4">
        <v>2026</v>
      </c>
      <c r="B1358" s="4">
        <v>43</v>
      </c>
      <c r="C1358" s="4">
        <v>200182</v>
      </c>
      <c r="D1358" s="4">
        <v>201647</v>
      </c>
      <c r="E1358" s="4">
        <v>134039</v>
      </c>
      <c r="F1358" s="6">
        <v>126790</v>
      </c>
      <c r="G1358" s="4">
        <f t="shared" si="70"/>
        <v>662658</v>
      </c>
      <c r="H1358" s="4">
        <f t="shared" si="71"/>
        <v>8607826</v>
      </c>
      <c r="I1358" s="4">
        <f t="shared" si="72"/>
        <v>0</v>
      </c>
    </row>
    <row r="1359" spans="1:9" x14ac:dyDescent="0.25">
      <c r="A1359" s="4">
        <v>2026</v>
      </c>
      <c r="B1359" s="4">
        <v>44</v>
      </c>
      <c r="C1359" s="4">
        <v>192766</v>
      </c>
      <c r="D1359" s="4">
        <v>193887</v>
      </c>
      <c r="E1359" s="4">
        <v>131098</v>
      </c>
      <c r="F1359" s="6">
        <v>123045</v>
      </c>
      <c r="G1359" s="4">
        <f t="shared" si="70"/>
        <v>640796</v>
      </c>
      <c r="H1359" s="4">
        <f t="shared" si="71"/>
        <v>8481704</v>
      </c>
      <c r="I1359" s="4">
        <f t="shared" si="72"/>
        <v>0</v>
      </c>
    </row>
    <row r="1360" spans="1:9" x14ac:dyDescent="0.25">
      <c r="A1360" s="4">
        <v>2026</v>
      </c>
      <c r="B1360" s="4">
        <v>45</v>
      </c>
      <c r="C1360" s="4">
        <v>183786</v>
      </c>
      <c r="D1360" s="4">
        <v>186824</v>
      </c>
      <c r="E1360" s="4">
        <v>124471</v>
      </c>
      <c r="F1360" s="6">
        <v>117265</v>
      </c>
      <c r="G1360" s="4">
        <f t="shared" si="70"/>
        <v>612346</v>
      </c>
      <c r="H1360" s="4">
        <f t="shared" si="71"/>
        <v>8270370</v>
      </c>
      <c r="I1360" s="4">
        <f t="shared" si="72"/>
        <v>0</v>
      </c>
    </row>
    <row r="1361" spans="1:9" x14ac:dyDescent="0.25">
      <c r="A1361" s="4">
        <v>2026</v>
      </c>
      <c r="B1361" s="4">
        <v>46</v>
      </c>
      <c r="C1361" s="4">
        <v>186612</v>
      </c>
      <c r="D1361" s="4">
        <v>189534</v>
      </c>
      <c r="E1361" s="4">
        <v>126219</v>
      </c>
      <c r="F1361" s="6">
        <v>120077</v>
      </c>
      <c r="G1361" s="4">
        <f t="shared" si="70"/>
        <v>622442</v>
      </c>
      <c r="H1361" s="4">
        <f t="shared" si="71"/>
        <v>8584152</v>
      </c>
      <c r="I1361" s="4">
        <f t="shared" si="72"/>
        <v>0</v>
      </c>
    </row>
    <row r="1362" spans="1:9" x14ac:dyDescent="0.25">
      <c r="A1362" s="4">
        <v>2026</v>
      </c>
      <c r="B1362" s="4">
        <v>47</v>
      </c>
      <c r="C1362" s="4">
        <v>185780</v>
      </c>
      <c r="D1362" s="4">
        <v>187506</v>
      </c>
      <c r="E1362" s="4">
        <v>125053</v>
      </c>
      <c r="F1362" s="6">
        <v>118640</v>
      </c>
      <c r="G1362" s="4">
        <f t="shared" si="70"/>
        <v>616979</v>
      </c>
      <c r="H1362" s="4">
        <f t="shared" si="71"/>
        <v>8731660</v>
      </c>
      <c r="I1362" s="4">
        <f t="shared" si="72"/>
        <v>0</v>
      </c>
    </row>
    <row r="1363" spans="1:9" x14ac:dyDescent="0.25">
      <c r="A1363" s="4">
        <v>2026</v>
      </c>
      <c r="B1363" s="4">
        <v>48</v>
      </c>
      <c r="C1363" s="4">
        <v>178761</v>
      </c>
      <c r="D1363" s="4">
        <v>181594</v>
      </c>
      <c r="E1363" s="4">
        <v>121667</v>
      </c>
      <c r="F1363" s="6">
        <v>116118</v>
      </c>
      <c r="G1363" s="4">
        <f t="shared" si="70"/>
        <v>598140</v>
      </c>
      <c r="H1363" s="4">
        <f t="shared" si="71"/>
        <v>8580528</v>
      </c>
      <c r="I1363" s="4">
        <f t="shared" si="72"/>
        <v>0</v>
      </c>
    </row>
    <row r="1364" spans="1:9" x14ac:dyDescent="0.25">
      <c r="A1364" s="4">
        <v>2026</v>
      </c>
      <c r="B1364" s="4">
        <v>49</v>
      </c>
      <c r="C1364" s="4">
        <v>175829</v>
      </c>
      <c r="D1364" s="4">
        <v>179334</v>
      </c>
      <c r="E1364" s="4">
        <v>121222</v>
      </c>
      <c r="F1364" s="6">
        <v>115405</v>
      </c>
      <c r="G1364" s="4">
        <f t="shared" si="70"/>
        <v>591790</v>
      </c>
      <c r="H1364" s="4">
        <f t="shared" si="71"/>
        <v>8615621</v>
      </c>
      <c r="I1364" s="4">
        <f t="shared" si="72"/>
        <v>0</v>
      </c>
    </row>
    <row r="1365" spans="1:9" x14ac:dyDescent="0.25">
      <c r="A1365" s="4">
        <v>2026</v>
      </c>
      <c r="B1365" s="4">
        <v>50</v>
      </c>
      <c r="C1365" s="4">
        <v>174297</v>
      </c>
      <c r="D1365" s="4">
        <v>179804</v>
      </c>
      <c r="E1365" s="4">
        <v>121990</v>
      </c>
      <c r="F1365" s="6">
        <v>116025</v>
      </c>
      <c r="G1365" s="4">
        <f t="shared" si="70"/>
        <v>592116</v>
      </c>
      <c r="H1365" s="4">
        <f t="shared" si="71"/>
        <v>8714850</v>
      </c>
      <c r="I1365" s="4">
        <f t="shared" si="72"/>
        <v>0</v>
      </c>
    </row>
    <row r="1366" spans="1:9" x14ac:dyDescent="0.25">
      <c r="A1366" s="4">
        <v>2026</v>
      </c>
      <c r="B1366" s="4">
        <v>51</v>
      </c>
      <c r="C1366" s="4">
        <v>166278</v>
      </c>
      <c r="D1366" s="4">
        <v>171134</v>
      </c>
      <c r="E1366" s="4">
        <v>118426</v>
      </c>
      <c r="F1366" s="6">
        <v>114182</v>
      </c>
      <c r="G1366" s="4">
        <f t="shared" si="70"/>
        <v>570020</v>
      </c>
      <c r="H1366" s="4">
        <f t="shared" si="71"/>
        <v>8480178</v>
      </c>
      <c r="I1366" s="4">
        <f t="shared" si="72"/>
        <v>1</v>
      </c>
    </row>
    <row r="1367" spans="1:9" x14ac:dyDescent="0.25">
      <c r="A1367" s="4">
        <v>2026</v>
      </c>
      <c r="B1367" s="4">
        <v>52</v>
      </c>
      <c r="C1367" s="4">
        <v>157883</v>
      </c>
      <c r="D1367" s="4">
        <v>163032</v>
      </c>
      <c r="E1367" s="4">
        <v>115709</v>
      </c>
      <c r="F1367" s="6">
        <v>111070</v>
      </c>
      <c r="G1367" s="4">
        <f t="shared" si="70"/>
        <v>547694</v>
      </c>
      <c r="H1367" s="4">
        <f t="shared" si="71"/>
        <v>8209916</v>
      </c>
      <c r="I1367" s="4">
        <f t="shared" si="72"/>
        <v>2</v>
      </c>
    </row>
    <row r="1368" spans="1:9" x14ac:dyDescent="0.25">
      <c r="A1368" s="4">
        <v>2026</v>
      </c>
      <c r="B1368" s="4">
        <v>53</v>
      </c>
      <c r="C1368" s="4">
        <v>149461</v>
      </c>
      <c r="D1368" s="4">
        <v>155518</v>
      </c>
      <c r="E1368" s="4">
        <v>111329</v>
      </c>
      <c r="F1368" s="6">
        <v>108016</v>
      </c>
      <c r="G1368" s="4">
        <f t="shared" si="70"/>
        <v>524324</v>
      </c>
      <c r="H1368" s="4">
        <f t="shared" si="71"/>
        <v>7921433</v>
      </c>
      <c r="I1368" s="4">
        <f t="shared" si="72"/>
        <v>2</v>
      </c>
    </row>
    <row r="1369" spans="1:9" x14ac:dyDescent="0.25">
      <c r="A1369" s="4">
        <v>2026</v>
      </c>
      <c r="B1369" s="4">
        <v>54</v>
      </c>
      <c r="C1369" s="4">
        <v>142443</v>
      </c>
      <c r="D1369" s="4">
        <v>148464</v>
      </c>
      <c r="E1369" s="4">
        <v>107393</v>
      </c>
      <c r="F1369" s="6">
        <v>104690</v>
      </c>
      <c r="G1369" s="4">
        <f t="shared" si="70"/>
        <v>502990</v>
      </c>
      <c r="H1369" s="4">
        <f t="shared" si="71"/>
        <v>7691922</v>
      </c>
      <c r="I1369" s="4">
        <f t="shared" si="72"/>
        <v>2</v>
      </c>
    </row>
    <row r="1370" spans="1:9" x14ac:dyDescent="0.25">
      <c r="A1370" s="4">
        <v>2026</v>
      </c>
      <c r="B1370" s="4">
        <v>55</v>
      </c>
      <c r="C1370" s="4">
        <v>133884</v>
      </c>
      <c r="D1370" s="4">
        <v>142073</v>
      </c>
      <c r="E1370" s="4">
        <v>103668</v>
      </c>
      <c r="F1370" s="6">
        <v>101551</v>
      </c>
      <c r="G1370" s="4">
        <f t="shared" si="70"/>
        <v>481176</v>
      </c>
      <c r="H1370" s="4">
        <f t="shared" si="71"/>
        <v>7363620</v>
      </c>
      <c r="I1370" s="4">
        <f t="shared" si="72"/>
        <v>2</v>
      </c>
    </row>
    <row r="1371" spans="1:9" x14ac:dyDescent="0.25">
      <c r="A1371" s="4">
        <v>2026</v>
      </c>
      <c r="B1371" s="4">
        <v>56</v>
      </c>
      <c r="C1371" s="4">
        <v>129143</v>
      </c>
      <c r="D1371" s="4">
        <v>137673</v>
      </c>
      <c r="E1371" s="4">
        <v>100316</v>
      </c>
      <c r="F1371" s="6">
        <v>97318</v>
      </c>
      <c r="G1371" s="4">
        <f t="shared" si="70"/>
        <v>464450</v>
      </c>
      <c r="H1371" s="4">
        <f t="shared" si="71"/>
        <v>7232008</v>
      </c>
      <c r="I1371" s="4">
        <f t="shared" si="72"/>
        <v>2</v>
      </c>
    </row>
    <row r="1372" spans="1:9" x14ac:dyDescent="0.25">
      <c r="A1372" s="4">
        <v>2026</v>
      </c>
      <c r="B1372" s="4">
        <v>57</v>
      </c>
      <c r="C1372" s="4">
        <v>121817</v>
      </c>
      <c r="D1372" s="4">
        <v>131714</v>
      </c>
      <c r="E1372" s="4">
        <v>96628</v>
      </c>
      <c r="F1372" s="6">
        <v>94953</v>
      </c>
      <c r="G1372" s="4">
        <f t="shared" si="70"/>
        <v>445112</v>
      </c>
      <c r="H1372" s="4">
        <f t="shared" si="71"/>
        <v>6943569</v>
      </c>
      <c r="I1372" s="4">
        <f t="shared" si="72"/>
        <v>2</v>
      </c>
    </row>
    <row r="1373" spans="1:9" x14ac:dyDescent="0.25">
      <c r="A1373" s="4">
        <v>2026</v>
      </c>
      <c r="B1373" s="4">
        <v>58</v>
      </c>
      <c r="C1373" s="4">
        <v>118249</v>
      </c>
      <c r="D1373" s="4">
        <v>129144</v>
      </c>
      <c r="E1373" s="4">
        <v>94764</v>
      </c>
      <c r="F1373" s="6">
        <v>92882</v>
      </c>
      <c r="G1373" s="4">
        <f t="shared" si="70"/>
        <v>435039</v>
      </c>
      <c r="H1373" s="4">
        <f t="shared" si="71"/>
        <v>6858442</v>
      </c>
      <c r="I1373" s="4">
        <f t="shared" si="72"/>
        <v>2</v>
      </c>
    </row>
    <row r="1374" spans="1:9" x14ac:dyDescent="0.25">
      <c r="A1374" s="4">
        <v>2026</v>
      </c>
      <c r="B1374" s="4">
        <v>59</v>
      </c>
      <c r="C1374" s="4">
        <v>115153</v>
      </c>
      <c r="D1374" s="4">
        <v>127911</v>
      </c>
      <c r="E1374" s="4">
        <v>93726</v>
      </c>
      <c r="F1374" s="6">
        <v>91594</v>
      </c>
      <c r="G1374" s="4">
        <f t="shared" si="70"/>
        <v>428384</v>
      </c>
      <c r="H1374" s="4">
        <f t="shared" si="71"/>
        <v>6794027</v>
      </c>
      <c r="I1374" s="4">
        <f t="shared" si="72"/>
        <v>2</v>
      </c>
    </row>
    <row r="1375" spans="1:9" x14ac:dyDescent="0.25">
      <c r="A1375" s="4">
        <v>2026</v>
      </c>
      <c r="B1375" s="4">
        <v>60</v>
      </c>
      <c r="C1375" s="4">
        <v>114900</v>
      </c>
      <c r="D1375" s="4">
        <v>129715</v>
      </c>
      <c r="E1375" s="4">
        <v>92802</v>
      </c>
      <c r="F1375" s="6">
        <v>90582</v>
      </c>
      <c r="G1375" s="4">
        <f t="shared" si="70"/>
        <v>427999</v>
      </c>
      <c r="H1375" s="4">
        <f t="shared" si="71"/>
        <v>6894000</v>
      </c>
      <c r="I1375" s="4">
        <f t="shared" si="72"/>
        <v>2</v>
      </c>
    </row>
    <row r="1376" spans="1:9" x14ac:dyDescent="0.25">
      <c r="A1376" s="4">
        <v>2026</v>
      </c>
      <c r="B1376" s="4">
        <v>61</v>
      </c>
      <c r="C1376" s="4">
        <v>114879</v>
      </c>
      <c r="D1376" s="4">
        <v>131462</v>
      </c>
      <c r="E1376" s="4">
        <v>92938</v>
      </c>
      <c r="F1376" s="6">
        <v>90779</v>
      </c>
      <c r="G1376" s="4">
        <f t="shared" si="70"/>
        <v>430058</v>
      </c>
      <c r="H1376" s="4">
        <f t="shared" si="71"/>
        <v>7007619</v>
      </c>
      <c r="I1376" s="4">
        <f t="shared" si="72"/>
        <v>2</v>
      </c>
    </row>
    <row r="1377" spans="1:9" x14ac:dyDescent="0.25">
      <c r="A1377" s="4">
        <v>2026</v>
      </c>
      <c r="B1377" s="4">
        <v>62</v>
      </c>
      <c r="C1377" s="4">
        <v>116716</v>
      </c>
      <c r="D1377" s="4">
        <v>135700</v>
      </c>
      <c r="E1377" s="4">
        <v>93021</v>
      </c>
      <c r="F1377" s="6">
        <v>90865</v>
      </c>
      <c r="G1377" s="4">
        <f t="shared" si="70"/>
        <v>436302</v>
      </c>
      <c r="H1377" s="4">
        <f t="shared" si="71"/>
        <v>7236392</v>
      </c>
      <c r="I1377" s="4">
        <f t="shared" si="72"/>
        <v>2</v>
      </c>
    </row>
    <row r="1378" spans="1:9" x14ac:dyDescent="0.25">
      <c r="A1378" s="4">
        <v>2026</v>
      </c>
      <c r="B1378" s="4">
        <v>63</v>
      </c>
      <c r="C1378" s="4">
        <v>117570</v>
      </c>
      <c r="D1378" s="4">
        <v>139160</v>
      </c>
      <c r="E1378" s="4">
        <v>92954</v>
      </c>
      <c r="F1378" s="6">
        <v>92099</v>
      </c>
      <c r="G1378" s="4">
        <f t="shared" si="70"/>
        <v>441783</v>
      </c>
      <c r="H1378" s="4">
        <f t="shared" si="71"/>
        <v>7406910</v>
      </c>
      <c r="I1378" s="4">
        <f t="shared" si="72"/>
        <v>2</v>
      </c>
    </row>
    <row r="1379" spans="1:9" x14ac:dyDescent="0.25">
      <c r="A1379" s="4">
        <v>2026</v>
      </c>
      <c r="B1379" s="4">
        <v>64</v>
      </c>
      <c r="C1379" s="4">
        <v>117392</v>
      </c>
      <c r="D1379" s="4">
        <v>140999</v>
      </c>
      <c r="E1379" s="4">
        <v>91943</v>
      </c>
      <c r="F1379" s="6">
        <v>91325</v>
      </c>
      <c r="G1379" s="4">
        <f t="shared" si="70"/>
        <v>441659</v>
      </c>
      <c r="H1379" s="4">
        <f t="shared" si="71"/>
        <v>7513088</v>
      </c>
      <c r="I1379" s="4">
        <f t="shared" si="72"/>
        <v>2</v>
      </c>
    </row>
    <row r="1380" spans="1:9" x14ac:dyDescent="0.25">
      <c r="A1380" s="4">
        <v>2026</v>
      </c>
      <c r="B1380" s="4">
        <v>65</v>
      </c>
      <c r="C1380" s="4">
        <v>120769</v>
      </c>
      <c r="D1380" s="4">
        <v>148325</v>
      </c>
      <c r="E1380" s="4">
        <v>92161</v>
      </c>
      <c r="F1380" s="6">
        <v>92360</v>
      </c>
      <c r="G1380" s="4">
        <f t="shared" si="70"/>
        <v>453615</v>
      </c>
      <c r="H1380" s="4">
        <f t="shared" si="71"/>
        <v>7849985</v>
      </c>
      <c r="I1380" s="4">
        <f t="shared" si="72"/>
        <v>2</v>
      </c>
    </row>
    <row r="1381" spans="1:9" x14ac:dyDescent="0.25">
      <c r="A1381" s="4">
        <v>2026</v>
      </c>
      <c r="B1381" s="4">
        <v>66</v>
      </c>
      <c r="C1381" s="4">
        <v>126174</v>
      </c>
      <c r="D1381" s="4">
        <v>159062</v>
      </c>
      <c r="E1381" s="4">
        <v>93927</v>
      </c>
      <c r="F1381" s="6">
        <v>95058</v>
      </c>
      <c r="G1381" s="4">
        <f t="shared" si="70"/>
        <v>474221</v>
      </c>
      <c r="H1381" s="4">
        <f t="shared" si="71"/>
        <v>8327484</v>
      </c>
      <c r="I1381" s="4">
        <f t="shared" si="72"/>
        <v>2</v>
      </c>
    </row>
    <row r="1382" spans="1:9" x14ac:dyDescent="0.25">
      <c r="A1382" s="4">
        <v>2026</v>
      </c>
      <c r="B1382" s="4">
        <v>67</v>
      </c>
      <c r="C1382" s="4">
        <v>133585</v>
      </c>
      <c r="D1382" s="4">
        <v>171097</v>
      </c>
      <c r="E1382" s="4">
        <v>96283</v>
      </c>
      <c r="F1382" s="6">
        <v>98151</v>
      </c>
      <c r="G1382" s="4">
        <f t="shared" si="70"/>
        <v>499116</v>
      </c>
      <c r="H1382" s="4">
        <f t="shared" si="71"/>
        <v>8950195</v>
      </c>
      <c r="I1382" s="4">
        <f t="shared" si="72"/>
        <v>2</v>
      </c>
    </row>
    <row r="1383" spans="1:9" x14ac:dyDescent="0.25">
      <c r="A1383" s="4">
        <v>2026</v>
      </c>
      <c r="B1383" s="4">
        <v>68</v>
      </c>
      <c r="C1383" s="4">
        <v>138210</v>
      </c>
      <c r="D1383" s="4">
        <v>179117</v>
      </c>
      <c r="E1383" s="4">
        <v>93990</v>
      </c>
      <c r="F1383" s="6">
        <v>97943</v>
      </c>
      <c r="G1383" s="4">
        <f t="shared" si="70"/>
        <v>509260</v>
      </c>
      <c r="H1383" s="4">
        <f t="shared" si="71"/>
        <v>9398280</v>
      </c>
      <c r="I1383" s="4">
        <f t="shared" si="72"/>
        <v>2</v>
      </c>
    </row>
    <row r="1384" spans="1:9" x14ac:dyDescent="0.25">
      <c r="A1384" s="4">
        <v>2026</v>
      </c>
      <c r="B1384" s="4">
        <v>69</v>
      </c>
      <c r="C1384" s="4">
        <v>138357</v>
      </c>
      <c r="D1384" s="4">
        <v>184012</v>
      </c>
      <c r="E1384" s="4">
        <v>91323</v>
      </c>
      <c r="F1384" s="6">
        <v>96271</v>
      </c>
      <c r="G1384" s="4">
        <f t="shared" si="70"/>
        <v>509963</v>
      </c>
      <c r="H1384" s="4">
        <f t="shared" si="71"/>
        <v>9546633</v>
      </c>
      <c r="I1384" s="4">
        <f t="shared" si="72"/>
        <v>2</v>
      </c>
    </row>
    <row r="1385" spans="1:9" x14ac:dyDescent="0.25">
      <c r="A1385" s="4">
        <v>2026</v>
      </c>
      <c r="B1385" s="4">
        <v>70</v>
      </c>
      <c r="C1385" s="4">
        <v>135516</v>
      </c>
      <c r="D1385" s="4">
        <v>182519</v>
      </c>
      <c r="E1385" s="4">
        <v>86231</v>
      </c>
      <c r="F1385" s="6">
        <v>92616</v>
      </c>
      <c r="G1385" s="4">
        <f t="shared" si="70"/>
        <v>496882</v>
      </c>
      <c r="H1385" s="4">
        <f t="shared" si="71"/>
        <v>9486120</v>
      </c>
      <c r="I1385" s="4">
        <f t="shared" si="72"/>
        <v>2</v>
      </c>
    </row>
    <row r="1386" spans="1:9" x14ac:dyDescent="0.25">
      <c r="A1386" s="4">
        <v>2026</v>
      </c>
      <c r="B1386" s="4">
        <v>71</v>
      </c>
      <c r="C1386" s="4">
        <v>134700</v>
      </c>
      <c r="D1386" s="4">
        <v>184448</v>
      </c>
      <c r="E1386" s="4">
        <v>82658</v>
      </c>
      <c r="F1386" s="6">
        <v>90981</v>
      </c>
      <c r="G1386" s="4">
        <f t="shared" si="70"/>
        <v>492787</v>
      </c>
      <c r="H1386" s="4">
        <f t="shared" si="71"/>
        <v>9563700</v>
      </c>
      <c r="I1386" s="4">
        <f t="shared" si="72"/>
        <v>2</v>
      </c>
    </row>
    <row r="1387" spans="1:9" x14ac:dyDescent="0.25">
      <c r="A1387" s="4">
        <v>2026</v>
      </c>
      <c r="B1387" s="4">
        <v>72</v>
      </c>
      <c r="C1387" s="4">
        <v>126259</v>
      </c>
      <c r="D1387" s="4">
        <v>177721</v>
      </c>
      <c r="E1387" s="4">
        <v>75298</v>
      </c>
      <c r="F1387" s="6">
        <v>85113</v>
      </c>
      <c r="G1387" s="4">
        <f t="shared" si="70"/>
        <v>464391</v>
      </c>
      <c r="H1387" s="4">
        <f t="shared" si="71"/>
        <v>9090648</v>
      </c>
      <c r="I1387" s="4">
        <f t="shared" si="72"/>
        <v>2</v>
      </c>
    </row>
    <row r="1388" spans="1:9" x14ac:dyDescent="0.25">
      <c r="A1388" s="4">
        <v>2026</v>
      </c>
      <c r="B1388" s="4">
        <v>73</v>
      </c>
      <c r="C1388" s="4">
        <v>121397</v>
      </c>
      <c r="D1388" s="4">
        <v>175178</v>
      </c>
      <c r="E1388" s="4">
        <v>71235</v>
      </c>
      <c r="F1388" s="6">
        <v>82959</v>
      </c>
      <c r="G1388" s="4">
        <f t="shared" si="70"/>
        <v>450769</v>
      </c>
      <c r="H1388" s="4">
        <f t="shared" si="71"/>
        <v>8861981</v>
      </c>
      <c r="I1388" s="4">
        <f t="shared" si="72"/>
        <v>2</v>
      </c>
    </row>
    <row r="1389" spans="1:9" x14ac:dyDescent="0.25">
      <c r="A1389" s="4">
        <v>2026</v>
      </c>
      <c r="B1389" s="4">
        <v>74</v>
      </c>
      <c r="C1389" s="4">
        <v>115426</v>
      </c>
      <c r="D1389" s="4">
        <v>170230</v>
      </c>
      <c r="E1389" s="4">
        <v>66369</v>
      </c>
      <c r="F1389" s="6">
        <v>80232</v>
      </c>
      <c r="G1389" s="4">
        <f t="shared" si="70"/>
        <v>432257</v>
      </c>
      <c r="H1389" s="4">
        <f t="shared" si="71"/>
        <v>8541524</v>
      </c>
      <c r="I1389" s="4">
        <f t="shared" si="72"/>
        <v>2</v>
      </c>
    </row>
    <row r="1390" spans="1:9" x14ac:dyDescent="0.25">
      <c r="A1390" s="4">
        <v>2026</v>
      </c>
      <c r="B1390" s="4">
        <v>75</v>
      </c>
      <c r="C1390" s="4">
        <v>109210</v>
      </c>
      <c r="D1390" s="4">
        <v>165362</v>
      </c>
      <c r="E1390" s="4">
        <v>60897</v>
      </c>
      <c r="F1390" s="6">
        <v>77752</v>
      </c>
      <c r="G1390" s="4">
        <f t="shared" si="70"/>
        <v>413221</v>
      </c>
      <c r="H1390" s="4">
        <f t="shared" si="71"/>
        <v>8190750</v>
      </c>
      <c r="I1390" s="4">
        <f t="shared" si="72"/>
        <v>2</v>
      </c>
    </row>
    <row r="1391" spans="1:9" x14ac:dyDescent="0.25">
      <c r="A1391" s="4">
        <v>2026</v>
      </c>
      <c r="B1391" s="4">
        <v>76</v>
      </c>
      <c r="C1391" s="4">
        <v>100355</v>
      </c>
      <c r="D1391" s="4">
        <v>153794</v>
      </c>
      <c r="E1391" s="4">
        <v>55112</v>
      </c>
      <c r="F1391" s="6">
        <v>72954</v>
      </c>
      <c r="G1391" s="4">
        <f t="shared" si="70"/>
        <v>382215</v>
      </c>
      <c r="H1391" s="4">
        <f t="shared" si="71"/>
        <v>7626980</v>
      </c>
      <c r="I1391" s="4">
        <f t="shared" si="72"/>
        <v>2</v>
      </c>
    </row>
    <row r="1392" spans="1:9" x14ac:dyDescent="0.25">
      <c r="A1392" s="4">
        <v>2026</v>
      </c>
      <c r="B1392" s="4">
        <v>77</v>
      </c>
      <c r="C1392" s="4">
        <v>91657</v>
      </c>
      <c r="D1392" s="4">
        <v>144737</v>
      </c>
      <c r="E1392" s="4">
        <v>48837</v>
      </c>
      <c r="F1392" s="6">
        <v>68113</v>
      </c>
      <c r="G1392" s="4">
        <f t="shared" si="70"/>
        <v>353344</v>
      </c>
      <c r="H1392" s="4">
        <f t="shared" si="71"/>
        <v>7057589</v>
      </c>
      <c r="I1392" s="4">
        <f t="shared" si="72"/>
        <v>2</v>
      </c>
    </row>
    <row r="1393" spans="1:9" x14ac:dyDescent="0.25">
      <c r="A1393" s="4">
        <v>2026</v>
      </c>
      <c r="B1393" s="4">
        <v>78</v>
      </c>
      <c r="C1393" s="4">
        <v>84416</v>
      </c>
      <c r="D1393" s="4">
        <v>136272</v>
      </c>
      <c r="E1393" s="4">
        <v>44524</v>
      </c>
      <c r="F1393" s="6">
        <v>64214</v>
      </c>
      <c r="G1393" s="4">
        <f t="shared" si="70"/>
        <v>329426</v>
      </c>
      <c r="H1393" s="4">
        <f t="shared" si="71"/>
        <v>6584448</v>
      </c>
      <c r="I1393" s="4">
        <f t="shared" si="72"/>
        <v>2</v>
      </c>
    </row>
    <row r="1394" spans="1:9" x14ac:dyDescent="0.25">
      <c r="A1394" s="4">
        <v>2026</v>
      </c>
      <c r="B1394" s="4">
        <v>79</v>
      </c>
      <c r="C1394" s="4">
        <v>74380</v>
      </c>
      <c r="D1394" s="4">
        <v>123874</v>
      </c>
      <c r="E1394" s="4">
        <v>37836</v>
      </c>
      <c r="F1394" s="6">
        <v>57776</v>
      </c>
      <c r="G1394" s="4">
        <f t="shared" si="70"/>
        <v>293866</v>
      </c>
      <c r="H1394" s="4">
        <f t="shared" si="71"/>
        <v>5876020</v>
      </c>
      <c r="I1394" s="4">
        <f t="shared" si="72"/>
        <v>2</v>
      </c>
    </row>
    <row r="1395" spans="1:9" x14ac:dyDescent="0.25">
      <c r="A1395" s="4">
        <v>2026</v>
      </c>
      <c r="B1395" s="4">
        <v>80</v>
      </c>
      <c r="C1395" s="4">
        <v>63184</v>
      </c>
      <c r="D1395" s="4">
        <v>108932</v>
      </c>
      <c r="E1395" s="4">
        <v>31162</v>
      </c>
      <c r="F1395" s="6">
        <v>50779</v>
      </c>
      <c r="G1395" s="4">
        <f t="shared" si="70"/>
        <v>254057</v>
      </c>
      <c r="H1395" s="4">
        <f t="shared" si="71"/>
        <v>5054720</v>
      </c>
      <c r="I1395" s="4">
        <f t="shared" si="72"/>
        <v>2</v>
      </c>
    </row>
    <row r="1396" spans="1:9" x14ac:dyDescent="0.25">
      <c r="A1396" s="4">
        <v>2026</v>
      </c>
      <c r="B1396" s="4">
        <v>81</v>
      </c>
      <c r="C1396" s="4">
        <v>41389</v>
      </c>
      <c r="D1396" s="4">
        <v>73954</v>
      </c>
      <c r="E1396" s="4">
        <v>20965</v>
      </c>
      <c r="F1396" s="6">
        <v>36573</v>
      </c>
      <c r="G1396" s="4">
        <f t="shared" si="70"/>
        <v>172881</v>
      </c>
      <c r="H1396" s="4">
        <f t="shared" si="71"/>
        <v>3352509</v>
      </c>
      <c r="I1396" s="4">
        <f t="shared" si="72"/>
        <v>2</v>
      </c>
    </row>
    <row r="1397" spans="1:9" x14ac:dyDescent="0.25">
      <c r="A1397" s="4">
        <v>2026</v>
      </c>
      <c r="B1397" s="4">
        <v>82</v>
      </c>
      <c r="C1397" s="4">
        <v>37420</v>
      </c>
      <c r="D1397" s="4">
        <v>69770</v>
      </c>
      <c r="E1397" s="4">
        <v>18824</v>
      </c>
      <c r="F1397" s="6">
        <v>34705</v>
      </c>
      <c r="G1397" s="4">
        <f t="shared" si="70"/>
        <v>160719</v>
      </c>
      <c r="H1397" s="4">
        <f t="shared" si="71"/>
        <v>3068440</v>
      </c>
      <c r="I1397" s="4">
        <f t="shared" si="72"/>
        <v>2</v>
      </c>
    </row>
    <row r="1398" spans="1:9" x14ac:dyDescent="0.25">
      <c r="A1398" s="4">
        <v>2026</v>
      </c>
      <c r="B1398" s="4">
        <v>83</v>
      </c>
      <c r="C1398" s="4">
        <v>33248</v>
      </c>
      <c r="D1398" s="4">
        <v>63617</v>
      </c>
      <c r="E1398" s="4">
        <v>16379</v>
      </c>
      <c r="F1398" s="6">
        <v>31925</v>
      </c>
      <c r="G1398" s="4">
        <f t="shared" si="70"/>
        <v>145169</v>
      </c>
      <c r="H1398" s="4">
        <f t="shared" si="71"/>
        <v>2759584</v>
      </c>
      <c r="I1398" s="4">
        <f t="shared" si="72"/>
        <v>2</v>
      </c>
    </row>
    <row r="1399" spans="1:9" x14ac:dyDescent="0.25">
      <c r="A1399" s="4">
        <v>2026</v>
      </c>
      <c r="B1399" s="4">
        <v>84</v>
      </c>
      <c r="C1399" s="4">
        <v>29193</v>
      </c>
      <c r="D1399" s="4">
        <v>58578</v>
      </c>
      <c r="E1399" s="4">
        <v>14288</v>
      </c>
      <c r="F1399" s="6">
        <v>29438</v>
      </c>
      <c r="G1399" s="4">
        <f t="shared" si="70"/>
        <v>131497</v>
      </c>
      <c r="H1399" s="4">
        <f t="shared" si="71"/>
        <v>2452212</v>
      </c>
      <c r="I1399" s="4">
        <f t="shared" si="72"/>
        <v>2</v>
      </c>
    </row>
    <row r="1400" spans="1:9" x14ac:dyDescent="0.25">
      <c r="A1400" s="4">
        <v>2026</v>
      </c>
      <c r="B1400" s="4">
        <v>85</v>
      </c>
      <c r="C1400" s="4">
        <v>27346</v>
      </c>
      <c r="D1400" s="4">
        <v>57959</v>
      </c>
      <c r="E1400" s="4">
        <v>13927</v>
      </c>
      <c r="F1400" s="6">
        <v>29398</v>
      </c>
      <c r="G1400" s="4">
        <f t="shared" si="70"/>
        <v>128630</v>
      </c>
      <c r="H1400" s="4">
        <f t="shared" si="71"/>
        <v>2324410</v>
      </c>
      <c r="I1400" s="4">
        <f t="shared" si="72"/>
        <v>2</v>
      </c>
    </row>
    <row r="1401" spans="1:9" x14ac:dyDescent="0.25">
      <c r="A1401" s="4">
        <v>2026</v>
      </c>
      <c r="B1401" s="4">
        <v>86</v>
      </c>
      <c r="C1401" s="4">
        <v>24832</v>
      </c>
      <c r="D1401" s="4">
        <v>55203</v>
      </c>
      <c r="E1401" s="4">
        <v>12774</v>
      </c>
      <c r="F1401" s="6">
        <v>28935</v>
      </c>
      <c r="G1401" s="4">
        <f t="shared" si="70"/>
        <v>121744</v>
      </c>
      <c r="H1401" s="4">
        <f t="shared" si="71"/>
        <v>2135552</v>
      </c>
      <c r="I1401" s="4">
        <f t="shared" si="72"/>
        <v>2</v>
      </c>
    </row>
    <row r="1402" spans="1:9" x14ac:dyDescent="0.25">
      <c r="A1402" s="4">
        <v>2026</v>
      </c>
      <c r="B1402" s="4">
        <v>87</v>
      </c>
      <c r="C1402" s="4">
        <v>21613</v>
      </c>
      <c r="D1402" s="4">
        <v>50281</v>
      </c>
      <c r="E1402" s="4">
        <v>11036</v>
      </c>
      <c r="F1402" s="6">
        <v>26579</v>
      </c>
      <c r="G1402" s="4">
        <f t="shared" si="70"/>
        <v>109509</v>
      </c>
      <c r="H1402" s="4">
        <f t="shared" si="71"/>
        <v>1880331</v>
      </c>
      <c r="I1402" s="4">
        <f t="shared" si="72"/>
        <v>2</v>
      </c>
    </row>
    <row r="1403" spans="1:9" x14ac:dyDescent="0.25">
      <c r="A1403" s="4">
        <v>2026</v>
      </c>
      <c r="B1403" s="4">
        <v>88</v>
      </c>
      <c r="C1403" s="4">
        <v>18447</v>
      </c>
      <c r="D1403" s="4">
        <v>44965</v>
      </c>
      <c r="E1403" s="4">
        <v>9524</v>
      </c>
      <c r="F1403" s="6">
        <v>24082</v>
      </c>
      <c r="G1403" s="4">
        <f t="shared" si="70"/>
        <v>97018</v>
      </c>
      <c r="H1403" s="4">
        <f t="shared" si="71"/>
        <v>1623336</v>
      </c>
      <c r="I1403" s="4">
        <f t="shared" si="72"/>
        <v>2</v>
      </c>
    </row>
    <row r="1404" spans="1:9" x14ac:dyDescent="0.25">
      <c r="A1404" s="4">
        <v>2026</v>
      </c>
      <c r="B1404" s="4">
        <v>89</v>
      </c>
      <c r="C1404" s="4">
        <v>15939</v>
      </c>
      <c r="D1404" s="4">
        <v>40063</v>
      </c>
      <c r="E1404" s="4">
        <v>7999</v>
      </c>
      <c r="F1404" s="6">
        <v>21380</v>
      </c>
      <c r="G1404" s="4">
        <f t="shared" si="70"/>
        <v>85381</v>
      </c>
      <c r="H1404" s="4">
        <f t="shared" si="71"/>
        <v>1418571</v>
      </c>
      <c r="I1404" s="4">
        <f t="shared" si="72"/>
        <v>2</v>
      </c>
    </row>
    <row r="1405" spans="1:9" x14ac:dyDescent="0.25">
      <c r="A1405" s="4">
        <v>2026</v>
      </c>
      <c r="B1405" s="4">
        <v>90</v>
      </c>
      <c r="C1405" s="4">
        <v>13504</v>
      </c>
      <c r="D1405" s="4">
        <v>35422</v>
      </c>
      <c r="E1405" s="4">
        <v>6628</v>
      </c>
      <c r="F1405" s="6">
        <v>18833</v>
      </c>
      <c r="G1405" s="4">
        <f t="shared" si="70"/>
        <v>74387</v>
      </c>
      <c r="H1405" s="4">
        <f t="shared" si="71"/>
        <v>1215360</v>
      </c>
      <c r="I1405" s="4">
        <f t="shared" si="72"/>
        <v>2</v>
      </c>
    </row>
    <row r="1406" spans="1:9" x14ac:dyDescent="0.25">
      <c r="A1406" s="4">
        <v>2026</v>
      </c>
      <c r="B1406" s="4">
        <v>91</v>
      </c>
      <c r="C1406" s="4">
        <v>10888</v>
      </c>
      <c r="D1406" s="4">
        <v>29698</v>
      </c>
      <c r="E1406" s="4">
        <v>5368</v>
      </c>
      <c r="F1406" s="6">
        <v>16102</v>
      </c>
      <c r="G1406" s="4">
        <f t="shared" si="70"/>
        <v>62056</v>
      </c>
      <c r="H1406" s="4">
        <f t="shared" si="71"/>
        <v>990808</v>
      </c>
      <c r="I1406" s="4">
        <f t="shared" si="72"/>
        <v>2</v>
      </c>
    </row>
    <row r="1407" spans="1:9" x14ac:dyDescent="0.25">
      <c r="A1407" s="4">
        <v>2026</v>
      </c>
      <c r="B1407" s="4">
        <v>92</v>
      </c>
      <c r="C1407" s="4">
        <v>8524</v>
      </c>
      <c r="D1407" s="4">
        <v>24192</v>
      </c>
      <c r="E1407" s="4">
        <v>4211</v>
      </c>
      <c r="F1407" s="6">
        <v>13439</v>
      </c>
      <c r="G1407" s="4">
        <f t="shared" si="70"/>
        <v>50366</v>
      </c>
      <c r="H1407" s="4">
        <f t="shared" si="71"/>
        <v>784208</v>
      </c>
      <c r="I1407" s="4">
        <f t="shared" si="72"/>
        <v>2</v>
      </c>
    </row>
    <row r="1408" spans="1:9" x14ac:dyDescent="0.25">
      <c r="A1408" s="4">
        <v>2026</v>
      </c>
      <c r="B1408" s="4">
        <v>93</v>
      </c>
      <c r="C1408" s="4">
        <v>6669</v>
      </c>
      <c r="D1408" s="4">
        <v>19462</v>
      </c>
      <c r="E1408" s="4">
        <v>3259</v>
      </c>
      <c r="F1408" s="6">
        <v>10928</v>
      </c>
      <c r="G1408" s="4">
        <f t="shared" si="70"/>
        <v>40318</v>
      </c>
      <c r="H1408" s="4">
        <f t="shared" si="71"/>
        <v>620217</v>
      </c>
      <c r="I1408" s="4">
        <f t="shared" si="72"/>
        <v>2</v>
      </c>
    </row>
    <row r="1409" spans="1:9" x14ac:dyDescent="0.25">
      <c r="A1409" s="4">
        <v>2026</v>
      </c>
      <c r="B1409" s="4">
        <v>94</v>
      </c>
      <c r="C1409" s="4">
        <v>5322</v>
      </c>
      <c r="D1409" s="4">
        <v>16216</v>
      </c>
      <c r="E1409" s="4">
        <v>2545</v>
      </c>
      <c r="F1409" s="6">
        <v>9361</v>
      </c>
      <c r="G1409" s="4">
        <f t="shared" si="70"/>
        <v>33444</v>
      </c>
      <c r="H1409" s="4">
        <f t="shared" si="71"/>
        <v>500268</v>
      </c>
      <c r="I1409" s="4">
        <f t="shared" si="72"/>
        <v>2</v>
      </c>
    </row>
    <row r="1410" spans="1:9" x14ac:dyDescent="0.25">
      <c r="A1410" s="4">
        <v>2026</v>
      </c>
      <c r="B1410" s="4">
        <v>95</v>
      </c>
      <c r="C1410" s="4">
        <v>4075</v>
      </c>
      <c r="D1410" s="4">
        <v>12707</v>
      </c>
      <c r="E1410" s="4">
        <v>1936</v>
      </c>
      <c r="F1410" s="6">
        <v>7487</v>
      </c>
      <c r="G1410" s="4">
        <f t="shared" si="70"/>
        <v>26205</v>
      </c>
      <c r="H1410" s="4">
        <f t="shared" si="71"/>
        <v>387125</v>
      </c>
      <c r="I1410" s="4">
        <f t="shared" si="72"/>
        <v>2</v>
      </c>
    </row>
    <row r="1411" spans="1:9" x14ac:dyDescent="0.25">
      <c r="A1411" s="4">
        <v>2026</v>
      </c>
      <c r="B1411" s="4">
        <v>96</v>
      </c>
      <c r="C1411" s="4">
        <v>3031</v>
      </c>
      <c r="D1411" s="4">
        <v>9945</v>
      </c>
      <c r="E1411" s="4">
        <v>1435</v>
      </c>
      <c r="F1411" s="6">
        <v>5877</v>
      </c>
      <c r="G1411" s="4">
        <f t="shared" ref="G1411:G1474" si="73">SUM(C1411:F1411)</f>
        <v>20288</v>
      </c>
      <c r="H1411" s="4">
        <f t="shared" ref="H1411:H1474" si="74">B1411*C1411</f>
        <v>290976</v>
      </c>
      <c r="I1411" s="4">
        <f t="shared" si="72"/>
        <v>2</v>
      </c>
    </row>
    <row r="1412" spans="1:9" x14ac:dyDescent="0.25">
      <c r="A1412" s="4">
        <v>2026</v>
      </c>
      <c r="B1412" s="4">
        <v>97</v>
      </c>
      <c r="C1412" s="4">
        <v>2001</v>
      </c>
      <c r="D1412" s="4">
        <v>6934</v>
      </c>
      <c r="E1412" s="4">
        <v>971</v>
      </c>
      <c r="F1412" s="6">
        <v>4187</v>
      </c>
      <c r="G1412" s="4">
        <f t="shared" si="73"/>
        <v>14093</v>
      </c>
      <c r="H1412" s="4">
        <f t="shared" si="74"/>
        <v>194097</v>
      </c>
      <c r="I1412" s="4">
        <f t="shared" ref="I1412:I1475" si="75">IF(AND(F1412+D1412&gt;C1412+E1412,A1412=A1411),IF(I1411=0,1,2),0)</f>
        <v>2</v>
      </c>
    </row>
    <row r="1413" spans="1:9" x14ac:dyDescent="0.25">
      <c r="A1413" s="4">
        <v>2026</v>
      </c>
      <c r="B1413" s="4">
        <v>98</v>
      </c>
      <c r="C1413" s="4">
        <v>1333</v>
      </c>
      <c r="D1413" s="4">
        <v>4824</v>
      </c>
      <c r="E1413" s="4">
        <v>639</v>
      </c>
      <c r="F1413" s="6">
        <v>2940</v>
      </c>
      <c r="G1413" s="4">
        <f t="shared" si="73"/>
        <v>9736</v>
      </c>
      <c r="H1413" s="4">
        <f t="shared" si="74"/>
        <v>130634</v>
      </c>
      <c r="I1413" s="4">
        <f t="shared" si="75"/>
        <v>2</v>
      </c>
    </row>
    <row r="1414" spans="1:9" x14ac:dyDescent="0.25">
      <c r="A1414" s="4">
        <v>2026</v>
      </c>
      <c r="B1414" s="4">
        <v>99</v>
      </c>
      <c r="C1414" s="4">
        <v>795</v>
      </c>
      <c r="D1414" s="4">
        <v>3141</v>
      </c>
      <c r="E1414" s="4">
        <v>386</v>
      </c>
      <c r="F1414" s="6">
        <v>1943</v>
      </c>
      <c r="G1414" s="4">
        <f t="shared" si="73"/>
        <v>6265</v>
      </c>
      <c r="H1414" s="4">
        <f t="shared" si="74"/>
        <v>78705</v>
      </c>
      <c r="I1414" s="4">
        <f t="shared" si="75"/>
        <v>2</v>
      </c>
    </row>
    <row r="1415" spans="1:9" x14ac:dyDescent="0.25">
      <c r="A1415" s="4">
        <v>2026</v>
      </c>
      <c r="B1415" s="4">
        <v>100</v>
      </c>
      <c r="C1415" s="4">
        <v>1204</v>
      </c>
      <c r="D1415" s="4">
        <v>5587</v>
      </c>
      <c r="E1415" s="4">
        <v>559</v>
      </c>
      <c r="F1415" s="6">
        <v>3215</v>
      </c>
      <c r="G1415" s="4">
        <f t="shared" si="73"/>
        <v>10565</v>
      </c>
      <c r="H1415" s="4">
        <f t="shared" si="74"/>
        <v>120400</v>
      </c>
      <c r="I1415" s="4">
        <f t="shared" si="75"/>
        <v>2</v>
      </c>
    </row>
    <row r="1416" spans="1:9" x14ac:dyDescent="0.25">
      <c r="A1416" s="4">
        <v>2027</v>
      </c>
      <c r="B1416" s="4">
        <v>0</v>
      </c>
      <c r="C1416" s="4">
        <v>84120</v>
      </c>
      <c r="D1416" s="4">
        <v>79313</v>
      </c>
      <c r="E1416" s="4">
        <v>70196</v>
      </c>
      <c r="F1416" s="6">
        <v>66144</v>
      </c>
      <c r="G1416" s="4">
        <f t="shared" si="73"/>
        <v>299773</v>
      </c>
      <c r="H1416" s="4">
        <f t="shared" si="74"/>
        <v>0</v>
      </c>
      <c r="I1416" s="4">
        <f t="shared" si="75"/>
        <v>0</v>
      </c>
    </row>
    <row r="1417" spans="1:9" x14ac:dyDescent="0.25">
      <c r="A1417" s="4">
        <v>2027</v>
      </c>
      <c r="B1417" s="4">
        <v>1</v>
      </c>
      <c r="C1417" s="4">
        <v>86481</v>
      </c>
      <c r="D1417" s="4">
        <v>81591</v>
      </c>
      <c r="E1417" s="4">
        <v>71467</v>
      </c>
      <c r="F1417" s="6">
        <v>67326</v>
      </c>
      <c r="G1417" s="4">
        <f t="shared" si="73"/>
        <v>306865</v>
      </c>
      <c r="H1417" s="4">
        <f t="shared" si="74"/>
        <v>86481</v>
      </c>
      <c r="I1417" s="4">
        <f t="shared" si="75"/>
        <v>0</v>
      </c>
    </row>
    <row r="1418" spans="1:9" x14ac:dyDescent="0.25">
      <c r="A1418" s="4">
        <v>2027</v>
      </c>
      <c r="B1418" s="4">
        <v>2</v>
      </c>
      <c r="C1418" s="4">
        <v>88748</v>
      </c>
      <c r="D1418" s="4">
        <v>83776</v>
      </c>
      <c r="E1418" s="4">
        <v>72833</v>
      </c>
      <c r="F1418" s="6">
        <v>68581</v>
      </c>
      <c r="G1418" s="4">
        <f t="shared" si="73"/>
        <v>313938</v>
      </c>
      <c r="H1418" s="4">
        <f t="shared" si="74"/>
        <v>177496</v>
      </c>
      <c r="I1418" s="4">
        <f t="shared" si="75"/>
        <v>0</v>
      </c>
    </row>
    <row r="1419" spans="1:9" x14ac:dyDescent="0.25">
      <c r="A1419" s="4">
        <v>2027</v>
      </c>
      <c r="B1419" s="4">
        <v>3</v>
      </c>
      <c r="C1419" s="4">
        <v>90893</v>
      </c>
      <c r="D1419" s="4">
        <v>85842</v>
      </c>
      <c r="E1419" s="4">
        <v>74249</v>
      </c>
      <c r="F1419" s="6">
        <v>69887</v>
      </c>
      <c r="G1419" s="4">
        <f t="shared" si="73"/>
        <v>320871</v>
      </c>
      <c r="H1419" s="4">
        <f t="shared" si="74"/>
        <v>272679</v>
      </c>
      <c r="I1419" s="4">
        <f t="shared" si="75"/>
        <v>0</v>
      </c>
    </row>
    <row r="1420" spans="1:9" x14ac:dyDescent="0.25">
      <c r="A1420" s="4">
        <v>2027</v>
      </c>
      <c r="B1420" s="4">
        <v>4</v>
      </c>
      <c r="C1420" s="4">
        <v>92858</v>
      </c>
      <c r="D1420" s="4">
        <v>87729</v>
      </c>
      <c r="E1420" s="4">
        <v>75676</v>
      </c>
      <c r="F1420" s="6">
        <v>71193</v>
      </c>
      <c r="G1420" s="4">
        <f t="shared" si="73"/>
        <v>327456</v>
      </c>
      <c r="H1420" s="4">
        <f t="shared" si="74"/>
        <v>371432</v>
      </c>
      <c r="I1420" s="4">
        <f t="shared" si="75"/>
        <v>0</v>
      </c>
    </row>
    <row r="1421" spans="1:9" x14ac:dyDescent="0.25">
      <c r="A1421" s="4">
        <v>2027</v>
      </c>
      <c r="B1421" s="4">
        <v>5</v>
      </c>
      <c r="C1421" s="4">
        <v>94564</v>
      </c>
      <c r="D1421" s="4">
        <v>89367</v>
      </c>
      <c r="E1421" s="4">
        <v>77042</v>
      </c>
      <c r="F1421" s="6">
        <v>72452</v>
      </c>
      <c r="G1421" s="4">
        <f t="shared" si="73"/>
        <v>333425</v>
      </c>
      <c r="H1421" s="4">
        <f t="shared" si="74"/>
        <v>472820</v>
      </c>
      <c r="I1421" s="4">
        <f t="shared" si="75"/>
        <v>0</v>
      </c>
    </row>
    <row r="1422" spans="1:9" x14ac:dyDescent="0.25">
      <c r="A1422" s="4">
        <v>2027</v>
      </c>
      <c r="B1422" s="4">
        <v>6</v>
      </c>
      <c r="C1422" s="4">
        <v>96014</v>
      </c>
      <c r="D1422" s="4">
        <v>90755</v>
      </c>
      <c r="E1422" s="4">
        <v>78271</v>
      </c>
      <c r="F1422" s="6">
        <v>73581</v>
      </c>
      <c r="G1422" s="4">
        <f t="shared" si="73"/>
        <v>338621</v>
      </c>
      <c r="H1422" s="4">
        <f t="shared" si="74"/>
        <v>576084</v>
      </c>
      <c r="I1422" s="4">
        <f t="shared" si="75"/>
        <v>0</v>
      </c>
    </row>
    <row r="1423" spans="1:9" x14ac:dyDescent="0.25">
      <c r="A1423" s="4">
        <v>2027</v>
      </c>
      <c r="B1423" s="4">
        <v>7</v>
      </c>
      <c r="C1423" s="4">
        <v>97185</v>
      </c>
      <c r="D1423" s="4">
        <v>91882</v>
      </c>
      <c r="E1423" s="4">
        <v>79262</v>
      </c>
      <c r="F1423" s="6">
        <v>74490</v>
      </c>
      <c r="G1423" s="4">
        <f t="shared" si="73"/>
        <v>342819</v>
      </c>
      <c r="H1423" s="4">
        <f t="shared" si="74"/>
        <v>680295</v>
      </c>
      <c r="I1423" s="4">
        <f t="shared" si="75"/>
        <v>0</v>
      </c>
    </row>
    <row r="1424" spans="1:9" x14ac:dyDescent="0.25">
      <c r="A1424" s="4">
        <v>2027</v>
      </c>
      <c r="B1424" s="4">
        <v>8</v>
      </c>
      <c r="C1424" s="4">
        <v>98001</v>
      </c>
      <c r="D1424" s="4">
        <v>92668</v>
      </c>
      <c r="E1424" s="4">
        <v>79976</v>
      </c>
      <c r="F1424" s="6">
        <v>75147</v>
      </c>
      <c r="G1424" s="4">
        <f t="shared" si="73"/>
        <v>345792</v>
      </c>
      <c r="H1424" s="4">
        <f t="shared" si="74"/>
        <v>784008</v>
      </c>
      <c r="I1424" s="4">
        <f t="shared" si="75"/>
        <v>0</v>
      </c>
    </row>
    <row r="1425" spans="1:9" x14ac:dyDescent="0.25">
      <c r="A1425" s="4">
        <v>2027</v>
      </c>
      <c r="B1425" s="4">
        <v>9</v>
      </c>
      <c r="C1425" s="4">
        <v>98491</v>
      </c>
      <c r="D1425" s="4">
        <v>93146</v>
      </c>
      <c r="E1425" s="4">
        <v>80458</v>
      </c>
      <c r="F1425" s="6">
        <v>75595</v>
      </c>
      <c r="G1425" s="4">
        <f t="shared" si="73"/>
        <v>347690</v>
      </c>
      <c r="H1425" s="4">
        <f t="shared" si="74"/>
        <v>886419</v>
      </c>
      <c r="I1425" s="4">
        <f t="shared" si="75"/>
        <v>0</v>
      </c>
    </row>
    <row r="1426" spans="1:9" x14ac:dyDescent="0.25">
      <c r="A1426" s="4">
        <v>2027</v>
      </c>
      <c r="B1426" s="4">
        <v>10</v>
      </c>
      <c r="C1426" s="4">
        <v>98321</v>
      </c>
      <c r="D1426" s="4">
        <v>92997</v>
      </c>
      <c r="E1426" s="4">
        <v>80883</v>
      </c>
      <c r="F1426" s="6">
        <v>75994</v>
      </c>
      <c r="G1426" s="4">
        <f t="shared" si="73"/>
        <v>348195</v>
      </c>
      <c r="H1426" s="4">
        <f t="shared" si="74"/>
        <v>983210</v>
      </c>
      <c r="I1426" s="4">
        <f t="shared" si="75"/>
        <v>0</v>
      </c>
    </row>
    <row r="1427" spans="1:9" x14ac:dyDescent="0.25">
      <c r="A1427" s="4">
        <v>2027</v>
      </c>
      <c r="B1427" s="4">
        <v>11</v>
      </c>
      <c r="C1427" s="4">
        <v>98881</v>
      </c>
      <c r="D1427" s="4">
        <v>93533</v>
      </c>
      <c r="E1427" s="4">
        <v>81547</v>
      </c>
      <c r="F1427" s="6">
        <v>76629</v>
      </c>
      <c r="G1427" s="4">
        <f t="shared" si="73"/>
        <v>350590</v>
      </c>
      <c r="H1427" s="4">
        <f t="shared" si="74"/>
        <v>1087691</v>
      </c>
      <c r="I1427" s="4">
        <f t="shared" si="75"/>
        <v>0</v>
      </c>
    </row>
    <row r="1428" spans="1:9" x14ac:dyDescent="0.25">
      <c r="A1428" s="4">
        <v>2027</v>
      </c>
      <c r="B1428" s="4">
        <v>12</v>
      </c>
      <c r="C1428" s="4">
        <v>100207</v>
      </c>
      <c r="D1428" s="4">
        <v>94802</v>
      </c>
      <c r="E1428" s="4">
        <v>82573</v>
      </c>
      <c r="F1428" s="6">
        <v>77605</v>
      </c>
      <c r="G1428" s="4">
        <f t="shared" si="73"/>
        <v>355187</v>
      </c>
      <c r="H1428" s="4">
        <f t="shared" si="74"/>
        <v>1202484</v>
      </c>
      <c r="I1428" s="4">
        <f t="shared" si="75"/>
        <v>0</v>
      </c>
    </row>
    <row r="1429" spans="1:9" x14ac:dyDescent="0.25">
      <c r="A1429" s="4">
        <v>2027</v>
      </c>
      <c r="B1429" s="4">
        <v>13</v>
      </c>
      <c r="C1429" s="4">
        <v>102009</v>
      </c>
      <c r="D1429" s="4">
        <v>96521</v>
      </c>
      <c r="E1429" s="4">
        <v>83849</v>
      </c>
      <c r="F1429" s="6">
        <v>78827</v>
      </c>
      <c r="G1429" s="4">
        <f t="shared" si="73"/>
        <v>361206</v>
      </c>
      <c r="H1429" s="4">
        <f t="shared" si="74"/>
        <v>1326117</v>
      </c>
      <c r="I1429" s="4">
        <f t="shared" si="75"/>
        <v>0</v>
      </c>
    </row>
    <row r="1430" spans="1:9" x14ac:dyDescent="0.25">
      <c r="A1430" s="4">
        <v>2027</v>
      </c>
      <c r="B1430" s="4">
        <v>14</v>
      </c>
      <c r="C1430" s="4">
        <v>102441</v>
      </c>
      <c r="D1430" s="4">
        <v>97215</v>
      </c>
      <c r="E1430" s="4">
        <v>82821</v>
      </c>
      <c r="F1430" s="6">
        <v>78485</v>
      </c>
      <c r="G1430" s="4">
        <f t="shared" si="73"/>
        <v>360962</v>
      </c>
      <c r="H1430" s="4">
        <f t="shared" si="74"/>
        <v>1434174</v>
      </c>
      <c r="I1430" s="4">
        <f t="shared" si="75"/>
        <v>0</v>
      </c>
    </row>
    <row r="1431" spans="1:9" x14ac:dyDescent="0.25">
      <c r="A1431" s="4">
        <v>2027</v>
      </c>
      <c r="B1431" s="4">
        <v>15</v>
      </c>
      <c r="C1431" s="4">
        <v>110318</v>
      </c>
      <c r="D1431" s="4">
        <v>104382</v>
      </c>
      <c r="E1431" s="4">
        <v>89258</v>
      </c>
      <c r="F1431" s="6">
        <v>84167</v>
      </c>
      <c r="G1431" s="4">
        <f t="shared" si="73"/>
        <v>388125</v>
      </c>
      <c r="H1431" s="4">
        <f t="shared" si="74"/>
        <v>1654770</v>
      </c>
      <c r="I1431" s="4">
        <f t="shared" si="75"/>
        <v>0</v>
      </c>
    </row>
    <row r="1432" spans="1:9" x14ac:dyDescent="0.25">
      <c r="A1432" s="4">
        <v>2027</v>
      </c>
      <c r="B1432" s="4">
        <v>16</v>
      </c>
      <c r="C1432" s="4">
        <v>112420</v>
      </c>
      <c r="D1432" s="4">
        <v>106163</v>
      </c>
      <c r="E1432" s="4">
        <v>90719</v>
      </c>
      <c r="F1432" s="6">
        <v>85858</v>
      </c>
      <c r="G1432" s="4">
        <f t="shared" si="73"/>
        <v>395160</v>
      </c>
      <c r="H1432" s="4">
        <f t="shared" si="74"/>
        <v>1798720</v>
      </c>
      <c r="I1432" s="4">
        <f t="shared" si="75"/>
        <v>0</v>
      </c>
    </row>
    <row r="1433" spans="1:9" x14ac:dyDescent="0.25">
      <c r="A1433" s="4">
        <v>2027</v>
      </c>
      <c r="B1433" s="4">
        <v>17</v>
      </c>
      <c r="C1433" s="4">
        <v>117125</v>
      </c>
      <c r="D1433" s="4">
        <v>111291</v>
      </c>
      <c r="E1433" s="4">
        <v>94574</v>
      </c>
      <c r="F1433" s="6">
        <v>89327</v>
      </c>
      <c r="G1433" s="4">
        <f t="shared" si="73"/>
        <v>412317</v>
      </c>
      <c r="H1433" s="4">
        <f t="shared" si="74"/>
        <v>1991125</v>
      </c>
      <c r="I1433" s="4">
        <f t="shared" si="75"/>
        <v>0</v>
      </c>
    </row>
    <row r="1434" spans="1:9" x14ac:dyDescent="0.25">
      <c r="A1434" s="4">
        <v>2027</v>
      </c>
      <c r="B1434" s="4">
        <v>18</v>
      </c>
      <c r="C1434" s="4">
        <v>121524</v>
      </c>
      <c r="D1434" s="4">
        <v>116209</v>
      </c>
      <c r="E1434" s="4">
        <v>98882</v>
      </c>
      <c r="F1434" s="6">
        <v>94286</v>
      </c>
      <c r="G1434" s="4">
        <f t="shared" si="73"/>
        <v>430901</v>
      </c>
      <c r="H1434" s="4">
        <f t="shared" si="74"/>
        <v>2187432</v>
      </c>
      <c r="I1434" s="4">
        <f t="shared" si="75"/>
        <v>0</v>
      </c>
    </row>
    <row r="1435" spans="1:9" x14ac:dyDescent="0.25">
      <c r="A1435" s="4">
        <v>2027</v>
      </c>
      <c r="B1435" s="4">
        <v>19</v>
      </c>
      <c r="C1435" s="4">
        <v>119800</v>
      </c>
      <c r="D1435" s="4">
        <v>115140</v>
      </c>
      <c r="E1435" s="4">
        <v>99340</v>
      </c>
      <c r="F1435" s="6">
        <v>94332</v>
      </c>
      <c r="G1435" s="4">
        <f t="shared" si="73"/>
        <v>428612</v>
      </c>
      <c r="H1435" s="4">
        <f t="shared" si="74"/>
        <v>2276200</v>
      </c>
      <c r="I1435" s="4">
        <f t="shared" si="75"/>
        <v>0</v>
      </c>
    </row>
    <row r="1436" spans="1:9" x14ac:dyDescent="0.25">
      <c r="A1436" s="4">
        <v>2027</v>
      </c>
      <c r="B1436" s="4">
        <v>20</v>
      </c>
      <c r="C1436" s="4">
        <v>111429</v>
      </c>
      <c r="D1436" s="4">
        <v>107072</v>
      </c>
      <c r="E1436" s="4">
        <v>93788</v>
      </c>
      <c r="F1436" s="6">
        <v>88606</v>
      </c>
      <c r="G1436" s="4">
        <f t="shared" si="73"/>
        <v>400895</v>
      </c>
      <c r="H1436" s="4">
        <f t="shared" si="74"/>
        <v>2228580</v>
      </c>
      <c r="I1436" s="4">
        <f t="shared" si="75"/>
        <v>0</v>
      </c>
    </row>
    <row r="1437" spans="1:9" x14ac:dyDescent="0.25">
      <c r="A1437" s="4">
        <v>2027</v>
      </c>
      <c r="B1437" s="4">
        <v>21</v>
      </c>
      <c r="C1437" s="4">
        <v>105393</v>
      </c>
      <c r="D1437" s="4">
        <v>101266</v>
      </c>
      <c r="E1437" s="4">
        <v>89515</v>
      </c>
      <c r="F1437" s="6">
        <v>84423</v>
      </c>
      <c r="G1437" s="4">
        <f t="shared" si="73"/>
        <v>380597</v>
      </c>
      <c r="H1437" s="4">
        <f t="shared" si="74"/>
        <v>2213253</v>
      </c>
      <c r="I1437" s="4">
        <f t="shared" si="75"/>
        <v>0</v>
      </c>
    </row>
    <row r="1438" spans="1:9" x14ac:dyDescent="0.25">
      <c r="A1438" s="4">
        <v>2027</v>
      </c>
      <c r="B1438" s="4">
        <v>22</v>
      </c>
      <c r="C1438" s="4">
        <v>100791</v>
      </c>
      <c r="D1438" s="4">
        <v>96958</v>
      </c>
      <c r="E1438" s="4">
        <v>86640</v>
      </c>
      <c r="F1438" s="6">
        <v>82104</v>
      </c>
      <c r="G1438" s="4">
        <f t="shared" si="73"/>
        <v>366493</v>
      </c>
      <c r="H1438" s="4">
        <f t="shared" si="74"/>
        <v>2217402</v>
      </c>
      <c r="I1438" s="4">
        <f t="shared" si="75"/>
        <v>0</v>
      </c>
    </row>
    <row r="1439" spans="1:9" x14ac:dyDescent="0.25">
      <c r="A1439" s="4">
        <v>2027</v>
      </c>
      <c r="B1439" s="4">
        <v>23</v>
      </c>
      <c r="C1439" s="4">
        <v>97391</v>
      </c>
      <c r="D1439" s="4">
        <v>93387</v>
      </c>
      <c r="E1439" s="4">
        <v>84606</v>
      </c>
      <c r="F1439" s="6">
        <v>79551</v>
      </c>
      <c r="G1439" s="4">
        <f t="shared" si="73"/>
        <v>354935</v>
      </c>
      <c r="H1439" s="4">
        <f t="shared" si="74"/>
        <v>2239993</v>
      </c>
      <c r="I1439" s="4">
        <f t="shared" si="75"/>
        <v>0</v>
      </c>
    </row>
    <row r="1440" spans="1:9" x14ac:dyDescent="0.25">
      <c r="A1440" s="4">
        <v>2027</v>
      </c>
      <c r="B1440" s="4">
        <v>24</v>
      </c>
      <c r="C1440" s="4">
        <v>94557</v>
      </c>
      <c r="D1440" s="4">
        <v>91882</v>
      </c>
      <c r="E1440" s="4">
        <v>83959</v>
      </c>
      <c r="F1440" s="6">
        <v>78478</v>
      </c>
      <c r="G1440" s="4">
        <f t="shared" si="73"/>
        <v>348876</v>
      </c>
      <c r="H1440" s="4">
        <f t="shared" si="74"/>
        <v>2269368</v>
      </c>
      <c r="I1440" s="4">
        <f t="shared" si="75"/>
        <v>0</v>
      </c>
    </row>
    <row r="1441" spans="1:9" x14ac:dyDescent="0.25">
      <c r="A1441" s="4">
        <v>2027</v>
      </c>
      <c r="B1441" s="4">
        <v>25</v>
      </c>
      <c r="C1441" s="4">
        <v>95257</v>
      </c>
      <c r="D1441" s="4">
        <v>92412</v>
      </c>
      <c r="E1441" s="4">
        <v>85349</v>
      </c>
      <c r="F1441" s="6">
        <v>79463</v>
      </c>
      <c r="G1441" s="4">
        <f t="shared" si="73"/>
        <v>352481</v>
      </c>
      <c r="H1441" s="4">
        <f t="shared" si="74"/>
        <v>2381425</v>
      </c>
      <c r="I1441" s="4">
        <f t="shared" si="75"/>
        <v>0</v>
      </c>
    </row>
    <row r="1442" spans="1:9" x14ac:dyDescent="0.25">
      <c r="A1442" s="4">
        <v>2027</v>
      </c>
      <c r="B1442" s="4">
        <v>26</v>
      </c>
      <c r="C1442" s="4">
        <v>99159</v>
      </c>
      <c r="D1442" s="4">
        <v>96507</v>
      </c>
      <c r="E1442" s="4">
        <v>87787</v>
      </c>
      <c r="F1442" s="6">
        <v>81554</v>
      </c>
      <c r="G1442" s="4">
        <f t="shared" si="73"/>
        <v>365007</v>
      </c>
      <c r="H1442" s="4">
        <f t="shared" si="74"/>
        <v>2578134</v>
      </c>
      <c r="I1442" s="4">
        <f t="shared" si="75"/>
        <v>0</v>
      </c>
    </row>
    <row r="1443" spans="1:9" x14ac:dyDescent="0.25">
      <c r="A1443" s="4">
        <v>2027</v>
      </c>
      <c r="B1443" s="4">
        <v>27</v>
      </c>
      <c r="C1443" s="4">
        <v>102355</v>
      </c>
      <c r="D1443" s="4">
        <v>99891</v>
      </c>
      <c r="E1443" s="4">
        <v>89888</v>
      </c>
      <c r="F1443" s="6">
        <v>83042</v>
      </c>
      <c r="G1443" s="4">
        <f t="shared" si="73"/>
        <v>375176</v>
      </c>
      <c r="H1443" s="4">
        <f t="shared" si="74"/>
        <v>2763585</v>
      </c>
      <c r="I1443" s="4">
        <f t="shared" si="75"/>
        <v>0</v>
      </c>
    </row>
    <row r="1444" spans="1:9" x14ac:dyDescent="0.25">
      <c r="A1444" s="4">
        <v>2027</v>
      </c>
      <c r="B1444" s="4">
        <v>28</v>
      </c>
      <c r="C1444" s="4">
        <v>103053</v>
      </c>
      <c r="D1444" s="4">
        <v>100892</v>
      </c>
      <c r="E1444" s="4">
        <v>90815</v>
      </c>
      <c r="F1444" s="6">
        <v>83683</v>
      </c>
      <c r="G1444" s="4">
        <f t="shared" si="73"/>
        <v>378443</v>
      </c>
      <c r="H1444" s="4">
        <f t="shared" si="74"/>
        <v>2885484</v>
      </c>
      <c r="I1444" s="4">
        <f t="shared" si="75"/>
        <v>0</v>
      </c>
    </row>
    <row r="1445" spans="1:9" x14ac:dyDescent="0.25">
      <c r="A1445" s="4">
        <v>2027</v>
      </c>
      <c r="B1445" s="4">
        <v>29</v>
      </c>
      <c r="C1445" s="4">
        <v>106860</v>
      </c>
      <c r="D1445" s="4">
        <v>104324</v>
      </c>
      <c r="E1445" s="4">
        <v>93210</v>
      </c>
      <c r="F1445" s="6">
        <v>85148</v>
      </c>
      <c r="G1445" s="4">
        <f t="shared" si="73"/>
        <v>389542</v>
      </c>
      <c r="H1445" s="4">
        <f t="shared" si="74"/>
        <v>3098940</v>
      </c>
      <c r="I1445" s="4">
        <f t="shared" si="75"/>
        <v>0</v>
      </c>
    </row>
    <row r="1446" spans="1:9" x14ac:dyDescent="0.25">
      <c r="A1446" s="4">
        <v>2027</v>
      </c>
      <c r="B1446" s="4">
        <v>30</v>
      </c>
      <c r="C1446" s="4">
        <v>113513</v>
      </c>
      <c r="D1446" s="4">
        <v>112732</v>
      </c>
      <c r="E1446" s="4">
        <v>94353</v>
      </c>
      <c r="F1446" s="6">
        <v>85202</v>
      </c>
      <c r="G1446" s="4">
        <f t="shared" si="73"/>
        <v>405800</v>
      </c>
      <c r="H1446" s="4">
        <f t="shared" si="74"/>
        <v>3405390</v>
      </c>
      <c r="I1446" s="4">
        <f t="shared" si="75"/>
        <v>0</v>
      </c>
    </row>
    <row r="1447" spans="1:9" x14ac:dyDescent="0.25">
      <c r="A1447" s="4">
        <v>2027</v>
      </c>
      <c r="B1447" s="4">
        <v>31</v>
      </c>
      <c r="C1447" s="4">
        <v>118647</v>
      </c>
      <c r="D1447" s="4">
        <v>117501</v>
      </c>
      <c r="E1447" s="4">
        <v>97872</v>
      </c>
      <c r="F1447" s="6">
        <v>88040</v>
      </c>
      <c r="G1447" s="4">
        <f t="shared" si="73"/>
        <v>422060</v>
      </c>
      <c r="H1447" s="4">
        <f t="shared" si="74"/>
        <v>3678057</v>
      </c>
      <c r="I1447" s="4">
        <f t="shared" si="75"/>
        <v>0</v>
      </c>
    </row>
    <row r="1448" spans="1:9" x14ac:dyDescent="0.25">
      <c r="A1448" s="4">
        <v>2027</v>
      </c>
      <c r="B1448" s="4">
        <v>32</v>
      </c>
      <c r="C1448" s="4">
        <v>119128</v>
      </c>
      <c r="D1448" s="4">
        <v>117951</v>
      </c>
      <c r="E1448" s="4">
        <v>102451</v>
      </c>
      <c r="F1448" s="6">
        <v>94165</v>
      </c>
      <c r="G1448" s="4">
        <f t="shared" si="73"/>
        <v>433695</v>
      </c>
      <c r="H1448" s="4">
        <f t="shared" si="74"/>
        <v>3812096</v>
      </c>
      <c r="I1448" s="4">
        <f t="shared" si="75"/>
        <v>0</v>
      </c>
    </row>
    <row r="1449" spans="1:9" x14ac:dyDescent="0.25">
      <c r="A1449" s="4">
        <v>2027</v>
      </c>
      <c r="B1449" s="4">
        <v>33</v>
      </c>
      <c r="C1449" s="4">
        <v>128513</v>
      </c>
      <c r="D1449" s="4">
        <v>128027</v>
      </c>
      <c r="E1449" s="4">
        <v>106146</v>
      </c>
      <c r="F1449" s="6">
        <v>97947</v>
      </c>
      <c r="G1449" s="4">
        <f t="shared" si="73"/>
        <v>460633</v>
      </c>
      <c r="H1449" s="4">
        <f t="shared" si="74"/>
        <v>4240929</v>
      </c>
      <c r="I1449" s="4">
        <f t="shared" si="75"/>
        <v>0</v>
      </c>
    </row>
    <row r="1450" spans="1:9" x14ac:dyDescent="0.25">
      <c r="A1450" s="4">
        <v>2027</v>
      </c>
      <c r="B1450" s="4">
        <v>34</v>
      </c>
      <c r="C1450" s="4">
        <v>133707</v>
      </c>
      <c r="D1450" s="4">
        <v>132654</v>
      </c>
      <c r="E1450" s="4">
        <v>111042</v>
      </c>
      <c r="F1450" s="6">
        <v>101705</v>
      </c>
      <c r="G1450" s="4">
        <f t="shared" si="73"/>
        <v>479108</v>
      </c>
      <c r="H1450" s="4">
        <f t="shared" si="74"/>
        <v>4546038</v>
      </c>
      <c r="I1450" s="4">
        <f t="shared" si="75"/>
        <v>0</v>
      </c>
    </row>
    <row r="1451" spans="1:9" x14ac:dyDescent="0.25">
      <c r="A1451" s="4">
        <v>2027</v>
      </c>
      <c r="B1451" s="4">
        <v>35</v>
      </c>
      <c r="C1451" s="4">
        <v>138010</v>
      </c>
      <c r="D1451" s="4">
        <v>136427</v>
      </c>
      <c r="E1451" s="4">
        <v>115635</v>
      </c>
      <c r="F1451" s="6">
        <v>107008</v>
      </c>
      <c r="G1451" s="4">
        <f t="shared" si="73"/>
        <v>497080</v>
      </c>
      <c r="H1451" s="4">
        <f t="shared" si="74"/>
        <v>4830350</v>
      </c>
      <c r="I1451" s="4">
        <f t="shared" si="75"/>
        <v>0</v>
      </c>
    </row>
    <row r="1452" spans="1:9" x14ac:dyDescent="0.25">
      <c r="A1452" s="4">
        <v>2027</v>
      </c>
      <c r="B1452" s="4">
        <v>36</v>
      </c>
      <c r="C1452" s="4">
        <v>149569</v>
      </c>
      <c r="D1452" s="4">
        <v>148487</v>
      </c>
      <c r="E1452" s="4">
        <v>119310</v>
      </c>
      <c r="F1452" s="6">
        <v>108859</v>
      </c>
      <c r="G1452" s="4">
        <f t="shared" si="73"/>
        <v>526225</v>
      </c>
      <c r="H1452" s="4">
        <f t="shared" si="74"/>
        <v>5384484</v>
      </c>
      <c r="I1452" s="4">
        <f t="shared" si="75"/>
        <v>0</v>
      </c>
    </row>
    <row r="1453" spans="1:9" x14ac:dyDescent="0.25">
      <c r="A1453" s="4">
        <v>2027</v>
      </c>
      <c r="B1453" s="4">
        <v>37</v>
      </c>
      <c r="C1453" s="4">
        <v>154740</v>
      </c>
      <c r="D1453" s="4">
        <v>154139</v>
      </c>
      <c r="E1453" s="4">
        <v>119575</v>
      </c>
      <c r="F1453" s="6">
        <v>109476</v>
      </c>
      <c r="G1453" s="4">
        <f t="shared" si="73"/>
        <v>537930</v>
      </c>
      <c r="H1453" s="4">
        <f t="shared" si="74"/>
        <v>5725380</v>
      </c>
      <c r="I1453" s="4">
        <f t="shared" si="75"/>
        <v>0</v>
      </c>
    </row>
    <row r="1454" spans="1:9" x14ac:dyDescent="0.25">
      <c r="A1454" s="4">
        <v>2027</v>
      </c>
      <c r="B1454" s="4">
        <v>38</v>
      </c>
      <c r="C1454" s="4">
        <v>157257</v>
      </c>
      <c r="D1454" s="4">
        <v>156408</v>
      </c>
      <c r="E1454" s="4">
        <v>118865</v>
      </c>
      <c r="F1454" s="6">
        <v>109381</v>
      </c>
      <c r="G1454" s="4">
        <f t="shared" si="73"/>
        <v>541911</v>
      </c>
      <c r="H1454" s="4">
        <f t="shared" si="74"/>
        <v>5975766</v>
      </c>
      <c r="I1454" s="4">
        <f t="shared" si="75"/>
        <v>0</v>
      </c>
    </row>
    <row r="1455" spans="1:9" x14ac:dyDescent="0.25">
      <c r="A1455" s="4">
        <v>2027</v>
      </c>
      <c r="B1455" s="4">
        <v>39</v>
      </c>
      <c r="C1455" s="4">
        <v>162318</v>
      </c>
      <c r="D1455" s="4">
        <v>163325</v>
      </c>
      <c r="E1455" s="4">
        <v>121003</v>
      </c>
      <c r="F1455" s="6">
        <v>111280</v>
      </c>
      <c r="G1455" s="4">
        <f t="shared" si="73"/>
        <v>557926</v>
      </c>
      <c r="H1455" s="4">
        <f t="shared" si="74"/>
        <v>6330402</v>
      </c>
      <c r="I1455" s="4">
        <f t="shared" si="75"/>
        <v>0</v>
      </c>
    </row>
    <row r="1456" spans="1:9" x14ac:dyDescent="0.25">
      <c r="A1456" s="4">
        <v>2027</v>
      </c>
      <c r="B1456" s="4">
        <v>40</v>
      </c>
      <c r="C1456" s="4">
        <v>167089</v>
      </c>
      <c r="D1456" s="4">
        <v>167027</v>
      </c>
      <c r="E1456" s="4">
        <v>121466</v>
      </c>
      <c r="F1456" s="6">
        <v>111959</v>
      </c>
      <c r="G1456" s="4">
        <f t="shared" si="73"/>
        <v>567541</v>
      </c>
      <c r="H1456" s="4">
        <f t="shared" si="74"/>
        <v>6683560</v>
      </c>
      <c r="I1456" s="4">
        <f t="shared" si="75"/>
        <v>0</v>
      </c>
    </row>
    <row r="1457" spans="1:9" x14ac:dyDescent="0.25">
      <c r="A1457" s="4">
        <v>2027</v>
      </c>
      <c r="B1457" s="4">
        <v>41</v>
      </c>
      <c r="C1457" s="4">
        <v>175254</v>
      </c>
      <c r="D1457" s="4">
        <v>176104</v>
      </c>
      <c r="E1457" s="4">
        <v>124146</v>
      </c>
      <c r="F1457" s="6">
        <v>115947</v>
      </c>
      <c r="G1457" s="4">
        <f t="shared" si="73"/>
        <v>591451</v>
      </c>
      <c r="H1457" s="4">
        <f t="shared" si="74"/>
        <v>7185414</v>
      </c>
      <c r="I1457" s="4">
        <f t="shared" si="75"/>
        <v>0</v>
      </c>
    </row>
    <row r="1458" spans="1:9" x14ac:dyDescent="0.25">
      <c r="A1458" s="4">
        <v>2027</v>
      </c>
      <c r="B1458" s="4">
        <v>42</v>
      </c>
      <c r="C1458" s="4">
        <v>186114</v>
      </c>
      <c r="D1458" s="4">
        <v>187273</v>
      </c>
      <c r="E1458" s="4">
        <v>129968</v>
      </c>
      <c r="F1458" s="6">
        <v>121349</v>
      </c>
      <c r="G1458" s="4">
        <f t="shared" si="73"/>
        <v>624704</v>
      </c>
      <c r="H1458" s="4">
        <f t="shared" si="74"/>
        <v>7816788</v>
      </c>
      <c r="I1458" s="4">
        <f t="shared" si="75"/>
        <v>0</v>
      </c>
    </row>
    <row r="1459" spans="1:9" x14ac:dyDescent="0.25">
      <c r="A1459" s="4">
        <v>2027</v>
      </c>
      <c r="B1459" s="4">
        <v>43</v>
      </c>
      <c r="C1459" s="4">
        <v>193577</v>
      </c>
      <c r="D1459" s="4">
        <v>194086</v>
      </c>
      <c r="E1459" s="4">
        <v>131877</v>
      </c>
      <c r="F1459" s="6">
        <v>123644</v>
      </c>
      <c r="G1459" s="4">
        <f t="shared" si="73"/>
        <v>643184</v>
      </c>
      <c r="H1459" s="4">
        <f t="shared" si="74"/>
        <v>8323811</v>
      </c>
      <c r="I1459" s="4">
        <f t="shared" si="75"/>
        <v>0</v>
      </c>
    </row>
    <row r="1460" spans="1:9" x14ac:dyDescent="0.25">
      <c r="A1460" s="4">
        <v>2027</v>
      </c>
      <c r="B1460" s="4">
        <v>44</v>
      </c>
      <c r="C1460" s="4">
        <v>198995</v>
      </c>
      <c r="D1460" s="4">
        <v>200773</v>
      </c>
      <c r="E1460" s="4">
        <v>134282</v>
      </c>
      <c r="F1460" s="6">
        <v>127108</v>
      </c>
      <c r="G1460" s="4">
        <f t="shared" si="73"/>
        <v>661158</v>
      </c>
      <c r="H1460" s="4">
        <f t="shared" si="74"/>
        <v>8755780</v>
      </c>
      <c r="I1460" s="4">
        <f t="shared" si="75"/>
        <v>0</v>
      </c>
    </row>
    <row r="1461" spans="1:9" x14ac:dyDescent="0.25">
      <c r="A1461" s="4">
        <v>2027</v>
      </c>
      <c r="B1461" s="4">
        <v>45</v>
      </c>
      <c r="C1461" s="4">
        <v>191609</v>
      </c>
      <c r="D1461" s="4">
        <v>193047</v>
      </c>
      <c r="E1461" s="4">
        <v>131259</v>
      </c>
      <c r="F1461" s="6">
        <v>123327</v>
      </c>
      <c r="G1461" s="4">
        <f t="shared" si="73"/>
        <v>639242</v>
      </c>
      <c r="H1461" s="4">
        <f t="shared" si="74"/>
        <v>8622405</v>
      </c>
      <c r="I1461" s="4">
        <f t="shared" si="75"/>
        <v>0</v>
      </c>
    </row>
    <row r="1462" spans="1:9" x14ac:dyDescent="0.25">
      <c r="A1462" s="4">
        <v>2027</v>
      </c>
      <c r="B1462" s="4">
        <v>46</v>
      </c>
      <c r="C1462" s="4">
        <v>182662</v>
      </c>
      <c r="D1462" s="4">
        <v>186008</v>
      </c>
      <c r="E1462" s="4">
        <v>124571</v>
      </c>
      <c r="F1462" s="6">
        <v>117521</v>
      </c>
      <c r="G1462" s="4">
        <f t="shared" si="73"/>
        <v>610762</v>
      </c>
      <c r="H1462" s="4">
        <f t="shared" si="74"/>
        <v>8402452</v>
      </c>
      <c r="I1462" s="4">
        <f t="shared" si="75"/>
        <v>0</v>
      </c>
    </row>
    <row r="1463" spans="1:9" x14ac:dyDescent="0.25">
      <c r="A1463" s="4">
        <v>2027</v>
      </c>
      <c r="B1463" s="4">
        <v>47</v>
      </c>
      <c r="C1463" s="4">
        <v>185439</v>
      </c>
      <c r="D1463" s="4">
        <v>188694</v>
      </c>
      <c r="E1463" s="4">
        <v>126262</v>
      </c>
      <c r="F1463" s="6">
        <v>120309</v>
      </c>
      <c r="G1463" s="4">
        <f t="shared" si="73"/>
        <v>620704</v>
      </c>
      <c r="H1463" s="4">
        <f t="shared" si="74"/>
        <v>8715633</v>
      </c>
      <c r="I1463" s="4">
        <f t="shared" si="75"/>
        <v>0</v>
      </c>
    </row>
    <row r="1464" spans="1:9" x14ac:dyDescent="0.25">
      <c r="A1464" s="4">
        <v>2027</v>
      </c>
      <c r="B1464" s="4">
        <v>48</v>
      </c>
      <c r="C1464" s="4">
        <v>184568</v>
      </c>
      <c r="D1464" s="4">
        <v>186676</v>
      </c>
      <c r="E1464" s="4">
        <v>125036</v>
      </c>
      <c r="F1464" s="6">
        <v>118837</v>
      </c>
      <c r="G1464" s="4">
        <f t="shared" si="73"/>
        <v>615117</v>
      </c>
      <c r="H1464" s="4">
        <f t="shared" si="74"/>
        <v>8859264</v>
      </c>
      <c r="I1464" s="4">
        <f t="shared" si="75"/>
        <v>0</v>
      </c>
    </row>
    <row r="1465" spans="1:9" x14ac:dyDescent="0.25">
      <c r="A1465" s="4">
        <v>2027</v>
      </c>
      <c r="B1465" s="4">
        <v>49</v>
      </c>
      <c r="C1465" s="4">
        <v>177556</v>
      </c>
      <c r="D1465" s="4">
        <v>180789</v>
      </c>
      <c r="E1465" s="4">
        <v>121582</v>
      </c>
      <c r="F1465" s="6">
        <v>116274</v>
      </c>
      <c r="G1465" s="4">
        <f t="shared" si="73"/>
        <v>596201</v>
      </c>
      <c r="H1465" s="4">
        <f t="shared" si="74"/>
        <v>8700244</v>
      </c>
      <c r="I1465" s="4">
        <f t="shared" si="75"/>
        <v>0</v>
      </c>
    </row>
    <row r="1466" spans="1:9" x14ac:dyDescent="0.25">
      <c r="A1466" s="4">
        <v>2027</v>
      </c>
      <c r="B1466" s="4">
        <v>50</v>
      </c>
      <c r="C1466" s="4">
        <v>174590</v>
      </c>
      <c r="D1466" s="4">
        <v>178532</v>
      </c>
      <c r="E1466" s="4">
        <v>121064</v>
      </c>
      <c r="F1466" s="6">
        <v>115515</v>
      </c>
      <c r="G1466" s="4">
        <f t="shared" si="73"/>
        <v>589701</v>
      </c>
      <c r="H1466" s="4">
        <f t="shared" si="74"/>
        <v>8729500</v>
      </c>
      <c r="I1466" s="4">
        <f t="shared" si="75"/>
        <v>0</v>
      </c>
    </row>
    <row r="1467" spans="1:9" x14ac:dyDescent="0.25">
      <c r="A1467" s="4">
        <v>2027</v>
      </c>
      <c r="B1467" s="4">
        <v>51</v>
      </c>
      <c r="C1467" s="4">
        <v>173015</v>
      </c>
      <c r="D1467" s="4">
        <v>178994</v>
      </c>
      <c r="E1467" s="4">
        <v>121758</v>
      </c>
      <c r="F1467" s="6">
        <v>116091</v>
      </c>
      <c r="G1467" s="4">
        <f t="shared" si="73"/>
        <v>589858</v>
      </c>
      <c r="H1467" s="4">
        <f t="shared" si="74"/>
        <v>8823765</v>
      </c>
      <c r="I1467" s="4">
        <f t="shared" si="75"/>
        <v>1</v>
      </c>
    </row>
    <row r="1468" spans="1:9" x14ac:dyDescent="0.25">
      <c r="A1468" s="4">
        <v>2027</v>
      </c>
      <c r="B1468" s="4">
        <v>52</v>
      </c>
      <c r="C1468" s="4">
        <v>164995</v>
      </c>
      <c r="D1468" s="4">
        <v>170359</v>
      </c>
      <c r="E1468" s="4">
        <v>118129</v>
      </c>
      <c r="F1468" s="6">
        <v>114187</v>
      </c>
      <c r="G1468" s="4">
        <f t="shared" si="73"/>
        <v>567670</v>
      </c>
      <c r="H1468" s="4">
        <f t="shared" si="74"/>
        <v>8579740</v>
      </c>
      <c r="I1468" s="4">
        <f t="shared" si="75"/>
        <v>2</v>
      </c>
    </row>
    <row r="1469" spans="1:9" x14ac:dyDescent="0.25">
      <c r="A1469" s="4">
        <v>2027</v>
      </c>
      <c r="B1469" s="4">
        <v>53</v>
      </c>
      <c r="C1469" s="4">
        <v>156613</v>
      </c>
      <c r="D1469" s="4">
        <v>162291</v>
      </c>
      <c r="E1469" s="4">
        <v>115339</v>
      </c>
      <c r="F1469" s="6">
        <v>111024</v>
      </c>
      <c r="G1469" s="4">
        <f t="shared" si="73"/>
        <v>545267</v>
      </c>
      <c r="H1469" s="4">
        <f t="shared" si="74"/>
        <v>8300489</v>
      </c>
      <c r="I1469" s="4">
        <f t="shared" si="75"/>
        <v>2</v>
      </c>
    </row>
    <row r="1470" spans="1:9" x14ac:dyDescent="0.25">
      <c r="A1470" s="4">
        <v>2027</v>
      </c>
      <c r="B1470" s="4">
        <v>54</v>
      </c>
      <c r="C1470" s="4">
        <v>148190</v>
      </c>
      <c r="D1470" s="4">
        <v>154804</v>
      </c>
      <c r="E1470" s="4">
        <v>110894</v>
      </c>
      <c r="F1470" s="6">
        <v>107919</v>
      </c>
      <c r="G1470" s="4">
        <f t="shared" si="73"/>
        <v>521807</v>
      </c>
      <c r="H1470" s="4">
        <f t="shared" si="74"/>
        <v>8002260</v>
      </c>
      <c r="I1470" s="4">
        <f t="shared" si="75"/>
        <v>2</v>
      </c>
    </row>
    <row r="1471" spans="1:9" x14ac:dyDescent="0.25">
      <c r="A1471" s="4">
        <v>2027</v>
      </c>
      <c r="B1471" s="4">
        <v>55</v>
      </c>
      <c r="C1471" s="4">
        <v>141171</v>
      </c>
      <c r="D1471" s="4">
        <v>147773</v>
      </c>
      <c r="E1471" s="4">
        <v>106904</v>
      </c>
      <c r="F1471" s="6">
        <v>104548</v>
      </c>
      <c r="G1471" s="4">
        <f t="shared" si="73"/>
        <v>500396</v>
      </c>
      <c r="H1471" s="4">
        <f t="shared" si="74"/>
        <v>7764405</v>
      </c>
      <c r="I1471" s="4">
        <f t="shared" si="75"/>
        <v>2</v>
      </c>
    </row>
    <row r="1472" spans="1:9" x14ac:dyDescent="0.25">
      <c r="A1472" s="4">
        <v>2027</v>
      </c>
      <c r="B1472" s="4">
        <v>56</v>
      </c>
      <c r="C1472" s="4">
        <v>132630</v>
      </c>
      <c r="D1472" s="4">
        <v>141399</v>
      </c>
      <c r="E1472" s="4">
        <v>103113</v>
      </c>
      <c r="F1472" s="6">
        <v>101370</v>
      </c>
      <c r="G1472" s="4">
        <f t="shared" si="73"/>
        <v>478512</v>
      </c>
      <c r="H1472" s="4">
        <f t="shared" si="74"/>
        <v>7427280</v>
      </c>
      <c r="I1472" s="4">
        <f t="shared" si="75"/>
        <v>2</v>
      </c>
    </row>
    <row r="1473" spans="1:9" x14ac:dyDescent="0.25">
      <c r="A1473" s="4">
        <v>2027</v>
      </c>
      <c r="B1473" s="4">
        <v>57</v>
      </c>
      <c r="C1473" s="4">
        <v>127864</v>
      </c>
      <c r="D1473" s="4">
        <v>137001</v>
      </c>
      <c r="E1473" s="4">
        <v>99703</v>
      </c>
      <c r="F1473" s="6">
        <v>97106</v>
      </c>
      <c r="G1473" s="4">
        <f t="shared" si="73"/>
        <v>461674</v>
      </c>
      <c r="H1473" s="4">
        <f t="shared" si="74"/>
        <v>7288248</v>
      </c>
      <c r="I1473" s="4">
        <f t="shared" si="75"/>
        <v>2</v>
      </c>
    </row>
    <row r="1474" spans="1:9" x14ac:dyDescent="0.25">
      <c r="A1474" s="4">
        <v>2027</v>
      </c>
      <c r="B1474" s="4">
        <v>58</v>
      </c>
      <c r="C1474" s="4">
        <v>120547</v>
      </c>
      <c r="D1474" s="4">
        <v>131052</v>
      </c>
      <c r="E1474" s="4">
        <v>95950</v>
      </c>
      <c r="F1474" s="6">
        <v>94699</v>
      </c>
      <c r="G1474" s="4">
        <f t="shared" si="73"/>
        <v>442248</v>
      </c>
      <c r="H1474" s="4">
        <f t="shared" si="74"/>
        <v>6991726</v>
      </c>
      <c r="I1474" s="4">
        <f t="shared" si="75"/>
        <v>2</v>
      </c>
    </row>
    <row r="1475" spans="1:9" x14ac:dyDescent="0.25">
      <c r="A1475" s="4">
        <v>2027</v>
      </c>
      <c r="B1475" s="4">
        <v>59</v>
      </c>
      <c r="C1475" s="4">
        <v>116949</v>
      </c>
      <c r="D1475" s="4">
        <v>128469</v>
      </c>
      <c r="E1475" s="4">
        <v>94010</v>
      </c>
      <c r="F1475" s="6">
        <v>92595</v>
      </c>
      <c r="G1475" s="4">
        <f t="shared" ref="G1475:G1538" si="76">SUM(C1475:F1475)</f>
        <v>432023</v>
      </c>
      <c r="H1475" s="4">
        <f t="shared" ref="H1475:H1538" si="77">B1475*C1475</f>
        <v>6899991</v>
      </c>
      <c r="I1475" s="4">
        <f t="shared" si="75"/>
        <v>2</v>
      </c>
    </row>
    <row r="1476" spans="1:9" x14ac:dyDescent="0.25">
      <c r="A1476" s="4">
        <v>2027</v>
      </c>
      <c r="B1476" s="4">
        <v>60</v>
      </c>
      <c r="C1476" s="4">
        <v>113810</v>
      </c>
      <c r="D1476" s="4">
        <v>127217</v>
      </c>
      <c r="E1476" s="4">
        <v>92879</v>
      </c>
      <c r="F1476" s="6">
        <v>91268</v>
      </c>
      <c r="G1476" s="4">
        <f t="shared" si="76"/>
        <v>425174</v>
      </c>
      <c r="H1476" s="4">
        <f t="shared" si="77"/>
        <v>6828600</v>
      </c>
      <c r="I1476" s="4">
        <f t="shared" ref="I1476:I1539" si="78">IF(AND(F1476+D1476&gt;C1476+E1476,A1476=A1475),IF(I1475=0,1,2),0)</f>
        <v>2</v>
      </c>
    </row>
    <row r="1477" spans="1:9" x14ac:dyDescent="0.25">
      <c r="A1477" s="4">
        <v>2027</v>
      </c>
      <c r="B1477" s="4">
        <v>61</v>
      </c>
      <c r="C1477" s="4">
        <v>113479</v>
      </c>
      <c r="D1477" s="4">
        <v>128973</v>
      </c>
      <c r="E1477" s="4">
        <v>91870</v>
      </c>
      <c r="F1477" s="6">
        <v>90229</v>
      </c>
      <c r="G1477" s="4">
        <f t="shared" si="76"/>
        <v>424551</v>
      </c>
      <c r="H1477" s="4">
        <f t="shared" si="77"/>
        <v>6922219</v>
      </c>
      <c r="I1477" s="4">
        <f t="shared" si="78"/>
        <v>2</v>
      </c>
    </row>
    <row r="1478" spans="1:9" x14ac:dyDescent="0.25">
      <c r="A1478" s="4">
        <v>2027</v>
      </c>
      <c r="B1478" s="4">
        <v>62</v>
      </c>
      <c r="C1478" s="4">
        <v>113371</v>
      </c>
      <c r="D1478" s="4">
        <v>130666</v>
      </c>
      <c r="E1478" s="4">
        <v>91903</v>
      </c>
      <c r="F1478" s="6">
        <v>90385</v>
      </c>
      <c r="G1478" s="4">
        <f t="shared" si="76"/>
        <v>426325</v>
      </c>
      <c r="H1478" s="4">
        <f t="shared" si="77"/>
        <v>7029002</v>
      </c>
      <c r="I1478" s="4">
        <f t="shared" si="78"/>
        <v>2</v>
      </c>
    </row>
    <row r="1479" spans="1:9" x14ac:dyDescent="0.25">
      <c r="A1479" s="4">
        <v>2027</v>
      </c>
      <c r="B1479" s="4">
        <v>63</v>
      </c>
      <c r="C1479" s="4">
        <v>115078</v>
      </c>
      <c r="D1479" s="4">
        <v>134824</v>
      </c>
      <c r="E1479" s="4">
        <v>91868</v>
      </c>
      <c r="F1479" s="6">
        <v>90430</v>
      </c>
      <c r="G1479" s="4">
        <f t="shared" si="76"/>
        <v>432200</v>
      </c>
      <c r="H1479" s="4">
        <f t="shared" si="77"/>
        <v>7249914</v>
      </c>
      <c r="I1479" s="4">
        <f t="shared" si="78"/>
        <v>2</v>
      </c>
    </row>
    <row r="1480" spans="1:9" x14ac:dyDescent="0.25">
      <c r="A1480" s="4">
        <v>2027</v>
      </c>
      <c r="B1480" s="4">
        <v>64</v>
      </c>
      <c r="C1480" s="4">
        <v>115809</v>
      </c>
      <c r="D1480" s="4">
        <v>138207</v>
      </c>
      <c r="E1480" s="4">
        <v>91686</v>
      </c>
      <c r="F1480" s="6">
        <v>91609</v>
      </c>
      <c r="G1480" s="4">
        <f t="shared" si="76"/>
        <v>437311</v>
      </c>
      <c r="H1480" s="4">
        <f t="shared" si="77"/>
        <v>7411776</v>
      </c>
      <c r="I1480" s="4">
        <f t="shared" si="78"/>
        <v>2</v>
      </c>
    </row>
    <row r="1481" spans="1:9" x14ac:dyDescent="0.25">
      <c r="A1481" s="4">
        <v>2027</v>
      </c>
      <c r="B1481" s="4">
        <v>65</v>
      </c>
      <c r="C1481" s="4">
        <v>115510</v>
      </c>
      <c r="D1481" s="4">
        <v>139964</v>
      </c>
      <c r="E1481" s="4">
        <v>90566</v>
      </c>
      <c r="F1481" s="6">
        <v>90792</v>
      </c>
      <c r="G1481" s="4">
        <f t="shared" si="76"/>
        <v>436832</v>
      </c>
      <c r="H1481" s="4">
        <f t="shared" si="77"/>
        <v>7508150</v>
      </c>
      <c r="I1481" s="4">
        <f t="shared" si="78"/>
        <v>2</v>
      </c>
    </row>
    <row r="1482" spans="1:9" x14ac:dyDescent="0.25">
      <c r="A1482" s="4">
        <v>2027</v>
      </c>
      <c r="B1482" s="4">
        <v>66</v>
      </c>
      <c r="C1482" s="4">
        <v>118685</v>
      </c>
      <c r="D1482" s="4">
        <v>147154</v>
      </c>
      <c r="E1482" s="4">
        <v>90641</v>
      </c>
      <c r="F1482" s="6">
        <v>91770</v>
      </c>
      <c r="G1482" s="4">
        <f t="shared" si="76"/>
        <v>448250</v>
      </c>
      <c r="H1482" s="4">
        <f t="shared" si="77"/>
        <v>7833210</v>
      </c>
      <c r="I1482" s="4">
        <f t="shared" si="78"/>
        <v>2</v>
      </c>
    </row>
    <row r="1483" spans="1:9" x14ac:dyDescent="0.25">
      <c r="A1483" s="4">
        <v>2027</v>
      </c>
      <c r="B1483" s="4">
        <v>67</v>
      </c>
      <c r="C1483" s="4">
        <v>123826</v>
      </c>
      <c r="D1483" s="4">
        <v>157710</v>
      </c>
      <c r="E1483" s="4">
        <v>92222</v>
      </c>
      <c r="F1483" s="6">
        <v>94392</v>
      </c>
      <c r="G1483" s="4">
        <f t="shared" si="76"/>
        <v>468150</v>
      </c>
      <c r="H1483" s="4">
        <f t="shared" si="77"/>
        <v>8296342</v>
      </c>
      <c r="I1483" s="4">
        <f t="shared" si="78"/>
        <v>2</v>
      </c>
    </row>
    <row r="1484" spans="1:9" x14ac:dyDescent="0.25">
      <c r="A1484" s="4">
        <v>2027</v>
      </c>
      <c r="B1484" s="4">
        <v>68</v>
      </c>
      <c r="C1484" s="4">
        <v>130900</v>
      </c>
      <c r="D1484" s="4">
        <v>169513</v>
      </c>
      <c r="E1484" s="4">
        <v>94368</v>
      </c>
      <c r="F1484" s="6">
        <v>97390</v>
      </c>
      <c r="G1484" s="4">
        <f t="shared" si="76"/>
        <v>492171</v>
      </c>
      <c r="H1484" s="4">
        <f t="shared" si="77"/>
        <v>8901200</v>
      </c>
      <c r="I1484" s="4">
        <f t="shared" si="78"/>
        <v>2</v>
      </c>
    </row>
    <row r="1485" spans="1:9" x14ac:dyDescent="0.25">
      <c r="A1485" s="4">
        <v>2027</v>
      </c>
      <c r="B1485" s="4">
        <v>69</v>
      </c>
      <c r="C1485" s="4">
        <v>135190</v>
      </c>
      <c r="D1485" s="4">
        <v>177305</v>
      </c>
      <c r="E1485" s="4">
        <v>91930</v>
      </c>
      <c r="F1485" s="6">
        <v>97103</v>
      </c>
      <c r="G1485" s="4">
        <f t="shared" si="76"/>
        <v>501528</v>
      </c>
      <c r="H1485" s="4">
        <f t="shared" si="77"/>
        <v>9328110</v>
      </c>
      <c r="I1485" s="4">
        <f t="shared" si="78"/>
        <v>2</v>
      </c>
    </row>
    <row r="1486" spans="1:9" x14ac:dyDescent="0.25">
      <c r="A1486" s="4">
        <v>2027</v>
      </c>
      <c r="B1486" s="4">
        <v>70</v>
      </c>
      <c r="C1486" s="4">
        <v>135079</v>
      </c>
      <c r="D1486" s="4">
        <v>181970</v>
      </c>
      <c r="E1486" s="4">
        <v>89112</v>
      </c>
      <c r="F1486" s="6">
        <v>95352</v>
      </c>
      <c r="G1486" s="4">
        <f t="shared" si="76"/>
        <v>501513</v>
      </c>
      <c r="H1486" s="4">
        <f t="shared" si="77"/>
        <v>9455530</v>
      </c>
      <c r="I1486" s="4">
        <f t="shared" si="78"/>
        <v>2</v>
      </c>
    </row>
    <row r="1487" spans="1:9" x14ac:dyDescent="0.25">
      <c r="A1487" s="4">
        <v>2027</v>
      </c>
      <c r="B1487" s="4">
        <v>71</v>
      </c>
      <c r="C1487" s="4">
        <v>132005</v>
      </c>
      <c r="D1487" s="4">
        <v>180283</v>
      </c>
      <c r="E1487" s="4">
        <v>83911</v>
      </c>
      <c r="F1487" s="6">
        <v>91619</v>
      </c>
      <c r="G1487" s="4">
        <f t="shared" si="76"/>
        <v>487818</v>
      </c>
      <c r="H1487" s="4">
        <f t="shared" si="77"/>
        <v>9372355</v>
      </c>
      <c r="I1487" s="4">
        <f t="shared" si="78"/>
        <v>2</v>
      </c>
    </row>
    <row r="1488" spans="1:9" x14ac:dyDescent="0.25">
      <c r="A1488" s="4">
        <v>2027</v>
      </c>
      <c r="B1488" s="4">
        <v>72</v>
      </c>
      <c r="C1488" s="4">
        <v>130888</v>
      </c>
      <c r="D1488" s="4">
        <v>181931</v>
      </c>
      <c r="E1488" s="4">
        <v>80187</v>
      </c>
      <c r="F1488" s="6">
        <v>89866</v>
      </c>
      <c r="G1488" s="4">
        <f t="shared" si="76"/>
        <v>482872</v>
      </c>
      <c r="H1488" s="4">
        <f t="shared" si="77"/>
        <v>9423936</v>
      </c>
      <c r="I1488" s="4">
        <f t="shared" si="78"/>
        <v>2</v>
      </c>
    </row>
    <row r="1489" spans="1:9" x14ac:dyDescent="0.25">
      <c r="A1489" s="4">
        <v>2027</v>
      </c>
      <c r="B1489" s="4">
        <v>73</v>
      </c>
      <c r="C1489" s="4">
        <v>122336</v>
      </c>
      <c r="D1489" s="4">
        <v>175024</v>
      </c>
      <c r="E1489" s="4">
        <v>72790</v>
      </c>
      <c r="F1489" s="6">
        <v>83934</v>
      </c>
      <c r="G1489" s="4">
        <f t="shared" si="76"/>
        <v>454084</v>
      </c>
      <c r="H1489" s="4">
        <f t="shared" si="77"/>
        <v>8930528</v>
      </c>
      <c r="I1489" s="4">
        <f t="shared" si="78"/>
        <v>2</v>
      </c>
    </row>
    <row r="1490" spans="1:9" x14ac:dyDescent="0.25">
      <c r="A1490" s="4">
        <v>2027</v>
      </c>
      <c r="B1490" s="4">
        <v>74</v>
      </c>
      <c r="C1490" s="4">
        <v>117245</v>
      </c>
      <c r="D1490" s="4">
        <v>172210</v>
      </c>
      <c r="E1490" s="4">
        <v>68583</v>
      </c>
      <c r="F1490" s="6">
        <v>81644</v>
      </c>
      <c r="G1490" s="4">
        <f t="shared" si="76"/>
        <v>439682</v>
      </c>
      <c r="H1490" s="4">
        <f t="shared" si="77"/>
        <v>8676130</v>
      </c>
      <c r="I1490" s="4">
        <f t="shared" si="78"/>
        <v>2</v>
      </c>
    </row>
    <row r="1491" spans="1:9" x14ac:dyDescent="0.25">
      <c r="A1491" s="4">
        <v>2027</v>
      </c>
      <c r="B1491" s="4">
        <v>75</v>
      </c>
      <c r="C1491" s="4">
        <v>111073</v>
      </c>
      <c r="D1491" s="4">
        <v>166997</v>
      </c>
      <c r="E1491" s="4">
        <v>63611</v>
      </c>
      <c r="F1491" s="6">
        <v>78774</v>
      </c>
      <c r="G1491" s="4">
        <f t="shared" si="76"/>
        <v>420455</v>
      </c>
      <c r="H1491" s="4">
        <f t="shared" si="77"/>
        <v>8330475</v>
      </c>
      <c r="I1491" s="4">
        <f t="shared" si="78"/>
        <v>2</v>
      </c>
    </row>
    <row r="1492" spans="1:9" x14ac:dyDescent="0.25">
      <c r="A1492" s="4">
        <v>2027</v>
      </c>
      <c r="B1492" s="4">
        <v>76</v>
      </c>
      <c r="C1492" s="4">
        <v>104651</v>
      </c>
      <c r="D1492" s="4">
        <v>161805</v>
      </c>
      <c r="E1492" s="4">
        <v>58070</v>
      </c>
      <c r="F1492" s="6">
        <v>76121</v>
      </c>
      <c r="G1492" s="4">
        <f t="shared" si="76"/>
        <v>400647</v>
      </c>
      <c r="H1492" s="4">
        <f t="shared" si="77"/>
        <v>7953476</v>
      </c>
      <c r="I1492" s="4">
        <f t="shared" si="78"/>
        <v>2</v>
      </c>
    </row>
    <row r="1493" spans="1:9" x14ac:dyDescent="0.25">
      <c r="A1493" s="4">
        <v>2027</v>
      </c>
      <c r="B1493" s="4">
        <v>77</v>
      </c>
      <c r="C1493" s="4">
        <v>95725</v>
      </c>
      <c r="D1493" s="4">
        <v>150066</v>
      </c>
      <c r="E1493" s="4">
        <v>52259</v>
      </c>
      <c r="F1493" s="6">
        <v>71196</v>
      </c>
      <c r="G1493" s="4">
        <f t="shared" si="76"/>
        <v>369246</v>
      </c>
      <c r="H1493" s="4">
        <f t="shared" si="77"/>
        <v>7370825</v>
      </c>
      <c r="I1493" s="4">
        <f t="shared" si="78"/>
        <v>2</v>
      </c>
    </row>
    <row r="1494" spans="1:9" x14ac:dyDescent="0.25">
      <c r="A1494" s="4">
        <v>2027</v>
      </c>
      <c r="B1494" s="4">
        <v>78</v>
      </c>
      <c r="C1494" s="4">
        <v>86973</v>
      </c>
      <c r="D1494" s="4">
        <v>140725</v>
      </c>
      <c r="E1494" s="4">
        <v>46022</v>
      </c>
      <c r="F1494" s="6">
        <v>66209</v>
      </c>
      <c r="G1494" s="4">
        <f t="shared" si="76"/>
        <v>339929</v>
      </c>
      <c r="H1494" s="4">
        <f t="shared" si="77"/>
        <v>6783894</v>
      </c>
      <c r="I1494" s="4">
        <f t="shared" si="78"/>
        <v>2</v>
      </c>
    </row>
    <row r="1495" spans="1:9" x14ac:dyDescent="0.25">
      <c r="A1495" s="4">
        <v>2027</v>
      </c>
      <c r="B1495" s="4">
        <v>79</v>
      </c>
      <c r="C1495" s="4">
        <v>79623</v>
      </c>
      <c r="D1495" s="4">
        <v>131972</v>
      </c>
      <c r="E1495" s="4">
        <v>41659</v>
      </c>
      <c r="F1495" s="6">
        <v>62150</v>
      </c>
      <c r="G1495" s="4">
        <f t="shared" si="76"/>
        <v>315404</v>
      </c>
      <c r="H1495" s="4">
        <f t="shared" si="77"/>
        <v>6290217</v>
      </c>
      <c r="I1495" s="4">
        <f t="shared" si="78"/>
        <v>2</v>
      </c>
    </row>
    <row r="1496" spans="1:9" x14ac:dyDescent="0.25">
      <c r="A1496" s="4">
        <v>2027</v>
      </c>
      <c r="B1496" s="4">
        <v>80</v>
      </c>
      <c r="C1496" s="4">
        <v>69676</v>
      </c>
      <c r="D1496" s="4">
        <v>119395</v>
      </c>
      <c r="E1496" s="4">
        <v>35122</v>
      </c>
      <c r="F1496" s="6">
        <v>55624</v>
      </c>
      <c r="G1496" s="4">
        <f t="shared" si="76"/>
        <v>279817</v>
      </c>
      <c r="H1496" s="4">
        <f t="shared" si="77"/>
        <v>5574080</v>
      </c>
      <c r="I1496" s="4">
        <f t="shared" si="78"/>
        <v>2</v>
      </c>
    </row>
    <row r="1497" spans="1:9" x14ac:dyDescent="0.25">
      <c r="A1497" s="4">
        <v>2027</v>
      </c>
      <c r="B1497" s="4">
        <v>81</v>
      </c>
      <c r="C1497" s="4">
        <v>58747</v>
      </c>
      <c r="D1497" s="4">
        <v>104384</v>
      </c>
      <c r="E1497" s="4">
        <v>28682</v>
      </c>
      <c r="F1497" s="6">
        <v>48584</v>
      </c>
      <c r="G1497" s="4">
        <f t="shared" si="76"/>
        <v>240397</v>
      </c>
      <c r="H1497" s="4">
        <f t="shared" si="77"/>
        <v>4758507</v>
      </c>
      <c r="I1497" s="4">
        <f t="shared" si="78"/>
        <v>2</v>
      </c>
    </row>
    <row r="1498" spans="1:9" x14ac:dyDescent="0.25">
      <c r="A1498" s="4">
        <v>2027</v>
      </c>
      <c r="B1498" s="4">
        <v>82</v>
      </c>
      <c r="C1498" s="4">
        <v>38174</v>
      </c>
      <c r="D1498" s="4">
        <v>70409</v>
      </c>
      <c r="E1498" s="4">
        <v>19119</v>
      </c>
      <c r="F1498" s="6">
        <v>34740</v>
      </c>
      <c r="G1498" s="4">
        <f t="shared" si="76"/>
        <v>162442</v>
      </c>
      <c r="H1498" s="4">
        <f t="shared" si="77"/>
        <v>3130268</v>
      </c>
      <c r="I1498" s="4">
        <f t="shared" si="78"/>
        <v>2</v>
      </c>
    </row>
    <row r="1499" spans="1:9" x14ac:dyDescent="0.25">
      <c r="A1499" s="4">
        <v>2027</v>
      </c>
      <c r="B1499" s="4">
        <v>83</v>
      </c>
      <c r="C1499" s="4">
        <v>34206</v>
      </c>
      <c r="D1499" s="4">
        <v>65956</v>
      </c>
      <c r="E1499" s="4">
        <v>16997</v>
      </c>
      <c r="F1499" s="6">
        <v>32717</v>
      </c>
      <c r="G1499" s="4">
        <f t="shared" si="76"/>
        <v>149876</v>
      </c>
      <c r="H1499" s="4">
        <f t="shared" si="77"/>
        <v>2839098</v>
      </c>
      <c r="I1499" s="4">
        <f t="shared" si="78"/>
        <v>2</v>
      </c>
    </row>
    <row r="1500" spans="1:9" x14ac:dyDescent="0.25">
      <c r="A1500" s="4">
        <v>2027</v>
      </c>
      <c r="B1500" s="4">
        <v>84</v>
      </c>
      <c r="C1500" s="4">
        <v>30106</v>
      </c>
      <c r="D1500" s="4">
        <v>59661</v>
      </c>
      <c r="E1500" s="4">
        <v>14643</v>
      </c>
      <c r="F1500" s="6">
        <v>29849</v>
      </c>
      <c r="G1500" s="4">
        <f t="shared" si="76"/>
        <v>134259</v>
      </c>
      <c r="H1500" s="4">
        <f t="shared" si="77"/>
        <v>2528904</v>
      </c>
      <c r="I1500" s="4">
        <f t="shared" si="78"/>
        <v>2</v>
      </c>
    </row>
    <row r="1501" spans="1:9" x14ac:dyDescent="0.25">
      <c r="A1501" s="4">
        <v>2027</v>
      </c>
      <c r="B1501" s="4">
        <v>85</v>
      </c>
      <c r="C1501" s="4">
        <v>26175</v>
      </c>
      <c r="D1501" s="4">
        <v>54483</v>
      </c>
      <c r="E1501" s="4">
        <v>12639</v>
      </c>
      <c r="F1501" s="6">
        <v>27286</v>
      </c>
      <c r="G1501" s="4">
        <f t="shared" si="76"/>
        <v>120583</v>
      </c>
      <c r="H1501" s="4">
        <f t="shared" si="77"/>
        <v>2224875</v>
      </c>
      <c r="I1501" s="4">
        <f t="shared" si="78"/>
        <v>2</v>
      </c>
    </row>
    <row r="1502" spans="1:9" x14ac:dyDescent="0.25">
      <c r="A1502" s="4">
        <v>2027</v>
      </c>
      <c r="B1502" s="4">
        <v>86</v>
      </c>
      <c r="C1502" s="4">
        <v>24198</v>
      </c>
      <c r="D1502" s="4">
        <v>53242</v>
      </c>
      <c r="E1502" s="4">
        <v>12148</v>
      </c>
      <c r="F1502" s="6">
        <v>26895</v>
      </c>
      <c r="G1502" s="4">
        <f t="shared" si="76"/>
        <v>116483</v>
      </c>
      <c r="H1502" s="4">
        <f t="shared" si="77"/>
        <v>2081028</v>
      </c>
      <c r="I1502" s="4">
        <f t="shared" si="78"/>
        <v>2</v>
      </c>
    </row>
    <row r="1503" spans="1:9" x14ac:dyDescent="0.25">
      <c r="A1503" s="4">
        <v>2027</v>
      </c>
      <c r="B1503" s="4">
        <v>87</v>
      </c>
      <c r="C1503" s="4">
        <v>21739</v>
      </c>
      <c r="D1503" s="4">
        <v>50249</v>
      </c>
      <c r="E1503" s="4">
        <v>11014</v>
      </c>
      <c r="F1503" s="6">
        <v>26216</v>
      </c>
      <c r="G1503" s="4">
        <f t="shared" si="76"/>
        <v>109218</v>
      </c>
      <c r="H1503" s="4">
        <f t="shared" si="77"/>
        <v>1891293</v>
      </c>
      <c r="I1503" s="4">
        <f t="shared" si="78"/>
        <v>2</v>
      </c>
    </row>
    <row r="1504" spans="1:9" x14ac:dyDescent="0.25">
      <c r="A1504" s="4">
        <v>2027</v>
      </c>
      <c r="B1504" s="4">
        <v>88</v>
      </c>
      <c r="C1504" s="4">
        <v>18697</v>
      </c>
      <c r="D1504" s="4">
        <v>45306</v>
      </c>
      <c r="E1504" s="4">
        <v>9397</v>
      </c>
      <c r="F1504" s="6">
        <v>23832</v>
      </c>
      <c r="G1504" s="4">
        <f t="shared" si="76"/>
        <v>97232</v>
      </c>
      <c r="H1504" s="4">
        <f t="shared" si="77"/>
        <v>1645336</v>
      </c>
      <c r="I1504" s="4">
        <f t="shared" si="78"/>
        <v>2</v>
      </c>
    </row>
    <row r="1505" spans="1:9" x14ac:dyDescent="0.25">
      <c r="A1505" s="4">
        <v>2027</v>
      </c>
      <c r="B1505" s="4">
        <v>89</v>
      </c>
      <c r="C1505" s="4">
        <v>15754</v>
      </c>
      <c r="D1505" s="4">
        <v>40065</v>
      </c>
      <c r="E1505" s="4">
        <v>7997</v>
      </c>
      <c r="F1505" s="6">
        <v>21341</v>
      </c>
      <c r="G1505" s="4">
        <f t="shared" si="76"/>
        <v>85157</v>
      </c>
      <c r="H1505" s="4">
        <f t="shared" si="77"/>
        <v>1402106</v>
      </c>
      <c r="I1505" s="4">
        <f t="shared" si="78"/>
        <v>2</v>
      </c>
    </row>
    <row r="1506" spans="1:9" x14ac:dyDescent="0.25">
      <c r="A1506" s="4">
        <v>2027</v>
      </c>
      <c r="B1506" s="4">
        <v>90</v>
      </c>
      <c r="C1506" s="4">
        <v>13426</v>
      </c>
      <c r="D1506" s="4">
        <v>35257</v>
      </c>
      <c r="E1506" s="4">
        <v>6619</v>
      </c>
      <c r="F1506" s="6">
        <v>18707</v>
      </c>
      <c r="G1506" s="4">
        <f t="shared" si="76"/>
        <v>74009</v>
      </c>
      <c r="H1506" s="4">
        <f t="shared" si="77"/>
        <v>1208340</v>
      </c>
      <c r="I1506" s="4">
        <f t="shared" si="78"/>
        <v>2</v>
      </c>
    </row>
    <row r="1507" spans="1:9" x14ac:dyDescent="0.25">
      <c r="A1507" s="4">
        <v>2027</v>
      </c>
      <c r="B1507" s="4">
        <v>91</v>
      </c>
      <c r="C1507" s="4">
        <v>11200</v>
      </c>
      <c r="D1507" s="4">
        <v>30757</v>
      </c>
      <c r="E1507" s="4">
        <v>5396</v>
      </c>
      <c r="F1507" s="6">
        <v>16253</v>
      </c>
      <c r="G1507" s="4">
        <f t="shared" si="76"/>
        <v>63606</v>
      </c>
      <c r="H1507" s="4">
        <f t="shared" si="77"/>
        <v>1019200</v>
      </c>
      <c r="I1507" s="4">
        <f t="shared" si="78"/>
        <v>2</v>
      </c>
    </row>
    <row r="1508" spans="1:9" x14ac:dyDescent="0.25">
      <c r="A1508" s="4">
        <v>2027</v>
      </c>
      <c r="B1508" s="4">
        <v>92</v>
      </c>
      <c r="C1508" s="4">
        <v>8883</v>
      </c>
      <c r="D1508" s="4">
        <v>25411</v>
      </c>
      <c r="E1508" s="4">
        <v>4295</v>
      </c>
      <c r="F1508" s="6">
        <v>13685</v>
      </c>
      <c r="G1508" s="4">
        <f t="shared" si="76"/>
        <v>52274</v>
      </c>
      <c r="H1508" s="4">
        <f t="shared" si="77"/>
        <v>817236</v>
      </c>
      <c r="I1508" s="4">
        <f t="shared" si="78"/>
        <v>2</v>
      </c>
    </row>
    <row r="1509" spans="1:9" x14ac:dyDescent="0.25">
      <c r="A1509" s="4">
        <v>2027</v>
      </c>
      <c r="B1509" s="4">
        <v>93</v>
      </c>
      <c r="C1509" s="4">
        <v>6828</v>
      </c>
      <c r="D1509" s="4">
        <v>20362</v>
      </c>
      <c r="E1509" s="4">
        <v>3305</v>
      </c>
      <c r="F1509" s="6">
        <v>11231</v>
      </c>
      <c r="G1509" s="4">
        <f t="shared" si="76"/>
        <v>41726</v>
      </c>
      <c r="H1509" s="4">
        <f t="shared" si="77"/>
        <v>635004</v>
      </c>
      <c r="I1509" s="4">
        <f t="shared" si="78"/>
        <v>2</v>
      </c>
    </row>
    <row r="1510" spans="1:9" x14ac:dyDescent="0.25">
      <c r="A1510" s="4">
        <v>2027</v>
      </c>
      <c r="B1510" s="4">
        <v>94</v>
      </c>
      <c r="C1510" s="4">
        <v>5239</v>
      </c>
      <c r="D1510" s="4">
        <v>16091</v>
      </c>
      <c r="E1510" s="4">
        <v>2506</v>
      </c>
      <c r="F1510" s="6">
        <v>8963</v>
      </c>
      <c r="G1510" s="4">
        <f t="shared" si="76"/>
        <v>32799</v>
      </c>
      <c r="H1510" s="4">
        <f t="shared" si="77"/>
        <v>492466</v>
      </c>
      <c r="I1510" s="4">
        <f t="shared" si="78"/>
        <v>2</v>
      </c>
    </row>
    <row r="1511" spans="1:9" x14ac:dyDescent="0.25">
      <c r="A1511" s="4">
        <v>2027</v>
      </c>
      <c r="B1511" s="4">
        <v>95</v>
      </c>
      <c r="C1511" s="4">
        <v>4092</v>
      </c>
      <c r="D1511" s="4">
        <v>13146</v>
      </c>
      <c r="E1511" s="4">
        <v>1912</v>
      </c>
      <c r="F1511" s="6">
        <v>7522</v>
      </c>
      <c r="G1511" s="4">
        <f t="shared" si="76"/>
        <v>26672</v>
      </c>
      <c r="H1511" s="4">
        <f t="shared" si="77"/>
        <v>388740</v>
      </c>
      <c r="I1511" s="4">
        <f t="shared" si="78"/>
        <v>2</v>
      </c>
    </row>
    <row r="1512" spans="1:9" x14ac:dyDescent="0.25">
      <c r="A1512" s="4">
        <v>2027</v>
      </c>
      <c r="B1512" s="4">
        <v>96</v>
      </c>
      <c r="C1512" s="4">
        <v>3057</v>
      </c>
      <c r="D1512" s="4">
        <v>10078</v>
      </c>
      <c r="E1512" s="4">
        <v>1418</v>
      </c>
      <c r="F1512" s="6">
        <v>5882</v>
      </c>
      <c r="G1512" s="4">
        <f t="shared" si="76"/>
        <v>20435</v>
      </c>
      <c r="H1512" s="4">
        <f t="shared" si="77"/>
        <v>293472</v>
      </c>
      <c r="I1512" s="4">
        <f t="shared" si="78"/>
        <v>2</v>
      </c>
    </row>
    <row r="1513" spans="1:9" x14ac:dyDescent="0.25">
      <c r="A1513" s="4">
        <v>2027</v>
      </c>
      <c r="B1513" s="4">
        <v>97</v>
      </c>
      <c r="C1513" s="4">
        <v>2216</v>
      </c>
      <c r="D1513" s="4">
        <v>7699</v>
      </c>
      <c r="E1513" s="4">
        <v>1024</v>
      </c>
      <c r="F1513" s="6">
        <v>4503</v>
      </c>
      <c r="G1513" s="4">
        <f t="shared" si="76"/>
        <v>15442</v>
      </c>
      <c r="H1513" s="4">
        <f t="shared" si="77"/>
        <v>214952</v>
      </c>
      <c r="I1513" s="4">
        <f t="shared" si="78"/>
        <v>2</v>
      </c>
    </row>
    <row r="1514" spans="1:9" x14ac:dyDescent="0.25">
      <c r="A1514" s="4">
        <v>2027</v>
      </c>
      <c r="B1514" s="4">
        <v>98</v>
      </c>
      <c r="C1514" s="4">
        <v>1419</v>
      </c>
      <c r="D1514" s="4">
        <v>5224</v>
      </c>
      <c r="E1514" s="4">
        <v>674</v>
      </c>
      <c r="F1514" s="6">
        <v>3118</v>
      </c>
      <c r="G1514" s="4">
        <f t="shared" si="76"/>
        <v>10435</v>
      </c>
      <c r="H1514" s="4">
        <f t="shared" si="77"/>
        <v>139062</v>
      </c>
      <c r="I1514" s="4">
        <f t="shared" si="78"/>
        <v>2</v>
      </c>
    </row>
    <row r="1515" spans="1:9" x14ac:dyDescent="0.25">
      <c r="A1515" s="4">
        <v>2027</v>
      </c>
      <c r="B1515" s="4">
        <v>99</v>
      </c>
      <c r="C1515" s="4">
        <v>918</v>
      </c>
      <c r="D1515" s="4">
        <v>3520</v>
      </c>
      <c r="E1515" s="4">
        <v>429</v>
      </c>
      <c r="F1515" s="6">
        <v>2124</v>
      </c>
      <c r="G1515" s="4">
        <f t="shared" si="76"/>
        <v>6991</v>
      </c>
      <c r="H1515" s="4">
        <f t="shared" si="77"/>
        <v>90882</v>
      </c>
      <c r="I1515" s="4">
        <f t="shared" si="78"/>
        <v>2</v>
      </c>
    </row>
    <row r="1516" spans="1:9" x14ac:dyDescent="0.25">
      <c r="A1516" s="4">
        <v>2027</v>
      </c>
      <c r="B1516" s="4">
        <v>100</v>
      </c>
      <c r="C1516" s="4">
        <v>1297</v>
      </c>
      <c r="D1516" s="4">
        <v>6045</v>
      </c>
      <c r="E1516" s="4">
        <v>599</v>
      </c>
      <c r="F1516" s="6">
        <v>3533</v>
      </c>
      <c r="G1516" s="4">
        <f t="shared" si="76"/>
        <v>11474</v>
      </c>
      <c r="H1516" s="4">
        <f t="shared" si="77"/>
        <v>129700</v>
      </c>
      <c r="I1516" s="4">
        <f t="shared" si="78"/>
        <v>2</v>
      </c>
    </row>
    <row r="1517" spans="1:9" x14ac:dyDescent="0.25">
      <c r="A1517" s="4">
        <v>2028</v>
      </c>
      <c r="B1517" s="4">
        <v>0</v>
      </c>
      <c r="C1517" s="4">
        <v>82399</v>
      </c>
      <c r="D1517" s="4">
        <v>77690</v>
      </c>
      <c r="E1517" s="4">
        <v>69253</v>
      </c>
      <c r="F1517" s="6">
        <v>65257</v>
      </c>
      <c r="G1517" s="4">
        <f t="shared" si="76"/>
        <v>294599</v>
      </c>
      <c r="H1517" s="4">
        <f t="shared" si="77"/>
        <v>0</v>
      </c>
      <c r="I1517" s="4">
        <f t="shared" si="78"/>
        <v>0</v>
      </c>
    </row>
    <row r="1518" spans="1:9" x14ac:dyDescent="0.25">
      <c r="A1518" s="4">
        <v>2028</v>
      </c>
      <c r="B1518" s="4">
        <v>1</v>
      </c>
      <c r="C1518" s="4">
        <v>84597</v>
      </c>
      <c r="D1518" s="4">
        <v>79810</v>
      </c>
      <c r="E1518" s="4">
        <v>70456</v>
      </c>
      <c r="F1518" s="6">
        <v>66373</v>
      </c>
      <c r="G1518" s="4">
        <f t="shared" si="76"/>
        <v>301236</v>
      </c>
      <c r="H1518" s="4">
        <f t="shared" si="77"/>
        <v>84597</v>
      </c>
      <c r="I1518" s="4">
        <f t="shared" si="78"/>
        <v>0</v>
      </c>
    </row>
    <row r="1519" spans="1:9" x14ac:dyDescent="0.25">
      <c r="A1519" s="4">
        <v>2028</v>
      </c>
      <c r="B1519" s="4">
        <v>2</v>
      </c>
      <c r="C1519" s="4">
        <v>86733</v>
      </c>
      <c r="D1519" s="4">
        <v>81874</v>
      </c>
      <c r="E1519" s="4">
        <v>71765</v>
      </c>
      <c r="F1519" s="6">
        <v>67579</v>
      </c>
      <c r="G1519" s="4">
        <f t="shared" si="76"/>
        <v>307951</v>
      </c>
      <c r="H1519" s="4">
        <f t="shared" si="77"/>
        <v>173466</v>
      </c>
      <c r="I1519" s="4">
        <f t="shared" si="78"/>
        <v>0</v>
      </c>
    </row>
    <row r="1520" spans="1:9" x14ac:dyDescent="0.25">
      <c r="A1520" s="4">
        <v>2028</v>
      </c>
      <c r="B1520" s="4">
        <v>3</v>
      </c>
      <c r="C1520" s="4">
        <v>88809</v>
      </c>
      <c r="D1520" s="4">
        <v>83875</v>
      </c>
      <c r="E1520" s="4">
        <v>73155</v>
      </c>
      <c r="F1520" s="6">
        <v>68857</v>
      </c>
      <c r="G1520" s="4">
        <f t="shared" si="76"/>
        <v>314696</v>
      </c>
      <c r="H1520" s="4">
        <f t="shared" si="77"/>
        <v>266427</v>
      </c>
      <c r="I1520" s="4">
        <f t="shared" si="78"/>
        <v>0</v>
      </c>
    </row>
    <row r="1521" spans="1:9" x14ac:dyDescent="0.25">
      <c r="A1521" s="4">
        <v>2028</v>
      </c>
      <c r="B1521" s="4">
        <v>4</v>
      </c>
      <c r="C1521" s="4">
        <v>90799</v>
      </c>
      <c r="D1521" s="4">
        <v>85783</v>
      </c>
      <c r="E1521" s="4">
        <v>74591</v>
      </c>
      <c r="F1521" s="6">
        <v>70176</v>
      </c>
      <c r="G1521" s="4">
        <f t="shared" si="76"/>
        <v>321349</v>
      </c>
      <c r="H1521" s="4">
        <f t="shared" si="77"/>
        <v>363196</v>
      </c>
      <c r="I1521" s="4">
        <f t="shared" si="78"/>
        <v>0</v>
      </c>
    </row>
    <row r="1522" spans="1:9" x14ac:dyDescent="0.25">
      <c r="A1522" s="4">
        <v>2028</v>
      </c>
      <c r="B1522" s="4">
        <v>5</v>
      </c>
      <c r="C1522" s="4">
        <v>92639</v>
      </c>
      <c r="D1522" s="4">
        <v>87547</v>
      </c>
      <c r="E1522" s="4">
        <v>76028</v>
      </c>
      <c r="F1522" s="6">
        <v>71498</v>
      </c>
      <c r="G1522" s="4">
        <f t="shared" si="76"/>
        <v>327712</v>
      </c>
      <c r="H1522" s="4">
        <f t="shared" si="77"/>
        <v>463195</v>
      </c>
      <c r="I1522" s="4">
        <f t="shared" si="78"/>
        <v>0</v>
      </c>
    </row>
    <row r="1523" spans="1:9" x14ac:dyDescent="0.25">
      <c r="A1523" s="4">
        <v>2028</v>
      </c>
      <c r="B1523" s="4">
        <v>6</v>
      </c>
      <c r="C1523" s="4">
        <v>94251</v>
      </c>
      <c r="D1523" s="4">
        <v>89087</v>
      </c>
      <c r="E1523" s="4">
        <v>77404</v>
      </c>
      <c r="F1523" s="6">
        <v>72766</v>
      </c>
      <c r="G1523" s="4">
        <f t="shared" si="76"/>
        <v>333508</v>
      </c>
      <c r="H1523" s="4">
        <f t="shared" si="77"/>
        <v>565506</v>
      </c>
      <c r="I1523" s="4">
        <f t="shared" si="78"/>
        <v>0</v>
      </c>
    </row>
    <row r="1524" spans="1:9" x14ac:dyDescent="0.25">
      <c r="A1524" s="4">
        <v>2028</v>
      </c>
      <c r="B1524" s="4">
        <v>7</v>
      </c>
      <c r="C1524" s="4">
        <v>95627</v>
      </c>
      <c r="D1524" s="4">
        <v>90410</v>
      </c>
      <c r="E1524" s="4">
        <v>78632</v>
      </c>
      <c r="F1524" s="6">
        <v>73898</v>
      </c>
      <c r="G1524" s="4">
        <f t="shared" si="76"/>
        <v>338567</v>
      </c>
      <c r="H1524" s="4">
        <f t="shared" si="77"/>
        <v>669389</v>
      </c>
      <c r="I1524" s="4">
        <f t="shared" si="78"/>
        <v>0</v>
      </c>
    </row>
    <row r="1525" spans="1:9" x14ac:dyDescent="0.25">
      <c r="A1525" s="4">
        <v>2028</v>
      </c>
      <c r="B1525" s="4">
        <v>8</v>
      </c>
      <c r="C1525" s="4">
        <v>96753</v>
      </c>
      <c r="D1525" s="4">
        <v>91491</v>
      </c>
      <c r="E1525" s="4">
        <v>79621</v>
      </c>
      <c r="F1525" s="6">
        <v>74811</v>
      </c>
      <c r="G1525" s="4">
        <f t="shared" si="76"/>
        <v>342676</v>
      </c>
      <c r="H1525" s="4">
        <f t="shared" si="77"/>
        <v>774024</v>
      </c>
      <c r="I1525" s="4">
        <f t="shared" si="78"/>
        <v>0</v>
      </c>
    </row>
    <row r="1526" spans="1:9" x14ac:dyDescent="0.25">
      <c r="A1526" s="4">
        <v>2028</v>
      </c>
      <c r="B1526" s="4">
        <v>9</v>
      </c>
      <c r="C1526" s="4">
        <v>97545</v>
      </c>
      <c r="D1526" s="4">
        <v>92251</v>
      </c>
      <c r="E1526" s="4">
        <v>80326</v>
      </c>
      <c r="F1526" s="6">
        <v>75469</v>
      </c>
      <c r="G1526" s="4">
        <f t="shared" si="76"/>
        <v>345591</v>
      </c>
      <c r="H1526" s="4">
        <f t="shared" si="77"/>
        <v>877905</v>
      </c>
      <c r="I1526" s="4">
        <f t="shared" si="78"/>
        <v>0</v>
      </c>
    </row>
    <row r="1527" spans="1:9" x14ac:dyDescent="0.25">
      <c r="A1527" s="4">
        <v>2028</v>
      </c>
      <c r="B1527" s="4">
        <v>10</v>
      </c>
      <c r="C1527" s="4">
        <v>98030</v>
      </c>
      <c r="D1527" s="4">
        <v>92721</v>
      </c>
      <c r="E1527" s="4">
        <v>80799</v>
      </c>
      <c r="F1527" s="6">
        <v>75915</v>
      </c>
      <c r="G1527" s="4">
        <f t="shared" si="76"/>
        <v>347465</v>
      </c>
      <c r="H1527" s="4">
        <f t="shared" si="77"/>
        <v>980300</v>
      </c>
      <c r="I1527" s="4">
        <f t="shared" si="78"/>
        <v>0</v>
      </c>
    </row>
    <row r="1528" spans="1:9" x14ac:dyDescent="0.25">
      <c r="A1528" s="4">
        <v>2028</v>
      </c>
      <c r="B1528" s="4">
        <v>11</v>
      </c>
      <c r="C1528" s="4">
        <v>97873</v>
      </c>
      <c r="D1528" s="4">
        <v>92584</v>
      </c>
      <c r="E1528" s="4">
        <v>81200</v>
      </c>
      <c r="F1528" s="6">
        <v>76305</v>
      </c>
      <c r="G1528" s="4">
        <f t="shared" si="76"/>
        <v>347962</v>
      </c>
      <c r="H1528" s="4">
        <f t="shared" si="77"/>
        <v>1076603</v>
      </c>
      <c r="I1528" s="4">
        <f t="shared" si="78"/>
        <v>0</v>
      </c>
    </row>
    <row r="1529" spans="1:9" x14ac:dyDescent="0.25">
      <c r="A1529" s="4">
        <v>2028</v>
      </c>
      <c r="B1529" s="4">
        <v>12</v>
      </c>
      <c r="C1529" s="4">
        <v>98445</v>
      </c>
      <c r="D1529" s="4">
        <v>93139</v>
      </c>
      <c r="E1529" s="4">
        <v>81850</v>
      </c>
      <c r="F1529" s="6">
        <v>76930</v>
      </c>
      <c r="G1529" s="4">
        <f t="shared" si="76"/>
        <v>350364</v>
      </c>
      <c r="H1529" s="4">
        <f t="shared" si="77"/>
        <v>1181340</v>
      </c>
      <c r="I1529" s="4">
        <f t="shared" si="78"/>
        <v>0</v>
      </c>
    </row>
    <row r="1530" spans="1:9" x14ac:dyDescent="0.25">
      <c r="A1530" s="4">
        <v>2028</v>
      </c>
      <c r="B1530" s="4">
        <v>13</v>
      </c>
      <c r="C1530" s="4">
        <v>99792</v>
      </c>
      <c r="D1530" s="4">
        <v>94424</v>
      </c>
      <c r="E1530" s="4">
        <v>82859</v>
      </c>
      <c r="F1530" s="6">
        <v>77898</v>
      </c>
      <c r="G1530" s="4">
        <f t="shared" si="76"/>
        <v>354973</v>
      </c>
      <c r="H1530" s="4">
        <f t="shared" si="77"/>
        <v>1297296</v>
      </c>
      <c r="I1530" s="4">
        <f t="shared" si="78"/>
        <v>0</v>
      </c>
    </row>
    <row r="1531" spans="1:9" x14ac:dyDescent="0.25">
      <c r="A1531" s="4">
        <v>2028</v>
      </c>
      <c r="B1531" s="4">
        <v>14</v>
      </c>
      <c r="C1531" s="4">
        <v>101614</v>
      </c>
      <c r="D1531" s="4">
        <v>96175</v>
      </c>
      <c r="E1531" s="4">
        <v>84117</v>
      </c>
      <c r="F1531" s="6">
        <v>79103</v>
      </c>
      <c r="G1531" s="4">
        <f t="shared" si="76"/>
        <v>361009</v>
      </c>
      <c r="H1531" s="4">
        <f t="shared" si="77"/>
        <v>1422596</v>
      </c>
      <c r="I1531" s="4">
        <f t="shared" si="78"/>
        <v>0</v>
      </c>
    </row>
    <row r="1532" spans="1:9" x14ac:dyDescent="0.25">
      <c r="A1532" s="4">
        <v>2028</v>
      </c>
      <c r="B1532" s="4">
        <v>15</v>
      </c>
      <c r="C1532" s="4">
        <v>102073</v>
      </c>
      <c r="D1532" s="4">
        <v>96910</v>
      </c>
      <c r="E1532" s="4">
        <v>83067</v>
      </c>
      <c r="F1532" s="6">
        <v>78733</v>
      </c>
      <c r="G1532" s="4">
        <f t="shared" si="76"/>
        <v>360783</v>
      </c>
      <c r="H1532" s="4">
        <f t="shared" si="77"/>
        <v>1531095</v>
      </c>
      <c r="I1532" s="4">
        <f t="shared" si="78"/>
        <v>0</v>
      </c>
    </row>
    <row r="1533" spans="1:9" x14ac:dyDescent="0.25">
      <c r="A1533" s="4">
        <v>2028</v>
      </c>
      <c r="B1533" s="4">
        <v>16</v>
      </c>
      <c r="C1533" s="4">
        <v>109952</v>
      </c>
      <c r="D1533" s="4">
        <v>104109</v>
      </c>
      <c r="E1533" s="4">
        <v>89489</v>
      </c>
      <c r="F1533" s="6">
        <v>84389</v>
      </c>
      <c r="G1533" s="4">
        <f t="shared" si="76"/>
        <v>387939</v>
      </c>
      <c r="H1533" s="4">
        <f t="shared" si="77"/>
        <v>1759232</v>
      </c>
      <c r="I1533" s="4">
        <f t="shared" si="78"/>
        <v>0</v>
      </c>
    </row>
    <row r="1534" spans="1:9" x14ac:dyDescent="0.25">
      <c r="A1534" s="4">
        <v>2028</v>
      </c>
      <c r="B1534" s="4">
        <v>17</v>
      </c>
      <c r="C1534" s="4">
        <v>112075</v>
      </c>
      <c r="D1534" s="4">
        <v>105942</v>
      </c>
      <c r="E1534" s="4">
        <v>90916</v>
      </c>
      <c r="F1534" s="6">
        <v>86027</v>
      </c>
      <c r="G1534" s="4">
        <f t="shared" si="76"/>
        <v>394960</v>
      </c>
      <c r="H1534" s="4">
        <f t="shared" si="77"/>
        <v>1905275</v>
      </c>
      <c r="I1534" s="4">
        <f t="shared" si="78"/>
        <v>0</v>
      </c>
    </row>
    <row r="1535" spans="1:9" x14ac:dyDescent="0.25">
      <c r="A1535" s="4">
        <v>2028</v>
      </c>
      <c r="B1535" s="4">
        <v>18</v>
      </c>
      <c r="C1535" s="4">
        <v>116794</v>
      </c>
      <c r="D1535" s="4">
        <v>111123</v>
      </c>
      <c r="E1535" s="4">
        <v>94738</v>
      </c>
      <c r="F1535" s="6">
        <v>89446</v>
      </c>
      <c r="G1535" s="4">
        <f t="shared" si="76"/>
        <v>412101</v>
      </c>
      <c r="H1535" s="4">
        <f t="shared" si="77"/>
        <v>2102292</v>
      </c>
      <c r="I1535" s="4">
        <f t="shared" si="78"/>
        <v>0</v>
      </c>
    </row>
    <row r="1536" spans="1:9" x14ac:dyDescent="0.25">
      <c r="A1536" s="4">
        <v>2028</v>
      </c>
      <c r="B1536" s="4">
        <v>19</v>
      </c>
      <c r="C1536" s="4">
        <v>121211</v>
      </c>
      <c r="D1536" s="4">
        <v>116100</v>
      </c>
      <c r="E1536" s="4">
        <v>99011</v>
      </c>
      <c r="F1536" s="6">
        <v>94333</v>
      </c>
      <c r="G1536" s="4">
        <f t="shared" si="76"/>
        <v>430655</v>
      </c>
      <c r="H1536" s="4">
        <f t="shared" si="77"/>
        <v>2303009</v>
      </c>
      <c r="I1536" s="4">
        <f t="shared" si="78"/>
        <v>0</v>
      </c>
    </row>
    <row r="1537" spans="1:9" x14ac:dyDescent="0.25">
      <c r="A1537" s="4">
        <v>2028</v>
      </c>
      <c r="B1537" s="4">
        <v>20</v>
      </c>
      <c r="C1537" s="4">
        <v>119529</v>
      </c>
      <c r="D1537" s="4">
        <v>115094</v>
      </c>
      <c r="E1537" s="4">
        <v>99425</v>
      </c>
      <c r="F1537" s="6">
        <v>94304</v>
      </c>
      <c r="G1537" s="4">
        <f t="shared" si="76"/>
        <v>428352</v>
      </c>
      <c r="H1537" s="4">
        <f t="shared" si="77"/>
        <v>2390580</v>
      </c>
      <c r="I1537" s="4">
        <f t="shared" si="78"/>
        <v>0</v>
      </c>
    </row>
    <row r="1538" spans="1:9" x14ac:dyDescent="0.25">
      <c r="A1538" s="4">
        <v>2028</v>
      </c>
      <c r="B1538" s="4">
        <v>21</v>
      </c>
      <c r="C1538" s="4">
        <v>111229</v>
      </c>
      <c r="D1538" s="4">
        <v>107098</v>
      </c>
      <c r="E1538" s="4">
        <v>93834</v>
      </c>
      <c r="F1538" s="6">
        <v>88511</v>
      </c>
      <c r="G1538" s="4">
        <f t="shared" si="76"/>
        <v>400672</v>
      </c>
      <c r="H1538" s="4">
        <f t="shared" si="77"/>
        <v>2335809</v>
      </c>
      <c r="I1538" s="4">
        <f t="shared" si="78"/>
        <v>0</v>
      </c>
    </row>
    <row r="1539" spans="1:9" x14ac:dyDescent="0.25">
      <c r="A1539" s="4">
        <v>2028</v>
      </c>
      <c r="B1539" s="4">
        <v>22</v>
      </c>
      <c r="C1539" s="4">
        <v>105272</v>
      </c>
      <c r="D1539" s="4">
        <v>101373</v>
      </c>
      <c r="E1539" s="4">
        <v>89528</v>
      </c>
      <c r="F1539" s="6">
        <v>84253</v>
      </c>
      <c r="G1539" s="4">
        <f t="shared" ref="G1539:G1602" si="79">SUM(C1539:F1539)</f>
        <v>380426</v>
      </c>
      <c r="H1539" s="4">
        <f t="shared" ref="H1539:H1602" si="80">B1539*C1539</f>
        <v>2315984</v>
      </c>
      <c r="I1539" s="4">
        <f t="shared" si="78"/>
        <v>0</v>
      </c>
    </row>
    <row r="1540" spans="1:9" x14ac:dyDescent="0.25">
      <c r="A1540" s="4">
        <v>2028</v>
      </c>
      <c r="B1540" s="4">
        <v>23</v>
      </c>
      <c r="C1540" s="4">
        <v>100776</v>
      </c>
      <c r="D1540" s="4">
        <v>97174</v>
      </c>
      <c r="E1540" s="4">
        <v>86608</v>
      </c>
      <c r="F1540" s="6">
        <v>81824</v>
      </c>
      <c r="G1540" s="4">
        <f t="shared" si="79"/>
        <v>366382</v>
      </c>
      <c r="H1540" s="4">
        <f t="shared" si="80"/>
        <v>2317848</v>
      </c>
      <c r="I1540" s="4">
        <f t="shared" ref="I1540:I1603" si="81">IF(AND(F1540+D1540&gt;C1540+E1540,A1540=A1539),IF(I1539=0,1,2),0)</f>
        <v>0</v>
      </c>
    </row>
    <row r="1541" spans="1:9" x14ac:dyDescent="0.25">
      <c r="A1541" s="4">
        <v>2028</v>
      </c>
      <c r="B1541" s="4">
        <v>24</v>
      </c>
      <c r="C1541" s="4">
        <v>97507</v>
      </c>
      <c r="D1541" s="4">
        <v>93742</v>
      </c>
      <c r="E1541" s="4">
        <v>84501</v>
      </c>
      <c r="F1541" s="6">
        <v>79144</v>
      </c>
      <c r="G1541" s="4">
        <f t="shared" si="79"/>
        <v>354894</v>
      </c>
      <c r="H1541" s="4">
        <f t="shared" si="80"/>
        <v>2340168</v>
      </c>
      <c r="I1541" s="4">
        <f t="shared" si="81"/>
        <v>0</v>
      </c>
    </row>
    <row r="1542" spans="1:9" x14ac:dyDescent="0.25">
      <c r="A1542" s="4">
        <v>2028</v>
      </c>
      <c r="B1542" s="4">
        <v>25</v>
      </c>
      <c r="C1542" s="4">
        <v>94834</v>
      </c>
      <c r="D1542" s="4">
        <v>92395</v>
      </c>
      <c r="E1542" s="4">
        <v>83763</v>
      </c>
      <c r="F1542" s="6">
        <v>77922</v>
      </c>
      <c r="G1542" s="4">
        <f t="shared" si="79"/>
        <v>348914</v>
      </c>
      <c r="H1542" s="4">
        <f t="shared" si="80"/>
        <v>2370850</v>
      </c>
      <c r="I1542" s="4">
        <f t="shared" si="81"/>
        <v>0</v>
      </c>
    </row>
    <row r="1543" spans="1:9" x14ac:dyDescent="0.25">
      <c r="A1543" s="4">
        <v>2028</v>
      </c>
      <c r="B1543" s="4">
        <v>26</v>
      </c>
      <c r="C1543" s="4">
        <v>95687</v>
      </c>
      <c r="D1543" s="4">
        <v>93083</v>
      </c>
      <c r="E1543" s="4">
        <v>85046</v>
      </c>
      <c r="F1543" s="6">
        <v>78753</v>
      </c>
      <c r="G1543" s="4">
        <f t="shared" si="79"/>
        <v>352569</v>
      </c>
      <c r="H1543" s="4">
        <f t="shared" si="80"/>
        <v>2487862</v>
      </c>
      <c r="I1543" s="4">
        <f t="shared" si="81"/>
        <v>0</v>
      </c>
    </row>
    <row r="1544" spans="1:9" x14ac:dyDescent="0.25">
      <c r="A1544" s="4">
        <v>2028</v>
      </c>
      <c r="B1544" s="4">
        <v>27</v>
      </c>
      <c r="C1544" s="4">
        <v>99683</v>
      </c>
      <c r="D1544" s="4">
        <v>97252</v>
      </c>
      <c r="E1544" s="4">
        <v>87416</v>
      </c>
      <c r="F1544" s="6">
        <v>80767</v>
      </c>
      <c r="G1544" s="4">
        <f t="shared" si="79"/>
        <v>365118</v>
      </c>
      <c r="H1544" s="4">
        <f t="shared" si="80"/>
        <v>2691441</v>
      </c>
      <c r="I1544" s="4">
        <f t="shared" si="81"/>
        <v>0</v>
      </c>
    </row>
    <row r="1545" spans="1:9" x14ac:dyDescent="0.25">
      <c r="A1545" s="4">
        <v>2028</v>
      </c>
      <c r="B1545" s="4">
        <v>28</v>
      </c>
      <c r="C1545" s="4">
        <v>102896</v>
      </c>
      <c r="D1545" s="4">
        <v>100598</v>
      </c>
      <c r="E1545" s="4">
        <v>89491</v>
      </c>
      <c r="F1545" s="6">
        <v>82283</v>
      </c>
      <c r="G1545" s="4">
        <f t="shared" si="79"/>
        <v>375268</v>
      </c>
      <c r="H1545" s="4">
        <f t="shared" si="80"/>
        <v>2881088</v>
      </c>
      <c r="I1545" s="4">
        <f t="shared" si="81"/>
        <v>0</v>
      </c>
    </row>
    <row r="1546" spans="1:9" x14ac:dyDescent="0.25">
      <c r="A1546" s="4">
        <v>2028</v>
      </c>
      <c r="B1546" s="4">
        <v>29</v>
      </c>
      <c r="C1546" s="4">
        <v>103538</v>
      </c>
      <c r="D1546" s="4">
        <v>101474</v>
      </c>
      <c r="E1546" s="4">
        <v>90452</v>
      </c>
      <c r="F1546" s="6">
        <v>83045</v>
      </c>
      <c r="G1546" s="4">
        <f t="shared" si="79"/>
        <v>378509</v>
      </c>
      <c r="H1546" s="4">
        <f t="shared" si="80"/>
        <v>3002602</v>
      </c>
      <c r="I1546" s="4">
        <f t="shared" si="81"/>
        <v>0</v>
      </c>
    </row>
    <row r="1547" spans="1:9" x14ac:dyDescent="0.25">
      <c r="A1547" s="4">
        <v>2028</v>
      </c>
      <c r="B1547" s="4">
        <v>30</v>
      </c>
      <c r="C1547" s="4">
        <v>107224</v>
      </c>
      <c r="D1547" s="4">
        <v>104705</v>
      </c>
      <c r="E1547" s="4">
        <v>92918</v>
      </c>
      <c r="F1547" s="6">
        <v>84686</v>
      </c>
      <c r="G1547" s="4">
        <f t="shared" si="79"/>
        <v>389533</v>
      </c>
      <c r="H1547" s="4">
        <f t="shared" si="80"/>
        <v>3216720</v>
      </c>
      <c r="I1547" s="4">
        <f t="shared" si="81"/>
        <v>0</v>
      </c>
    </row>
    <row r="1548" spans="1:9" x14ac:dyDescent="0.25">
      <c r="A1548" s="4">
        <v>2028</v>
      </c>
      <c r="B1548" s="4">
        <v>31</v>
      </c>
      <c r="C1548" s="4">
        <v>113676</v>
      </c>
      <c r="D1548" s="4">
        <v>112820</v>
      </c>
      <c r="E1548" s="4">
        <v>94197</v>
      </c>
      <c r="F1548" s="6">
        <v>85001</v>
      </c>
      <c r="G1548" s="4">
        <f t="shared" si="79"/>
        <v>405694</v>
      </c>
      <c r="H1548" s="4">
        <f t="shared" si="80"/>
        <v>3523956</v>
      </c>
      <c r="I1548" s="4">
        <f t="shared" si="81"/>
        <v>0</v>
      </c>
    </row>
    <row r="1549" spans="1:9" x14ac:dyDescent="0.25">
      <c r="A1549" s="4">
        <v>2028</v>
      </c>
      <c r="B1549" s="4">
        <v>32</v>
      </c>
      <c r="C1549" s="4">
        <v>118648</v>
      </c>
      <c r="D1549" s="4">
        <v>117406</v>
      </c>
      <c r="E1549" s="4">
        <v>97807</v>
      </c>
      <c r="F1549" s="6">
        <v>87998</v>
      </c>
      <c r="G1549" s="4">
        <f t="shared" si="79"/>
        <v>421859</v>
      </c>
      <c r="H1549" s="4">
        <f t="shared" si="80"/>
        <v>3796736</v>
      </c>
      <c r="I1549" s="4">
        <f t="shared" si="81"/>
        <v>0</v>
      </c>
    </row>
    <row r="1550" spans="1:9" x14ac:dyDescent="0.25">
      <c r="A1550" s="4">
        <v>2028</v>
      </c>
      <c r="B1550" s="4">
        <v>33</v>
      </c>
      <c r="C1550" s="4">
        <v>119038</v>
      </c>
      <c r="D1550" s="4">
        <v>117788</v>
      </c>
      <c r="E1550" s="4">
        <v>102421</v>
      </c>
      <c r="F1550" s="6">
        <v>94162</v>
      </c>
      <c r="G1550" s="4">
        <f t="shared" si="79"/>
        <v>433409</v>
      </c>
      <c r="H1550" s="4">
        <f t="shared" si="80"/>
        <v>3928254</v>
      </c>
      <c r="I1550" s="4">
        <f t="shared" si="81"/>
        <v>0</v>
      </c>
    </row>
    <row r="1551" spans="1:9" x14ac:dyDescent="0.25">
      <c r="A1551" s="4">
        <v>2028</v>
      </c>
      <c r="B1551" s="4">
        <v>34</v>
      </c>
      <c r="C1551" s="4">
        <v>128242</v>
      </c>
      <c r="D1551" s="4">
        <v>127696</v>
      </c>
      <c r="E1551" s="4">
        <v>106221</v>
      </c>
      <c r="F1551" s="6">
        <v>98074</v>
      </c>
      <c r="G1551" s="4">
        <f t="shared" si="79"/>
        <v>460233</v>
      </c>
      <c r="H1551" s="4">
        <f t="shared" si="80"/>
        <v>4360228</v>
      </c>
      <c r="I1551" s="4">
        <f t="shared" si="81"/>
        <v>0</v>
      </c>
    </row>
    <row r="1552" spans="1:9" x14ac:dyDescent="0.25">
      <c r="A1552" s="4">
        <v>2028</v>
      </c>
      <c r="B1552" s="4">
        <v>35</v>
      </c>
      <c r="C1552" s="4">
        <v>133325</v>
      </c>
      <c r="D1552" s="4">
        <v>132237</v>
      </c>
      <c r="E1552" s="4">
        <v>111167</v>
      </c>
      <c r="F1552" s="6">
        <v>101886</v>
      </c>
      <c r="G1552" s="4">
        <f t="shared" si="79"/>
        <v>478615</v>
      </c>
      <c r="H1552" s="4">
        <f t="shared" si="80"/>
        <v>4666375</v>
      </c>
      <c r="I1552" s="4">
        <f t="shared" si="81"/>
        <v>0</v>
      </c>
    </row>
    <row r="1553" spans="1:9" x14ac:dyDescent="0.25">
      <c r="A1553" s="4">
        <v>2028</v>
      </c>
      <c r="B1553" s="4">
        <v>36</v>
      </c>
      <c r="C1553" s="4">
        <v>137533</v>
      </c>
      <c r="D1553" s="4">
        <v>135961</v>
      </c>
      <c r="E1553" s="4">
        <v>115790</v>
      </c>
      <c r="F1553" s="6">
        <v>107204</v>
      </c>
      <c r="G1553" s="4">
        <f t="shared" si="79"/>
        <v>496488</v>
      </c>
      <c r="H1553" s="4">
        <f t="shared" si="80"/>
        <v>4951188</v>
      </c>
      <c r="I1553" s="4">
        <f t="shared" si="81"/>
        <v>0</v>
      </c>
    </row>
    <row r="1554" spans="1:9" x14ac:dyDescent="0.25">
      <c r="A1554" s="4">
        <v>2028</v>
      </c>
      <c r="B1554" s="4">
        <v>37</v>
      </c>
      <c r="C1554" s="4">
        <v>148938</v>
      </c>
      <c r="D1554" s="4">
        <v>147904</v>
      </c>
      <c r="E1554" s="4">
        <v>119547</v>
      </c>
      <c r="F1554" s="6">
        <v>109133</v>
      </c>
      <c r="G1554" s="4">
        <f t="shared" si="79"/>
        <v>525522</v>
      </c>
      <c r="H1554" s="4">
        <f t="shared" si="80"/>
        <v>5510706</v>
      </c>
      <c r="I1554" s="4">
        <f t="shared" si="81"/>
        <v>0</v>
      </c>
    </row>
    <row r="1555" spans="1:9" x14ac:dyDescent="0.25">
      <c r="A1555" s="4">
        <v>2028</v>
      </c>
      <c r="B1555" s="4">
        <v>38</v>
      </c>
      <c r="C1555" s="4">
        <v>154014</v>
      </c>
      <c r="D1555" s="4">
        <v>153502</v>
      </c>
      <c r="E1555" s="4">
        <v>119851</v>
      </c>
      <c r="F1555" s="6">
        <v>109775</v>
      </c>
      <c r="G1555" s="4">
        <f t="shared" si="79"/>
        <v>537142</v>
      </c>
      <c r="H1555" s="4">
        <f t="shared" si="80"/>
        <v>5852532</v>
      </c>
      <c r="I1555" s="4">
        <f t="shared" si="81"/>
        <v>0</v>
      </c>
    </row>
    <row r="1556" spans="1:9" x14ac:dyDescent="0.25">
      <c r="A1556" s="4">
        <v>2028</v>
      </c>
      <c r="B1556" s="4">
        <v>39</v>
      </c>
      <c r="C1556" s="4">
        <v>156469</v>
      </c>
      <c r="D1556" s="4">
        <v>155754</v>
      </c>
      <c r="E1556" s="4">
        <v>119159</v>
      </c>
      <c r="F1556" s="6">
        <v>109678</v>
      </c>
      <c r="G1556" s="4">
        <f t="shared" si="79"/>
        <v>541060</v>
      </c>
      <c r="H1556" s="4">
        <f t="shared" si="80"/>
        <v>6102291</v>
      </c>
      <c r="I1556" s="4">
        <f t="shared" si="81"/>
        <v>0</v>
      </c>
    </row>
    <row r="1557" spans="1:9" x14ac:dyDescent="0.25">
      <c r="A1557" s="4">
        <v>2028</v>
      </c>
      <c r="B1557" s="4">
        <v>40</v>
      </c>
      <c r="C1557" s="4">
        <v>161472</v>
      </c>
      <c r="D1557" s="4">
        <v>162634</v>
      </c>
      <c r="E1557" s="4">
        <v>121294</v>
      </c>
      <c r="F1557" s="6">
        <v>111581</v>
      </c>
      <c r="G1557" s="4">
        <f t="shared" si="79"/>
        <v>556981</v>
      </c>
      <c r="H1557" s="4">
        <f t="shared" si="80"/>
        <v>6458880</v>
      </c>
      <c r="I1557" s="4">
        <f t="shared" si="81"/>
        <v>0</v>
      </c>
    </row>
    <row r="1558" spans="1:9" x14ac:dyDescent="0.25">
      <c r="A1558" s="4">
        <v>2028</v>
      </c>
      <c r="B1558" s="4">
        <v>41</v>
      </c>
      <c r="C1558" s="4">
        <v>166182</v>
      </c>
      <c r="D1558" s="4">
        <v>166322</v>
      </c>
      <c r="E1558" s="4">
        <v>121760</v>
      </c>
      <c r="F1558" s="6">
        <v>112250</v>
      </c>
      <c r="G1558" s="4">
        <f t="shared" si="79"/>
        <v>566514</v>
      </c>
      <c r="H1558" s="4">
        <f t="shared" si="80"/>
        <v>6813462</v>
      </c>
      <c r="I1558" s="4">
        <f t="shared" si="81"/>
        <v>0</v>
      </c>
    </row>
    <row r="1559" spans="1:9" x14ac:dyDescent="0.25">
      <c r="A1559" s="4">
        <v>2028</v>
      </c>
      <c r="B1559" s="4">
        <v>42</v>
      </c>
      <c r="C1559" s="4">
        <v>174276</v>
      </c>
      <c r="D1559" s="4">
        <v>175361</v>
      </c>
      <c r="E1559" s="4">
        <v>124429</v>
      </c>
      <c r="F1559" s="6">
        <v>116241</v>
      </c>
      <c r="G1559" s="4">
        <f t="shared" si="79"/>
        <v>590307</v>
      </c>
      <c r="H1559" s="4">
        <f t="shared" si="80"/>
        <v>7319592</v>
      </c>
      <c r="I1559" s="4">
        <f t="shared" si="81"/>
        <v>0</v>
      </c>
    </row>
    <row r="1560" spans="1:9" x14ac:dyDescent="0.25">
      <c r="A1560" s="4">
        <v>2028</v>
      </c>
      <c r="B1560" s="4">
        <v>43</v>
      </c>
      <c r="C1560" s="4">
        <v>185054</v>
      </c>
      <c r="D1560" s="4">
        <v>186479</v>
      </c>
      <c r="E1560" s="4">
        <v>130230</v>
      </c>
      <c r="F1560" s="6">
        <v>121649</v>
      </c>
      <c r="G1560" s="4">
        <f t="shared" si="79"/>
        <v>623412</v>
      </c>
      <c r="H1560" s="4">
        <f t="shared" si="80"/>
        <v>7957322</v>
      </c>
      <c r="I1560" s="4">
        <f t="shared" si="81"/>
        <v>0</v>
      </c>
    </row>
    <row r="1561" spans="1:9" x14ac:dyDescent="0.25">
      <c r="A1561" s="4">
        <v>2028</v>
      </c>
      <c r="B1561" s="4">
        <v>44</v>
      </c>
      <c r="C1561" s="4">
        <v>192453</v>
      </c>
      <c r="D1561" s="4">
        <v>193252</v>
      </c>
      <c r="E1561" s="4">
        <v>132112</v>
      </c>
      <c r="F1561" s="6">
        <v>123947</v>
      </c>
      <c r="G1561" s="4">
        <f t="shared" si="79"/>
        <v>641764</v>
      </c>
      <c r="H1561" s="4">
        <f t="shared" si="80"/>
        <v>8467932</v>
      </c>
      <c r="I1561" s="4">
        <f t="shared" si="81"/>
        <v>0</v>
      </c>
    </row>
    <row r="1562" spans="1:9" x14ac:dyDescent="0.25">
      <c r="A1562" s="4">
        <v>2028</v>
      </c>
      <c r="B1562" s="4">
        <v>45</v>
      </c>
      <c r="C1562" s="4">
        <v>197818</v>
      </c>
      <c r="D1562" s="4">
        <v>199903</v>
      </c>
      <c r="E1562" s="4">
        <v>134470</v>
      </c>
      <c r="F1562" s="6">
        <v>127404</v>
      </c>
      <c r="G1562" s="4">
        <f t="shared" si="79"/>
        <v>659595</v>
      </c>
      <c r="H1562" s="4">
        <f t="shared" si="80"/>
        <v>8901810</v>
      </c>
      <c r="I1562" s="4">
        <f t="shared" si="81"/>
        <v>0</v>
      </c>
    </row>
    <row r="1563" spans="1:9" x14ac:dyDescent="0.25">
      <c r="A1563" s="4">
        <v>2028</v>
      </c>
      <c r="B1563" s="4">
        <v>46</v>
      </c>
      <c r="C1563" s="4">
        <v>190462</v>
      </c>
      <c r="D1563" s="4">
        <v>192206</v>
      </c>
      <c r="E1563" s="4">
        <v>131372</v>
      </c>
      <c r="F1563" s="6">
        <v>123587</v>
      </c>
      <c r="G1563" s="4">
        <f t="shared" si="79"/>
        <v>637627</v>
      </c>
      <c r="H1563" s="4">
        <f t="shared" si="80"/>
        <v>8761252</v>
      </c>
      <c r="I1563" s="4">
        <f t="shared" si="81"/>
        <v>0</v>
      </c>
    </row>
    <row r="1564" spans="1:9" x14ac:dyDescent="0.25">
      <c r="A1564" s="4">
        <v>2028</v>
      </c>
      <c r="B1564" s="4">
        <v>47</v>
      </c>
      <c r="C1564" s="4">
        <v>181542</v>
      </c>
      <c r="D1564" s="4">
        <v>185189</v>
      </c>
      <c r="E1564" s="4">
        <v>124623</v>
      </c>
      <c r="F1564" s="6">
        <v>117755</v>
      </c>
      <c r="G1564" s="4">
        <f t="shared" si="79"/>
        <v>609109</v>
      </c>
      <c r="H1564" s="4">
        <f t="shared" si="80"/>
        <v>8532474</v>
      </c>
      <c r="I1564" s="4">
        <f t="shared" si="81"/>
        <v>0</v>
      </c>
    </row>
    <row r="1565" spans="1:9" x14ac:dyDescent="0.25">
      <c r="A1565" s="4">
        <v>2028</v>
      </c>
      <c r="B1565" s="4">
        <v>48</v>
      </c>
      <c r="C1565" s="4">
        <v>184262</v>
      </c>
      <c r="D1565" s="4">
        <v>187867</v>
      </c>
      <c r="E1565" s="4">
        <v>126254</v>
      </c>
      <c r="F1565" s="6">
        <v>120508</v>
      </c>
      <c r="G1565" s="4">
        <f t="shared" si="79"/>
        <v>618891</v>
      </c>
      <c r="H1565" s="4">
        <f t="shared" si="80"/>
        <v>8844576</v>
      </c>
      <c r="I1565" s="4">
        <f t="shared" si="81"/>
        <v>0</v>
      </c>
    </row>
    <row r="1566" spans="1:9" x14ac:dyDescent="0.25">
      <c r="A1566" s="4">
        <v>2028</v>
      </c>
      <c r="B1566" s="4">
        <v>49</v>
      </c>
      <c r="C1566" s="4">
        <v>183348</v>
      </c>
      <c r="D1566" s="4">
        <v>185847</v>
      </c>
      <c r="E1566" s="4">
        <v>124971</v>
      </c>
      <c r="F1566" s="6">
        <v>119004</v>
      </c>
      <c r="G1566" s="4">
        <f t="shared" si="79"/>
        <v>613170</v>
      </c>
      <c r="H1566" s="4">
        <f t="shared" si="80"/>
        <v>8984052</v>
      </c>
      <c r="I1566" s="4">
        <f t="shared" si="81"/>
        <v>0</v>
      </c>
    </row>
    <row r="1567" spans="1:9" x14ac:dyDescent="0.25">
      <c r="A1567" s="4">
        <v>2028</v>
      </c>
      <c r="B1567" s="4">
        <v>50</v>
      </c>
      <c r="C1567" s="4">
        <v>176335</v>
      </c>
      <c r="D1567" s="4">
        <v>179986</v>
      </c>
      <c r="E1567" s="4">
        <v>121451</v>
      </c>
      <c r="F1567" s="6">
        <v>116389</v>
      </c>
      <c r="G1567" s="4">
        <f t="shared" si="79"/>
        <v>594161</v>
      </c>
      <c r="H1567" s="4">
        <f t="shared" si="80"/>
        <v>8816750</v>
      </c>
      <c r="I1567" s="4">
        <f t="shared" si="81"/>
        <v>0</v>
      </c>
    </row>
    <row r="1568" spans="1:9" x14ac:dyDescent="0.25">
      <c r="A1568" s="4">
        <v>2028</v>
      </c>
      <c r="B1568" s="4">
        <v>51</v>
      </c>
      <c r="C1568" s="4">
        <v>173336</v>
      </c>
      <c r="D1568" s="4">
        <v>177734</v>
      </c>
      <c r="E1568" s="4">
        <v>120866</v>
      </c>
      <c r="F1568" s="6">
        <v>115586</v>
      </c>
      <c r="G1568" s="4">
        <f t="shared" si="79"/>
        <v>587522</v>
      </c>
      <c r="H1568" s="4">
        <f t="shared" si="80"/>
        <v>8840136</v>
      </c>
      <c r="I1568" s="4">
        <f t="shared" si="81"/>
        <v>0</v>
      </c>
    </row>
    <row r="1569" spans="1:9" x14ac:dyDescent="0.25">
      <c r="A1569" s="4">
        <v>2028</v>
      </c>
      <c r="B1569" s="4">
        <v>52</v>
      </c>
      <c r="C1569" s="4">
        <v>171712</v>
      </c>
      <c r="D1569" s="4">
        <v>178185</v>
      </c>
      <c r="E1569" s="4">
        <v>121484</v>
      </c>
      <c r="F1569" s="6">
        <v>116119</v>
      </c>
      <c r="G1569" s="4">
        <f t="shared" si="79"/>
        <v>587500</v>
      </c>
      <c r="H1569" s="4">
        <f t="shared" si="80"/>
        <v>8929024</v>
      </c>
      <c r="I1569" s="4">
        <f t="shared" si="81"/>
        <v>1</v>
      </c>
    </row>
    <row r="1570" spans="1:9" x14ac:dyDescent="0.25">
      <c r="A1570" s="4">
        <v>2028</v>
      </c>
      <c r="B1570" s="4">
        <v>53</v>
      </c>
      <c r="C1570" s="4">
        <v>163694</v>
      </c>
      <c r="D1570" s="4">
        <v>169585</v>
      </c>
      <c r="E1570" s="4">
        <v>117792</v>
      </c>
      <c r="F1570" s="6">
        <v>114152</v>
      </c>
      <c r="G1570" s="4">
        <f t="shared" si="79"/>
        <v>565223</v>
      </c>
      <c r="H1570" s="4">
        <f t="shared" si="80"/>
        <v>8675782</v>
      </c>
      <c r="I1570" s="4">
        <f t="shared" si="81"/>
        <v>2</v>
      </c>
    </row>
    <row r="1571" spans="1:9" x14ac:dyDescent="0.25">
      <c r="A1571" s="4">
        <v>2028</v>
      </c>
      <c r="B1571" s="4">
        <v>54</v>
      </c>
      <c r="C1571" s="4">
        <v>155318</v>
      </c>
      <c r="D1571" s="4">
        <v>161552</v>
      </c>
      <c r="E1571" s="4">
        <v>114928</v>
      </c>
      <c r="F1571" s="6">
        <v>110937</v>
      </c>
      <c r="G1571" s="4">
        <f t="shared" si="79"/>
        <v>542735</v>
      </c>
      <c r="H1571" s="4">
        <f t="shared" si="80"/>
        <v>8387172</v>
      </c>
      <c r="I1571" s="4">
        <f t="shared" si="81"/>
        <v>2</v>
      </c>
    </row>
    <row r="1572" spans="1:9" x14ac:dyDescent="0.25">
      <c r="A1572" s="4">
        <v>2028</v>
      </c>
      <c r="B1572" s="4">
        <v>55</v>
      </c>
      <c r="C1572" s="4">
        <v>146907</v>
      </c>
      <c r="D1572" s="4">
        <v>154091</v>
      </c>
      <c r="E1572" s="4">
        <v>110427</v>
      </c>
      <c r="F1572" s="6">
        <v>107786</v>
      </c>
      <c r="G1572" s="4">
        <f t="shared" si="79"/>
        <v>519211</v>
      </c>
      <c r="H1572" s="4">
        <f t="shared" si="80"/>
        <v>8079885</v>
      </c>
      <c r="I1572" s="4">
        <f t="shared" si="81"/>
        <v>2</v>
      </c>
    </row>
    <row r="1573" spans="1:9" x14ac:dyDescent="0.25">
      <c r="A1573" s="4">
        <v>2028</v>
      </c>
      <c r="B1573" s="4">
        <v>56</v>
      </c>
      <c r="C1573" s="4">
        <v>139888</v>
      </c>
      <c r="D1573" s="4">
        <v>147080</v>
      </c>
      <c r="E1573" s="4">
        <v>106376</v>
      </c>
      <c r="F1573" s="6">
        <v>104373</v>
      </c>
      <c r="G1573" s="4">
        <f t="shared" si="79"/>
        <v>497717</v>
      </c>
      <c r="H1573" s="4">
        <f t="shared" si="80"/>
        <v>7833728</v>
      </c>
      <c r="I1573" s="4">
        <f t="shared" si="81"/>
        <v>2</v>
      </c>
    </row>
    <row r="1574" spans="1:9" x14ac:dyDescent="0.25">
      <c r="A1574" s="4">
        <v>2028</v>
      </c>
      <c r="B1574" s="4">
        <v>57</v>
      </c>
      <c r="C1574" s="4">
        <v>131364</v>
      </c>
      <c r="D1574" s="4">
        <v>140727</v>
      </c>
      <c r="E1574" s="4">
        <v>102522</v>
      </c>
      <c r="F1574" s="6">
        <v>101151</v>
      </c>
      <c r="G1574" s="4">
        <f t="shared" si="79"/>
        <v>475764</v>
      </c>
      <c r="H1574" s="4">
        <f t="shared" si="80"/>
        <v>7487748</v>
      </c>
      <c r="I1574" s="4">
        <f t="shared" si="81"/>
        <v>2</v>
      </c>
    </row>
    <row r="1575" spans="1:9" x14ac:dyDescent="0.25">
      <c r="A1575" s="4">
        <v>2028</v>
      </c>
      <c r="B1575" s="4">
        <v>58</v>
      </c>
      <c r="C1575" s="4">
        <v>126575</v>
      </c>
      <c r="D1575" s="4">
        <v>136326</v>
      </c>
      <c r="E1575" s="4">
        <v>99049</v>
      </c>
      <c r="F1575" s="6">
        <v>96864</v>
      </c>
      <c r="G1575" s="4">
        <f t="shared" si="79"/>
        <v>458814</v>
      </c>
      <c r="H1575" s="4">
        <f t="shared" si="80"/>
        <v>7341350</v>
      </c>
      <c r="I1575" s="4">
        <f t="shared" si="81"/>
        <v>2</v>
      </c>
    </row>
    <row r="1576" spans="1:9" x14ac:dyDescent="0.25">
      <c r="A1576" s="4">
        <v>2028</v>
      </c>
      <c r="B1576" s="4">
        <v>59</v>
      </c>
      <c r="C1576" s="4">
        <v>119268</v>
      </c>
      <c r="D1576" s="4">
        <v>130387</v>
      </c>
      <c r="E1576" s="4">
        <v>95234</v>
      </c>
      <c r="F1576" s="6">
        <v>94419</v>
      </c>
      <c r="G1576" s="4">
        <f t="shared" si="79"/>
        <v>439308</v>
      </c>
      <c r="H1576" s="4">
        <f t="shared" si="80"/>
        <v>7036812</v>
      </c>
      <c r="I1576" s="4">
        <f t="shared" si="81"/>
        <v>2</v>
      </c>
    </row>
    <row r="1577" spans="1:9" x14ac:dyDescent="0.25">
      <c r="A1577" s="4">
        <v>2028</v>
      </c>
      <c r="B1577" s="4">
        <v>60</v>
      </c>
      <c r="C1577" s="4">
        <v>115635</v>
      </c>
      <c r="D1577" s="4">
        <v>127792</v>
      </c>
      <c r="E1577" s="4">
        <v>93212</v>
      </c>
      <c r="F1577" s="6">
        <v>92282</v>
      </c>
      <c r="G1577" s="4">
        <f t="shared" si="79"/>
        <v>428921</v>
      </c>
      <c r="H1577" s="4">
        <f t="shared" si="80"/>
        <v>6938100</v>
      </c>
      <c r="I1577" s="4">
        <f t="shared" si="81"/>
        <v>2</v>
      </c>
    </row>
    <row r="1578" spans="1:9" x14ac:dyDescent="0.25">
      <c r="A1578" s="4">
        <v>2028</v>
      </c>
      <c r="B1578" s="4">
        <v>61</v>
      </c>
      <c r="C1578" s="4">
        <v>112462</v>
      </c>
      <c r="D1578" s="4">
        <v>126517</v>
      </c>
      <c r="E1578" s="4">
        <v>91993</v>
      </c>
      <c r="F1578" s="6">
        <v>90922</v>
      </c>
      <c r="G1578" s="4">
        <f t="shared" si="79"/>
        <v>421894</v>
      </c>
      <c r="H1578" s="4">
        <f t="shared" si="80"/>
        <v>6860182</v>
      </c>
      <c r="I1578" s="4">
        <f t="shared" si="81"/>
        <v>2</v>
      </c>
    </row>
    <row r="1579" spans="1:9" x14ac:dyDescent="0.25">
      <c r="A1579" s="4">
        <v>2028</v>
      </c>
      <c r="B1579" s="4">
        <v>62</v>
      </c>
      <c r="C1579" s="4">
        <v>112048</v>
      </c>
      <c r="D1579" s="4">
        <v>128219</v>
      </c>
      <c r="E1579" s="4">
        <v>90897</v>
      </c>
      <c r="F1579" s="6">
        <v>89851</v>
      </c>
      <c r="G1579" s="4">
        <f t="shared" si="79"/>
        <v>421015</v>
      </c>
      <c r="H1579" s="4">
        <f t="shared" si="80"/>
        <v>6946976</v>
      </c>
      <c r="I1579" s="4">
        <f t="shared" si="81"/>
        <v>2</v>
      </c>
    </row>
    <row r="1580" spans="1:9" x14ac:dyDescent="0.25">
      <c r="A1580" s="4">
        <v>2028</v>
      </c>
      <c r="B1580" s="4">
        <v>63</v>
      </c>
      <c r="C1580" s="4">
        <v>111844</v>
      </c>
      <c r="D1580" s="4">
        <v>129858</v>
      </c>
      <c r="E1580" s="4">
        <v>90815</v>
      </c>
      <c r="F1580" s="6">
        <v>89964</v>
      </c>
      <c r="G1580" s="4">
        <f t="shared" si="79"/>
        <v>422481</v>
      </c>
      <c r="H1580" s="4">
        <f t="shared" si="80"/>
        <v>7046172</v>
      </c>
      <c r="I1580" s="4">
        <f t="shared" si="81"/>
        <v>2</v>
      </c>
    </row>
    <row r="1581" spans="1:9" x14ac:dyDescent="0.25">
      <c r="A1581" s="4">
        <v>2028</v>
      </c>
      <c r="B1581" s="4">
        <v>64</v>
      </c>
      <c r="C1581" s="4">
        <v>113420</v>
      </c>
      <c r="D1581" s="4">
        <v>133931</v>
      </c>
      <c r="E1581" s="4">
        <v>90670</v>
      </c>
      <c r="F1581" s="6">
        <v>89968</v>
      </c>
      <c r="G1581" s="4">
        <f t="shared" si="79"/>
        <v>427989</v>
      </c>
      <c r="H1581" s="4">
        <f t="shared" si="80"/>
        <v>7258880</v>
      </c>
      <c r="I1581" s="4">
        <f t="shared" si="81"/>
        <v>2</v>
      </c>
    </row>
    <row r="1582" spans="1:9" x14ac:dyDescent="0.25">
      <c r="A1582" s="4">
        <v>2028</v>
      </c>
      <c r="B1582" s="4">
        <v>65</v>
      </c>
      <c r="C1582" s="4">
        <v>114026</v>
      </c>
      <c r="D1582" s="4">
        <v>137234</v>
      </c>
      <c r="E1582" s="4">
        <v>90370</v>
      </c>
      <c r="F1582" s="6">
        <v>91093</v>
      </c>
      <c r="G1582" s="4">
        <f t="shared" si="79"/>
        <v>432723</v>
      </c>
      <c r="H1582" s="4">
        <f t="shared" si="80"/>
        <v>7411690</v>
      </c>
      <c r="I1582" s="4">
        <f t="shared" si="81"/>
        <v>2</v>
      </c>
    </row>
    <row r="1583" spans="1:9" x14ac:dyDescent="0.25">
      <c r="A1583" s="4">
        <v>2028</v>
      </c>
      <c r="B1583" s="4">
        <v>66</v>
      </c>
      <c r="C1583" s="4">
        <v>113591</v>
      </c>
      <c r="D1583" s="4">
        <v>138906</v>
      </c>
      <c r="E1583" s="4">
        <v>89125</v>
      </c>
      <c r="F1583" s="6">
        <v>90226</v>
      </c>
      <c r="G1583" s="4">
        <f t="shared" si="79"/>
        <v>431848</v>
      </c>
      <c r="H1583" s="4">
        <f t="shared" si="80"/>
        <v>7497006</v>
      </c>
      <c r="I1583" s="4">
        <f t="shared" si="81"/>
        <v>2</v>
      </c>
    </row>
    <row r="1584" spans="1:9" x14ac:dyDescent="0.25">
      <c r="A1584" s="4">
        <v>2028</v>
      </c>
      <c r="B1584" s="4">
        <v>67</v>
      </c>
      <c r="C1584" s="4">
        <v>116555</v>
      </c>
      <c r="D1584" s="4">
        <v>145955</v>
      </c>
      <c r="E1584" s="4">
        <v>89055</v>
      </c>
      <c r="F1584" s="6">
        <v>91147</v>
      </c>
      <c r="G1584" s="4">
        <f t="shared" si="79"/>
        <v>442712</v>
      </c>
      <c r="H1584" s="4">
        <f t="shared" si="80"/>
        <v>7809185</v>
      </c>
      <c r="I1584" s="4">
        <f t="shared" si="81"/>
        <v>2</v>
      </c>
    </row>
    <row r="1585" spans="1:9" x14ac:dyDescent="0.25">
      <c r="A1585" s="4">
        <v>2028</v>
      </c>
      <c r="B1585" s="4">
        <v>68</v>
      </c>
      <c r="C1585" s="4">
        <v>121425</v>
      </c>
      <c r="D1585" s="4">
        <v>156304</v>
      </c>
      <c r="E1585" s="4">
        <v>90446</v>
      </c>
      <c r="F1585" s="6">
        <v>93680</v>
      </c>
      <c r="G1585" s="4">
        <f t="shared" si="79"/>
        <v>461855</v>
      </c>
      <c r="H1585" s="4">
        <f t="shared" si="80"/>
        <v>8256900</v>
      </c>
      <c r="I1585" s="4">
        <f t="shared" si="81"/>
        <v>2</v>
      </c>
    </row>
    <row r="1586" spans="1:9" x14ac:dyDescent="0.25">
      <c r="A1586" s="4">
        <v>2028</v>
      </c>
      <c r="B1586" s="4">
        <v>69</v>
      </c>
      <c r="C1586" s="4">
        <v>128138</v>
      </c>
      <c r="D1586" s="4">
        <v>167861</v>
      </c>
      <c r="E1586" s="4">
        <v>92356</v>
      </c>
      <c r="F1586" s="6">
        <v>96574</v>
      </c>
      <c r="G1586" s="4">
        <f t="shared" si="79"/>
        <v>484929</v>
      </c>
      <c r="H1586" s="4">
        <f t="shared" si="80"/>
        <v>8841522</v>
      </c>
      <c r="I1586" s="4">
        <f t="shared" si="81"/>
        <v>2</v>
      </c>
    </row>
    <row r="1587" spans="1:9" x14ac:dyDescent="0.25">
      <c r="A1587" s="4">
        <v>2028</v>
      </c>
      <c r="B1587" s="4">
        <v>70</v>
      </c>
      <c r="C1587" s="4">
        <v>132080</v>
      </c>
      <c r="D1587" s="4">
        <v>175401</v>
      </c>
      <c r="E1587" s="4">
        <v>89766</v>
      </c>
      <c r="F1587" s="6">
        <v>96195</v>
      </c>
      <c r="G1587" s="4">
        <f t="shared" si="79"/>
        <v>493442</v>
      </c>
      <c r="H1587" s="4">
        <f t="shared" si="80"/>
        <v>9245600</v>
      </c>
      <c r="I1587" s="4">
        <f t="shared" si="81"/>
        <v>2</v>
      </c>
    </row>
    <row r="1588" spans="1:9" x14ac:dyDescent="0.25">
      <c r="A1588" s="4">
        <v>2028</v>
      </c>
      <c r="B1588" s="4">
        <v>71</v>
      </c>
      <c r="C1588" s="4">
        <v>131677</v>
      </c>
      <c r="D1588" s="4">
        <v>179805</v>
      </c>
      <c r="E1588" s="4">
        <v>86779</v>
      </c>
      <c r="F1588" s="6">
        <v>94347</v>
      </c>
      <c r="G1588" s="4">
        <f t="shared" si="79"/>
        <v>492608</v>
      </c>
      <c r="H1588" s="4">
        <f t="shared" si="80"/>
        <v>9349067</v>
      </c>
      <c r="I1588" s="4">
        <f t="shared" si="81"/>
        <v>2</v>
      </c>
    </row>
    <row r="1589" spans="1:9" x14ac:dyDescent="0.25">
      <c r="A1589" s="4">
        <v>2028</v>
      </c>
      <c r="B1589" s="4">
        <v>72</v>
      </c>
      <c r="C1589" s="4">
        <v>128360</v>
      </c>
      <c r="D1589" s="4">
        <v>177891</v>
      </c>
      <c r="E1589" s="4">
        <v>81460</v>
      </c>
      <c r="F1589" s="6">
        <v>90518</v>
      </c>
      <c r="G1589" s="4">
        <f t="shared" si="79"/>
        <v>478229</v>
      </c>
      <c r="H1589" s="4">
        <f t="shared" si="80"/>
        <v>9241920</v>
      </c>
      <c r="I1589" s="4">
        <f t="shared" si="81"/>
        <v>2</v>
      </c>
    </row>
    <row r="1590" spans="1:9" x14ac:dyDescent="0.25">
      <c r="A1590" s="4">
        <v>2028</v>
      </c>
      <c r="B1590" s="4">
        <v>73</v>
      </c>
      <c r="C1590" s="4">
        <v>126908</v>
      </c>
      <c r="D1590" s="4">
        <v>179244</v>
      </c>
      <c r="E1590" s="4">
        <v>77567</v>
      </c>
      <c r="F1590" s="6">
        <v>88645</v>
      </c>
      <c r="G1590" s="4">
        <f t="shared" si="79"/>
        <v>472364</v>
      </c>
      <c r="H1590" s="4">
        <f t="shared" si="80"/>
        <v>9264284</v>
      </c>
      <c r="I1590" s="4">
        <f t="shared" si="81"/>
        <v>2</v>
      </c>
    </row>
    <row r="1591" spans="1:9" x14ac:dyDescent="0.25">
      <c r="A1591" s="4">
        <v>2028</v>
      </c>
      <c r="B1591" s="4">
        <v>74</v>
      </c>
      <c r="C1591" s="4">
        <v>118234</v>
      </c>
      <c r="D1591" s="4">
        <v>172130</v>
      </c>
      <c r="E1591" s="4">
        <v>70133</v>
      </c>
      <c r="F1591" s="6">
        <v>82631</v>
      </c>
      <c r="G1591" s="4">
        <f t="shared" si="79"/>
        <v>443128</v>
      </c>
      <c r="H1591" s="4">
        <f t="shared" si="80"/>
        <v>8749316</v>
      </c>
      <c r="I1591" s="4">
        <f t="shared" si="81"/>
        <v>2</v>
      </c>
    </row>
    <row r="1592" spans="1:9" x14ac:dyDescent="0.25">
      <c r="A1592" s="4">
        <v>2028</v>
      </c>
      <c r="B1592" s="4">
        <v>75</v>
      </c>
      <c r="C1592" s="4">
        <v>112904</v>
      </c>
      <c r="D1592" s="4">
        <v>169013</v>
      </c>
      <c r="E1592" s="4">
        <v>65781</v>
      </c>
      <c r="F1592" s="6">
        <v>80193</v>
      </c>
      <c r="G1592" s="4">
        <f t="shared" si="79"/>
        <v>427891</v>
      </c>
      <c r="H1592" s="4">
        <f t="shared" si="80"/>
        <v>8467800</v>
      </c>
      <c r="I1592" s="4">
        <f t="shared" si="81"/>
        <v>2</v>
      </c>
    </row>
    <row r="1593" spans="1:9" x14ac:dyDescent="0.25">
      <c r="A1593" s="4">
        <v>2028</v>
      </c>
      <c r="B1593" s="4">
        <v>76</v>
      </c>
      <c r="C1593" s="4">
        <v>106513</v>
      </c>
      <c r="D1593" s="4">
        <v>163483</v>
      </c>
      <c r="E1593" s="4">
        <v>60698</v>
      </c>
      <c r="F1593" s="6">
        <v>77158</v>
      </c>
      <c r="G1593" s="4">
        <f t="shared" si="79"/>
        <v>407852</v>
      </c>
      <c r="H1593" s="4">
        <f t="shared" si="80"/>
        <v>8094988</v>
      </c>
      <c r="I1593" s="4">
        <f t="shared" si="81"/>
        <v>2</v>
      </c>
    </row>
    <row r="1594" spans="1:9" x14ac:dyDescent="0.25">
      <c r="A1594" s="4">
        <v>2028</v>
      </c>
      <c r="B1594" s="4">
        <v>77</v>
      </c>
      <c r="C1594" s="4">
        <v>99886</v>
      </c>
      <c r="D1594" s="4">
        <v>157964</v>
      </c>
      <c r="E1594" s="4">
        <v>55102</v>
      </c>
      <c r="F1594" s="6">
        <v>74327</v>
      </c>
      <c r="G1594" s="4">
        <f t="shared" si="79"/>
        <v>387279</v>
      </c>
      <c r="H1594" s="4">
        <f t="shared" si="80"/>
        <v>7691222</v>
      </c>
      <c r="I1594" s="4">
        <f t="shared" si="81"/>
        <v>2</v>
      </c>
    </row>
    <row r="1595" spans="1:9" x14ac:dyDescent="0.25">
      <c r="A1595" s="4">
        <v>2028</v>
      </c>
      <c r="B1595" s="4">
        <v>78</v>
      </c>
      <c r="C1595" s="4">
        <v>90889</v>
      </c>
      <c r="D1595" s="4">
        <v>145986</v>
      </c>
      <c r="E1595" s="4">
        <v>49279</v>
      </c>
      <c r="F1595" s="6">
        <v>69242</v>
      </c>
      <c r="G1595" s="4">
        <f t="shared" si="79"/>
        <v>355396</v>
      </c>
      <c r="H1595" s="4">
        <f t="shared" si="80"/>
        <v>7089342</v>
      </c>
      <c r="I1595" s="4">
        <f t="shared" si="81"/>
        <v>2</v>
      </c>
    </row>
    <row r="1596" spans="1:9" x14ac:dyDescent="0.25">
      <c r="A1596" s="4">
        <v>2028</v>
      </c>
      <c r="B1596" s="4">
        <v>79</v>
      </c>
      <c r="C1596" s="4">
        <v>82081</v>
      </c>
      <c r="D1596" s="4">
        <v>136366</v>
      </c>
      <c r="E1596" s="4">
        <v>43088</v>
      </c>
      <c r="F1596" s="6">
        <v>64118</v>
      </c>
      <c r="G1596" s="4">
        <f t="shared" si="79"/>
        <v>325653</v>
      </c>
      <c r="H1596" s="4">
        <f t="shared" si="80"/>
        <v>6484399</v>
      </c>
      <c r="I1596" s="4">
        <f t="shared" si="81"/>
        <v>2</v>
      </c>
    </row>
    <row r="1597" spans="1:9" x14ac:dyDescent="0.25">
      <c r="A1597" s="4">
        <v>2028</v>
      </c>
      <c r="B1597" s="4">
        <v>80</v>
      </c>
      <c r="C1597" s="4">
        <v>74627</v>
      </c>
      <c r="D1597" s="4">
        <v>127283</v>
      </c>
      <c r="E1597" s="4">
        <v>38693</v>
      </c>
      <c r="F1597" s="6">
        <v>59874</v>
      </c>
      <c r="G1597" s="4">
        <f t="shared" si="79"/>
        <v>300477</v>
      </c>
      <c r="H1597" s="4">
        <f t="shared" si="80"/>
        <v>5970160</v>
      </c>
      <c r="I1597" s="4">
        <f t="shared" si="81"/>
        <v>2</v>
      </c>
    </row>
    <row r="1598" spans="1:9" x14ac:dyDescent="0.25">
      <c r="A1598" s="4">
        <v>2028</v>
      </c>
      <c r="B1598" s="4">
        <v>81</v>
      </c>
      <c r="C1598" s="4">
        <v>64819</v>
      </c>
      <c r="D1598" s="4">
        <v>114490</v>
      </c>
      <c r="E1598" s="4">
        <v>32345</v>
      </c>
      <c r="F1598" s="6">
        <v>53263</v>
      </c>
      <c r="G1598" s="4">
        <f t="shared" si="79"/>
        <v>264917</v>
      </c>
      <c r="H1598" s="4">
        <f t="shared" si="80"/>
        <v>5250339</v>
      </c>
      <c r="I1598" s="4">
        <f t="shared" si="81"/>
        <v>2</v>
      </c>
    </row>
    <row r="1599" spans="1:9" x14ac:dyDescent="0.25">
      <c r="A1599" s="4">
        <v>2028</v>
      </c>
      <c r="B1599" s="4">
        <v>82</v>
      </c>
      <c r="C1599" s="4">
        <v>54187</v>
      </c>
      <c r="D1599" s="4">
        <v>99429</v>
      </c>
      <c r="E1599" s="4">
        <v>26163</v>
      </c>
      <c r="F1599" s="6">
        <v>46186</v>
      </c>
      <c r="G1599" s="4">
        <f t="shared" si="79"/>
        <v>225965</v>
      </c>
      <c r="H1599" s="4">
        <f t="shared" si="80"/>
        <v>4443334</v>
      </c>
      <c r="I1599" s="4">
        <f t="shared" si="81"/>
        <v>2</v>
      </c>
    </row>
    <row r="1600" spans="1:9" x14ac:dyDescent="0.25">
      <c r="A1600" s="4">
        <v>2028</v>
      </c>
      <c r="B1600" s="4">
        <v>83</v>
      </c>
      <c r="C1600" s="4">
        <v>34909</v>
      </c>
      <c r="D1600" s="4">
        <v>66614</v>
      </c>
      <c r="E1600" s="4">
        <v>17270</v>
      </c>
      <c r="F1600" s="6">
        <v>32784</v>
      </c>
      <c r="G1600" s="4">
        <f t="shared" si="79"/>
        <v>151577</v>
      </c>
      <c r="H1600" s="4">
        <f t="shared" si="80"/>
        <v>2897447</v>
      </c>
      <c r="I1600" s="4">
        <f t="shared" si="81"/>
        <v>2</v>
      </c>
    </row>
    <row r="1601" spans="1:9" x14ac:dyDescent="0.25">
      <c r="A1601" s="4">
        <v>2028</v>
      </c>
      <c r="B1601" s="4">
        <v>84</v>
      </c>
      <c r="C1601" s="4">
        <v>30988</v>
      </c>
      <c r="D1601" s="4">
        <v>61911</v>
      </c>
      <c r="E1601" s="4">
        <v>15198</v>
      </c>
      <c r="F1601" s="6">
        <v>30622</v>
      </c>
      <c r="G1601" s="4">
        <f t="shared" si="79"/>
        <v>138719</v>
      </c>
      <c r="H1601" s="4">
        <f t="shared" si="80"/>
        <v>2602992</v>
      </c>
      <c r="I1601" s="4">
        <f t="shared" si="81"/>
        <v>2</v>
      </c>
    </row>
    <row r="1602" spans="1:9" x14ac:dyDescent="0.25">
      <c r="A1602" s="4">
        <v>2028</v>
      </c>
      <c r="B1602" s="4">
        <v>85</v>
      </c>
      <c r="C1602" s="4">
        <v>27007</v>
      </c>
      <c r="D1602" s="4">
        <v>55545</v>
      </c>
      <c r="E1602" s="4">
        <v>12958</v>
      </c>
      <c r="F1602" s="6">
        <v>27694</v>
      </c>
      <c r="G1602" s="4">
        <f t="shared" si="79"/>
        <v>123204</v>
      </c>
      <c r="H1602" s="4">
        <f t="shared" si="80"/>
        <v>2295595</v>
      </c>
      <c r="I1602" s="4">
        <f t="shared" si="81"/>
        <v>2</v>
      </c>
    </row>
    <row r="1603" spans="1:9" x14ac:dyDescent="0.25">
      <c r="A1603" s="4">
        <v>2028</v>
      </c>
      <c r="B1603" s="4">
        <v>86</v>
      </c>
      <c r="C1603" s="4">
        <v>23172</v>
      </c>
      <c r="D1603" s="4">
        <v>50113</v>
      </c>
      <c r="E1603" s="4">
        <v>11026</v>
      </c>
      <c r="F1603" s="6">
        <v>24991</v>
      </c>
      <c r="G1603" s="4">
        <f t="shared" ref="G1603:G1666" si="82">SUM(C1603:F1603)</f>
        <v>109302</v>
      </c>
      <c r="H1603" s="4">
        <f t="shared" ref="H1603:H1666" si="83">B1603*C1603</f>
        <v>1992792</v>
      </c>
      <c r="I1603" s="4">
        <f t="shared" si="81"/>
        <v>2</v>
      </c>
    </row>
    <row r="1604" spans="1:9" x14ac:dyDescent="0.25">
      <c r="A1604" s="4">
        <v>2028</v>
      </c>
      <c r="B1604" s="4">
        <v>87</v>
      </c>
      <c r="C1604" s="4">
        <v>21192</v>
      </c>
      <c r="D1604" s="4">
        <v>48528</v>
      </c>
      <c r="E1604" s="4">
        <v>10478</v>
      </c>
      <c r="F1604" s="6">
        <v>24404</v>
      </c>
      <c r="G1604" s="4">
        <f t="shared" si="82"/>
        <v>104602</v>
      </c>
      <c r="H1604" s="4">
        <f t="shared" si="83"/>
        <v>1843704</v>
      </c>
      <c r="I1604" s="4">
        <f t="shared" ref="I1604:I1667" si="84">IF(AND(F1604+D1604&gt;C1604+E1604,A1604=A1603),IF(I1603=0,1,2),0)</f>
        <v>2</v>
      </c>
    </row>
    <row r="1605" spans="1:9" x14ac:dyDescent="0.25">
      <c r="A1605" s="4">
        <v>2028</v>
      </c>
      <c r="B1605" s="4">
        <v>88</v>
      </c>
      <c r="C1605" s="4">
        <v>18816</v>
      </c>
      <c r="D1605" s="4">
        <v>45347</v>
      </c>
      <c r="E1605" s="4">
        <v>9383</v>
      </c>
      <c r="F1605" s="6">
        <v>23544</v>
      </c>
      <c r="G1605" s="4">
        <f t="shared" si="82"/>
        <v>97090</v>
      </c>
      <c r="H1605" s="4">
        <f t="shared" si="83"/>
        <v>1655808</v>
      </c>
      <c r="I1605" s="4">
        <f t="shared" si="84"/>
        <v>2</v>
      </c>
    </row>
    <row r="1606" spans="1:9" x14ac:dyDescent="0.25">
      <c r="A1606" s="4">
        <v>2028</v>
      </c>
      <c r="B1606" s="4">
        <v>89</v>
      </c>
      <c r="C1606" s="4">
        <v>15981</v>
      </c>
      <c r="D1606" s="4">
        <v>40445</v>
      </c>
      <c r="E1606" s="4">
        <v>7896</v>
      </c>
      <c r="F1606" s="6">
        <v>21162</v>
      </c>
      <c r="G1606" s="4">
        <f t="shared" si="82"/>
        <v>85484</v>
      </c>
      <c r="H1606" s="4">
        <f t="shared" si="83"/>
        <v>1422309</v>
      </c>
      <c r="I1606" s="4">
        <f t="shared" si="84"/>
        <v>2</v>
      </c>
    </row>
    <row r="1607" spans="1:9" x14ac:dyDescent="0.25">
      <c r="A1607" s="4">
        <v>2028</v>
      </c>
      <c r="B1607" s="4">
        <v>90</v>
      </c>
      <c r="C1607" s="4">
        <v>13277</v>
      </c>
      <c r="D1607" s="4">
        <v>35336</v>
      </c>
      <c r="E1607" s="4">
        <v>6623</v>
      </c>
      <c r="F1607" s="6">
        <v>18717</v>
      </c>
      <c r="G1607" s="4">
        <f t="shared" si="82"/>
        <v>73953</v>
      </c>
      <c r="H1607" s="4">
        <f t="shared" si="83"/>
        <v>1194930</v>
      </c>
      <c r="I1607" s="4">
        <f t="shared" si="84"/>
        <v>2</v>
      </c>
    </row>
    <row r="1608" spans="1:9" x14ac:dyDescent="0.25">
      <c r="A1608" s="4">
        <v>2028</v>
      </c>
      <c r="B1608" s="4">
        <v>91</v>
      </c>
      <c r="C1608" s="4">
        <v>11143</v>
      </c>
      <c r="D1608" s="4">
        <v>30689</v>
      </c>
      <c r="E1608" s="4">
        <v>5393</v>
      </c>
      <c r="F1608" s="6">
        <v>16187</v>
      </c>
      <c r="G1608" s="4">
        <f t="shared" si="82"/>
        <v>63412</v>
      </c>
      <c r="H1608" s="4">
        <f t="shared" si="83"/>
        <v>1014013</v>
      </c>
      <c r="I1608" s="4">
        <f t="shared" si="84"/>
        <v>2</v>
      </c>
    </row>
    <row r="1609" spans="1:9" x14ac:dyDescent="0.25">
      <c r="A1609" s="4">
        <v>2028</v>
      </c>
      <c r="B1609" s="4">
        <v>92</v>
      </c>
      <c r="C1609" s="4">
        <v>9145</v>
      </c>
      <c r="D1609" s="4">
        <v>26386</v>
      </c>
      <c r="E1609" s="4">
        <v>4322</v>
      </c>
      <c r="F1609" s="6">
        <v>13854</v>
      </c>
      <c r="G1609" s="4">
        <f t="shared" si="82"/>
        <v>53707</v>
      </c>
      <c r="H1609" s="4">
        <f t="shared" si="83"/>
        <v>841340</v>
      </c>
      <c r="I1609" s="4">
        <f t="shared" si="84"/>
        <v>2</v>
      </c>
    </row>
    <row r="1610" spans="1:9" x14ac:dyDescent="0.25">
      <c r="A1610" s="4">
        <v>2028</v>
      </c>
      <c r="B1610" s="4">
        <v>93</v>
      </c>
      <c r="C1610" s="4">
        <v>7119</v>
      </c>
      <c r="D1610" s="4">
        <v>21453</v>
      </c>
      <c r="E1610" s="4">
        <v>3374</v>
      </c>
      <c r="F1610" s="6">
        <v>11470</v>
      </c>
      <c r="G1610" s="4">
        <f t="shared" si="82"/>
        <v>43416</v>
      </c>
      <c r="H1610" s="4">
        <f t="shared" si="83"/>
        <v>662067</v>
      </c>
      <c r="I1610" s="4">
        <f t="shared" si="84"/>
        <v>2</v>
      </c>
    </row>
    <row r="1611" spans="1:9" x14ac:dyDescent="0.25">
      <c r="A1611" s="4">
        <v>2028</v>
      </c>
      <c r="B1611" s="4">
        <v>94</v>
      </c>
      <c r="C1611" s="4">
        <v>5367</v>
      </c>
      <c r="D1611" s="4">
        <v>16892</v>
      </c>
      <c r="E1611" s="4">
        <v>2543</v>
      </c>
      <c r="F1611" s="6">
        <v>9243</v>
      </c>
      <c r="G1611" s="4">
        <f t="shared" si="82"/>
        <v>34045</v>
      </c>
      <c r="H1611" s="4">
        <f t="shared" si="83"/>
        <v>504498</v>
      </c>
      <c r="I1611" s="4">
        <f t="shared" si="84"/>
        <v>2</v>
      </c>
    </row>
    <row r="1612" spans="1:9" x14ac:dyDescent="0.25">
      <c r="A1612" s="4">
        <v>2028</v>
      </c>
      <c r="B1612" s="4">
        <v>95</v>
      </c>
      <c r="C1612" s="4">
        <v>4027</v>
      </c>
      <c r="D1612" s="4">
        <v>13087</v>
      </c>
      <c r="E1612" s="4">
        <v>1886</v>
      </c>
      <c r="F1612" s="6">
        <v>7228</v>
      </c>
      <c r="G1612" s="4">
        <f t="shared" si="82"/>
        <v>26228</v>
      </c>
      <c r="H1612" s="4">
        <f t="shared" si="83"/>
        <v>382565</v>
      </c>
      <c r="I1612" s="4">
        <f t="shared" si="84"/>
        <v>2</v>
      </c>
    </row>
    <row r="1613" spans="1:9" x14ac:dyDescent="0.25">
      <c r="A1613" s="4">
        <v>2028</v>
      </c>
      <c r="B1613" s="4">
        <v>96</v>
      </c>
      <c r="C1613" s="4">
        <v>3070</v>
      </c>
      <c r="D1613" s="4">
        <v>10462</v>
      </c>
      <c r="E1613" s="4">
        <v>1403</v>
      </c>
      <c r="F1613" s="6">
        <v>5934</v>
      </c>
      <c r="G1613" s="4">
        <f t="shared" si="82"/>
        <v>20869</v>
      </c>
      <c r="H1613" s="4">
        <f t="shared" si="83"/>
        <v>294720</v>
      </c>
      <c r="I1613" s="4">
        <f t="shared" si="84"/>
        <v>2</v>
      </c>
    </row>
    <row r="1614" spans="1:9" x14ac:dyDescent="0.25">
      <c r="A1614" s="4">
        <v>2028</v>
      </c>
      <c r="B1614" s="4">
        <v>97</v>
      </c>
      <c r="C1614" s="4">
        <v>2237</v>
      </c>
      <c r="D1614" s="4">
        <v>7832</v>
      </c>
      <c r="E1614" s="4">
        <v>1012</v>
      </c>
      <c r="F1614" s="6">
        <v>4526</v>
      </c>
      <c r="G1614" s="4">
        <f t="shared" si="82"/>
        <v>15607</v>
      </c>
      <c r="H1614" s="4">
        <f t="shared" si="83"/>
        <v>216989</v>
      </c>
      <c r="I1614" s="4">
        <f t="shared" si="84"/>
        <v>2</v>
      </c>
    </row>
    <row r="1615" spans="1:9" x14ac:dyDescent="0.25">
      <c r="A1615" s="4">
        <v>2028</v>
      </c>
      <c r="B1615" s="4">
        <v>98</v>
      </c>
      <c r="C1615" s="4">
        <v>1577</v>
      </c>
      <c r="D1615" s="4">
        <v>5823</v>
      </c>
      <c r="E1615" s="4">
        <v>706</v>
      </c>
      <c r="F1615" s="6">
        <v>3368</v>
      </c>
      <c r="G1615" s="4">
        <f t="shared" si="82"/>
        <v>11474</v>
      </c>
      <c r="H1615" s="4">
        <f t="shared" si="83"/>
        <v>154546</v>
      </c>
      <c r="I1615" s="4">
        <f t="shared" si="84"/>
        <v>2</v>
      </c>
    </row>
    <row r="1616" spans="1:9" x14ac:dyDescent="0.25">
      <c r="A1616" s="4">
        <v>2028</v>
      </c>
      <c r="B1616" s="4">
        <v>99</v>
      </c>
      <c r="C1616" s="4">
        <v>976</v>
      </c>
      <c r="D1616" s="4">
        <v>3833</v>
      </c>
      <c r="E1616" s="4">
        <v>450</v>
      </c>
      <c r="F1616" s="6">
        <v>2264</v>
      </c>
      <c r="G1616" s="4">
        <f t="shared" si="82"/>
        <v>7523</v>
      </c>
      <c r="H1616" s="4">
        <f t="shared" si="83"/>
        <v>96624</v>
      </c>
      <c r="I1616" s="4">
        <f t="shared" si="84"/>
        <v>2</v>
      </c>
    </row>
    <row r="1617" spans="1:9" x14ac:dyDescent="0.25">
      <c r="A1617" s="4">
        <v>2028</v>
      </c>
      <c r="B1617" s="4">
        <v>100</v>
      </c>
      <c r="C1617" s="4">
        <v>1439</v>
      </c>
      <c r="D1617" s="4">
        <v>6674</v>
      </c>
      <c r="E1617" s="4">
        <v>650</v>
      </c>
      <c r="F1617" s="6">
        <v>3897</v>
      </c>
      <c r="G1617" s="4">
        <f t="shared" si="82"/>
        <v>12660</v>
      </c>
      <c r="H1617" s="4">
        <f t="shared" si="83"/>
        <v>143900</v>
      </c>
      <c r="I1617" s="4">
        <f t="shared" si="84"/>
        <v>2</v>
      </c>
    </row>
    <row r="1618" spans="1:9" x14ac:dyDescent="0.25">
      <c r="A1618" s="4">
        <v>2029</v>
      </c>
      <c r="B1618" s="4">
        <v>0</v>
      </c>
      <c r="C1618" s="4">
        <v>80906</v>
      </c>
      <c r="D1618" s="4">
        <v>76279</v>
      </c>
      <c r="E1618" s="4">
        <v>68394</v>
      </c>
      <c r="F1618" s="6">
        <v>64445</v>
      </c>
      <c r="G1618" s="4">
        <f t="shared" si="82"/>
        <v>290024</v>
      </c>
      <c r="H1618" s="4">
        <f t="shared" si="83"/>
        <v>0</v>
      </c>
      <c r="I1618" s="4">
        <f t="shared" si="84"/>
        <v>0</v>
      </c>
    </row>
    <row r="1619" spans="1:9" x14ac:dyDescent="0.25">
      <c r="A1619" s="4">
        <v>2029</v>
      </c>
      <c r="B1619" s="4">
        <v>1</v>
      </c>
      <c r="C1619" s="4">
        <v>82899</v>
      </c>
      <c r="D1619" s="4">
        <v>78211</v>
      </c>
      <c r="E1619" s="4">
        <v>69515</v>
      </c>
      <c r="F1619" s="6">
        <v>65487</v>
      </c>
      <c r="G1619" s="4">
        <f t="shared" si="82"/>
        <v>296112</v>
      </c>
      <c r="H1619" s="4">
        <f t="shared" si="83"/>
        <v>82899</v>
      </c>
      <c r="I1619" s="4">
        <f t="shared" si="84"/>
        <v>0</v>
      </c>
    </row>
    <row r="1620" spans="1:9" x14ac:dyDescent="0.25">
      <c r="A1620" s="4">
        <v>2029</v>
      </c>
      <c r="B1620" s="4">
        <v>2</v>
      </c>
      <c r="C1620" s="4">
        <v>84865</v>
      </c>
      <c r="D1620" s="4">
        <v>80115</v>
      </c>
      <c r="E1620" s="4">
        <v>70748</v>
      </c>
      <c r="F1620" s="6">
        <v>66621</v>
      </c>
      <c r="G1620" s="4">
        <f t="shared" si="82"/>
        <v>302349</v>
      </c>
      <c r="H1620" s="4">
        <f t="shared" si="83"/>
        <v>169730</v>
      </c>
      <c r="I1620" s="4">
        <f t="shared" si="84"/>
        <v>0</v>
      </c>
    </row>
    <row r="1621" spans="1:9" x14ac:dyDescent="0.25">
      <c r="A1621" s="4">
        <v>2029</v>
      </c>
      <c r="B1621" s="4">
        <v>3</v>
      </c>
      <c r="C1621" s="4">
        <v>86810</v>
      </c>
      <c r="D1621" s="4">
        <v>81990</v>
      </c>
      <c r="E1621" s="4">
        <v>72080</v>
      </c>
      <c r="F1621" s="6">
        <v>67846</v>
      </c>
      <c r="G1621" s="4">
        <f t="shared" si="82"/>
        <v>308726</v>
      </c>
      <c r="H1621" s="4">
        <f t="shared" si="83"/>
        <v>260430</v>
      </c>
      <c r="I1621" s="4">
        <f t="shared" si="84"/>
        <v>0</v>
      </c>
    </row>
    <row r="1622" spans="1:9" x14ac:dyDescent="0.25">
      <c r="A1622" s="4">
        <v>2029</v>
      </c>
      <c r="B1622" s="4">
        <v>4</v>
      </c>
      <c r="C1622" s="4">
        <v>88731</v>
      </c>
      <c r="D1622" s="4">
        <v>83833</v>
      </c>
      <c r="E1622" s="4">
        <v>73489</v>
      </c>
      <c r="F1622" s="6">
        <v>69137</v>
      </c>
      <c r="G1622" s="4">
        <f t="shared" si="82"/>
        <v>315190</v>
      </c>
      <c r="H1622" s="4">
        <f t="shared" si="83"/>
        <v>354924</v>
      </c>
      <c r="I1622" s="4">
        <f t="shared" si="84"/>
        <v>0</v>
      </c>
    </row>
    <row r="1623" spans="1:9" x14ac:dyDescent="0.25">
      <c r="A1623" s="4">
        <v>2029</v>
      </c>
      <c r="B1623" s="4">
        <v>5</v>
      </c>
      <c r="C1623" s="4">
        <v>90593</v>
      </c>
      <c r="D1623" s="4">
        <v>85615</v>
      </c>
      <c r="E1623" s="4">
        <v>74938</v>
      </c>
      <c r="F1623" s="6">
        <v>70474</v>
      </c>
      <c r="G1623" s="4">
        <f t="shared" si="82"/>
        <v>321620</v>
      </c>
      <c r="H1623" s="4">
        <f t="shared" si="83"/>
        <v>452965</v>
      </c>
      <c r="I1623" s="4">
        <f t="shared" si="84"/>
        <v>0</v>
      </c>
    </row>
    <row r="1624" spans="1:9" x14ac:dyDescent="0.25">
      <c r="A1624" s="4">
        <v>2029</v>
      </c>
      <c r="B1624" s="4">
        <v>6</v>
      </c>
      <c r="C1624" s="4">
        <v>92335</v>
      </c>
      <c r="D1624" s="4">
        <v>87283</v>
      </c>
      <c r="E1624" s="4">
        <v>76383</v>
      </c>
      <c r="F1624" s="6">
        <v>71803</v>
      </c>
      <c r="G1624" s="4">
        <f t="shared" si="82"/>
        <v>327804</v>
      </c>
      <c r="H1624" s="4">
        <f t="shared" si="83"/>
        <v>554010</v>
      </c>
      <c r="I1624" s="4">
        <f t="shared" si="84"/>
        <v>0</v>
      </c>
    </row>
    <row r="1625" spans="1:9" x14ac:dyDescent="0.25">
      <c r="A1625" s="4">
        <v>2029</v>
      </c>
      <c r="B1625" s="4">
        <v>7</v>
      </c>
      <c r="C1625" s="4">
        <v>93877</v>
      </c>
      <c r="D1625" s="4">
        <v>88755</v>
      </c>
      <c r="E1625" s="4">
        <v>77757</v>
      </c>
      <c r="F1625" s="6">
        <v>73075</v>
      </c>
      <c r="G1625" s="4">
        <f t="shared" si="82"/>
        <v>333464</v>
      </c>
      <c r="H1625" s="4">
        <f t="shared" si="83"/>
        <v>657139</v>
      </c>
      <c r="I1625" s="4">
        <f t="shared" si="84"/>
        <v>0</v>
      </c>
    </row>
    <row r="1626" spans="1:9" x14ac:dyDescent="0.25">
      <c r="A1626" s="4">
        <v>2029</v>
      </c>
      <c r="B1626" s="4">
        <v>8</v>
      </c>
      <c r="C1626" s="4">
        <v>95209</v>
      </c>
      <c r="D1626" s="4">
        <v>90030</v>
      </c>
      <c r="E1626" s="4">
        <v>78982</v>
      </c>
      <c r="F1626" s="6">
        <v>74213</v>
      </c>
      <c r="G1626" s="4">
        <f t="shared" si="82"/>
        <v>338434</v>
      </c>
      <c r="H1626" s="4">
        <f t="shared" si="83"/>
        <v>761672</v>
      </c>
      <c r="I1626" s="4">
        <f t="shared" si="84"/>
        <v>0</v>
      </c>
    </row>
    <row r="1627" spans="1:9" x14ac:dyDescent="0.25">
      <c r="A1627" s="4">
        <v>2029</v>
      </c>
      <c r="B1627" s="4">
        <v>9</v>
      </c>
      <c r="C1627" s="4">
        <v>96306</v>
      </c>
      <c r="D1627" s="4">
        <v>91084</v>
      </c>
      <c r="E1627" s="4">
        <v>79962</v>
      </c>
      <c r="F1627" s="6">
        <v>75127</v>
      </c>
      <c r="G1627" s="4">
        <f t="shared" si="82"/>
        <v>342479</v>
      </c>
      <c r="H1627" s="4">
        <f t="shared" si="83"/>
        <v>866754</v>
      </c>
      <c r="I1627" s="4">
        <f t="shared" si="84"/>
        <v>0</v>
      </c>
    </row>
    <row r="1628" spans="1:9" x14ac:dyDescent="0.25">
      <c r="A1628" s="4">
        <v>2029</v>
      </c>
      <c r="B1628" s="4">
        <v>10</v>
      </c>
      <c r="C1628" s="4">
        <v>97089</v>
      </c>
      <c r="D1628" s="4">
        <v>91835</v>
      </c>
      <c r="E1628" s="4">
        <v>80659</v>
      </c>
      <c r="F1628" s="6">
        <v>75784</v>
      </c>
      <c r="G1628" s="4">
        <f t="shared" si="82"/>
        <v>345367</v>
      </c>
      <c r="H1628" s="4">
        <f t="shared" si="83"/>
        <v>970890</v>
      </c>
      <c r="I1628" s="4">
        <f t="shared" si="84"/>
        <v>0</v>
      </c>
    </row>
    <row r="1629" spans="1:9" x14ac:dyDescent="0.25">
      <c r="A1629" s="4">
        <v>2029</v>
      </c>
      <c r="B1629" s="4">
        <v>11</v>
      </c>
      <c r="C1629" s="4">
        <v>97579</v>
      </c>
      <c r="D1629" s="4">
        <v>92307</v>
      </c>
      <c r="E1629" s="4">
        <v>81117</v>
      </c>
      <c r="F1629" s="6">
        <v>76225</v>
      </c>
      <c r="G1629" s="4">
        <f t="shared" si="82"/>
        <v>347228</v>
      </c>
      <c r="H1629" s="4">
        <f t="shared" si="83"/>
        <v>1073369</v>
      </c>
      <c r="I1629" s="4">
        <f t="shared" si="84"/>
        <v>0</v>
      </c>
    </row>
    <row r="1630" spans="1:9" x14ac:dyDescent="0.25">
      <c r="A1630" s="4">
        <v>2029</v>
      </c>
      <c r="B1630" s="4">
        <v>12</v>
      </c>
      <c r="C1630" s="4">
        <v>97442</v>
      </c>
      <c r="D1630" s="4">
        <v>92188</v>
      </c>
      <c r="E1630" s="4">
        <v>81500</v>
      </c>
      <c r="F1630" s="6">
        <v>76602</v>
      </c>
      <c r="G1630" s="4">
        <f t="shared" si="82"/>
        <v>347732</v>
      </c>
      <c r="H1630" s="4">
        <f t="shared" si="83"/>
        <v>1169304</v>
      </c>
      <c r="I1630" s="4">
        <f t="shared" si="84"/>
        <v>0</v>
      </c>
    </row>
    <row r="1631" spans="1:9" x14ac:dyDescent="0.25">
      <c r="A1631" s="4">
        <v>2029</v>
      </c>
      <c r="B1631" s="4">
        <v>13</v>
      </c>
      <c r="C1631" s="4">
        <v>98037</v>
      </c>
      <c r="D1631" s="4">
        <v>92767</v>
      </c>
      <c r="E1631" s="4">
        <v>82129</v>
      </c>
      <c r="F1631" s="6">
        <v>77215</v>
      </c>
      <c r="G1631" s="4">
        <f t="shared" si="82"/>
        <v>350148</v>
      </c>
      <c r="H1631" s="4">
        <f t="shared" si="83"/>
        <v>1274481</v>
      </c>
      <c r="I1631" s="4">
        <f t="shared" si="84"/>
        <v>0</v>
      </c>
    </row>
    <row r="1632" spans="1:9" x14ac:dyDescent="0.25">
      <c r="A1632" s="4">
        <v>2029</v>
      </c>
      <c r="B1632" s="4">
        <v>14</v>
      </c>
      <c r="C1632" s="4">
        <v>99406</v>
      </c>
      <c r="D1632" s="4">
        <v>94088</v>
      </c>
      <c r="E1632" s="4">
        <v>83121</v>
      </c>
      <c r="F1632" s="6">
        <v>78165</v>
      </c>
      <c r="G1632" s="4">
        <f t="shared" si="82"/>
        <v>354780</v>
      </c>
      <c r="H1632" s="4">
        <f t="shared" si="83"/>
        <v>1391684</v>
      </c>
      <c r="I1632" s="4">
        <f t="shared" si="84"/>
        <v>0</v>
      </c>
    </row>
    <row r="1633" spans="1:9" x14ac:dyDescent="0.25">
      <c r="A1633" s="4">
        <v>2029</v>
      </c>
      <c r="B1633" s="4">
        <v>15</v>
      </c>
      <c r="C1633" s="4">
        <v>101253</v>
      </c>
      <c r="D1633" s="4">
        <v>95879</v>
      </c>
      <c r="E1633" s="4">
        <v>84358</v>
      </c>
      <c r="F1633" s="6">
        <v>79343</v>
      </c>
      <c r="G1633" s="4">
        <f t="shared" si="82"/>
        <v>360833</v>
      </c>
      <c r="H1633" s="4">
        <f t="shared" si="83"/>
        <v>1518795</v>
      </c>
      <c r="I1633" s="4">
        <f t="shared" si="84"/>
        <v>0</v>
      </c>
    </row>
    <row r="1634" spans="1:9" x14ac:dyDescent="0.25">
      <c r="A1634" s="4">
        <v>2029</v>
      </c>
      <c r="B1634" s="4">
        <v>16</v>
      </c>
      <c r="C1634" s="4">
        <v>101738</v>
      </c>
      <c r="D1634" s="4">
        <v>96661</v>
      </c>
      <c r="E1634" s="4">
        <v>83282</v>
      </c>
      <c r="F1634" s="6">
        <v>78940</v>
      </c>
      <c r="G1634" s="4">
        <f t="shared" si="82"/>
        <v>360621</v>
      </c>
      <c r="H1634" s="4">
        <f t="shared" si="83"/>
        <v>1627808</v>
      </c>
      <c r="I1634" s="4">
        <f t="shared" si="84"/>
        <v>0</v>
      </c>
    </row>
    <row r="1635" spans="1:9" x14ac:dyDescent="0.25">
      <c r="A1635" s="4">
        <v>2029</v>
      </c>
      <c r="B1635" s="4">
        <v>17</v>
      </c>
      <c r="C1635" s="4">
        <v>109616</v>
      </c>
      <c r="D1635" s="4">
        <v>103897</v>
      </c>
      <c r="E1635" s="4">
        <v>89682</v>
      </c>
      <c r="F1635" s="6">
        <v>84561</v>
      </c>
      <c r="G1635" s="4">
        <f t="shared" si="82"/>
        <v>387756</v>
      </c>
      <c r="H1635" s="4">
        <f t="shared" si="83"/>
        <v>1863472</v>
      </c>
      <c r="I1635" s="4">
        <f t="shared" si="84"/>
        <v>0</v>
      </c>
    </row>
    <row r="1636" spans="1:9" x14ac:dyDescent="0.25">
      <c r="A1636" s="4">
        <v>2029</v>
      </c>
      <c r="B1636" s="4">
        <v>18</v>
      </c>
      <c r="C1636" s="4">
        <v>111760</v>
      </c>
      <c r="D1636" s="4">
        <v>105790</v>
      </c>
      <c r="E1636" s="4">
        <v>91075</v>
      </c>
      <c r="F1636" s="6">
        <v>86135</v>
      </c>
      <c r="G1636" s="4">
        <f t="shared" si="82"/>
        <v>394760</v>
      </c>
      <c r="H1636" s="4">
        <f t="shared" si="83"/>
        <v>2011680</v>
      </c>
      <c r="I1636" s="4">
        <f t="shared" si="84"/>
        <v>0</v>
      </c>
    </row>
    <row r="1637" spans="1:9" x14ac:dyDescent="0.25">
      <c r="A1637" s="4">
        <v>2029</v>
      </c>
      <c r="B1637" s="4">
        <v>19</v>
      </c>
      <c r="C1637" s="4">
        <v>116493</v>
      </c>
      <c r="D1637" s="4">
        <v>111015</v>
      </c>
      <c r="E1637" s="4">
        <v>94864</v>
      </c>
      <c r="F1637" s="6">
        <v>89493</v>
      </c>
      <c r="G1637" s="4">
        <f t="shared" si="82"/>
        <v>411865</v>
      </c>
      <c r="H1637" s="4">
        <f t="shared" si="83"/>
        <v>2213367</v>
      </c>
      <c r="I1637" s="4">
        <f t="shared" si="84"/>
        <v>0</v>
      </c>
    </row>
    <row r="1638" spans="1:9" x14ac:dyDescent="0.25">
      <c r="A1638" s="4">
        <v>2029</v>
      </c>
      <c r="B1638" s="4">
        <v>20</v>
      </c>
      <c r="C1638" s="4">
        <v>120932</v>
      </c>
      <c r="D1638" s="4">
        <v>116049</v>
      </c>
      <c r="E1638" s="4">
        <v>99101</v>
      </c>
      <c r="F1638" s="6">
        <v>94312</v>
      </c>
      <c r="G1638" s="4">
        <f t="shared" si="82"/>
        <v>430394</v>
      </c>
      <c r="H1638" s="4">
        <f t="shared" si="83"/>
        <v>2418640</v>
      </c>
      <c r="I1638" s="4">
        <f t="shared" si="84"/>
        <v>0</v>
      </c>
    </row>
    <row r="1639" spans="1:9" x14ac:dyDescent="0.25">
      <c r="A1639" s="4">
        <v>2029</v>
      </c>
      <c r="B1639" s="4">
        <v>21</v>
      </c>
      <c r="C1639" s="4">
        <v>119308</v>
      </c>
      <c r="D1639" s="4">
        <v>115113</v>
      </c>
      <c r="E1639" s="4">
        <v>99479</v>
      </c>
      <c r="F1639" s="6">
        <v>94210</v>
      </c>
      <c r="G1639" s="4">
        <f t="shared" si="82"/>
        <v>428110</v>
      </c>
      <c r="H1639" s="4">
        <f t="shared" si="83"/>
        <v>2505468</v>
      </c>
      <c r="I1639" s="4">
        <f t="shared" si="84"/>
        <v>0</v>
      </c>
    </row>
    <row r="1640" spans="1:9" x14ac:dyDescent="0.25">
      <c r="A1640" s="4">
        <v>2029</v>
      </c>
      <c r="B1640" s="4">
        <v>22</v>
      </c>
      <c r="C1640" s="4">
        <v>111095</v>
      </c>
      <c r="D1640" s="4">
        <v>107194</v>
      </c>
      <c r="E1640" s="4">
        <v>93852</v>
      </c>
      <c r="F1640" s="6">
        <v>88342</v>
      </c>
      <c r="G1640" s="4">
        <f t="shared" si="82"/>
        <v>400483</v>
      </c>
      <c r="H1640" s="4">
        <f t="shared" si="83"/>
        <v>2444090</v>
      </c>
      <c r="I1640" s="4">
        <f t="shared" si="84"/>
        <v>0</v>
      </c>
    </row>
    <row r="1641" spans="1:9" x14ac:dyDescent="0.25">
      <c r="A1641" s="4">
        <v>2029</v>
      </c>
      <c r="B1641" s="4">
        <v>23</v>
      </c>
      <c r="C1641" s="4">
        <v>105250</v>
      </c>
      <c r="D1641" s="4">
        <v>101578</v>
      </c>
      <c r="E1641" s="4">
        <v>89499</v>
      </c>
      <c r="F1641" s="6">
        <v>83980</v>
      </c>
      <c r="G1641" s="4">
        <f t="shared" si="82"/>
        <v>380307</v>
      </c>
      <c r="H1641" s="4">
        <f t="shared" si="83"/>
        <v>2420750</v>
      </c>
      <c r="I1641" s="4">
        <f t="shared" si="84"/>
        <v>0</v>
      </c>
    </row>
    <row r="1642" spans="1:9" x14ac:dyDescent="0.25">
      <c r="A1642" s="4">
        <v>2029</v>
      </c>
      <c r="B1642" s="4">
        <v>24</v>
      </c>
      <c r="C1642" s="4">
        <v>100886</v>
      </c>
      <c r="D1642" s="4">
        <v>97529</v>
      </c>
      <c r="E1642" s="4">
        <v>86512</v>
      </c>
      <c r="F1642" s="6">
        <v>81415</v>
      </c>
      <c r="G1642" s="4">
        <f t="shared" si="82"/>
        <v>366342</v>
      </c>
      <c r="H1642" s="4">
        <f t="shared" si="83"/>
        <v>2421264</v>
      </c>
      <c r="I1642" s="4">
        <f t="shared" si="84"/>
        <v>0</v>
      </c>
    </row>
    <row r="1643" spans="1:9" x14ac:dyDescent="0.25">
      <c r="A1643" s="4">
        <v>2029</v>
      </c>
      <c r="B1643" s="4">
        <v>25</v>
      </c>
      <c r="C1643" s="4">
        <v>97776</v>
      </c>
      <c r="D1643" s="4">
        <v>94246</v>
      </c>
      <c r="E1643" s="4">
        <v>84323</v>
      </c>
      <c r="F1643" s="6">
        <v>78594</v>
      </c>
      <c r="G1643" s="4">
        <f t="shared" si="82"/>
        <v>354939</v>
      </c>
      <c r="H1643" s="4">
        <f t="shared" si="83"/>
        <v>2444400</v>
      </c>
      <c r="I1643" s="4">
        <f t="shared" si="84"/>
        <v>0</v>
      </c>
    </row>
    <row r="1644" spans="1:9" x14ac:dyDescent="0.25">
      <c r="A1644" s="4">
        <v>2029</v>
      </c>
      <c r="B1644" s="4">
        <v>26</v>
      </c>
      <c r="C1644" s="4">
        <v>95254</v>
      </c>
      <c r="D1644" s="4">
        <v>93035</v>
      </c>
      <c r="E1644" s="4">
        <v>83486</v>
      </c>
      <c r="F1644" s="6">
        <v>77246</v>
      </c>
      <c r="G1644" s="4">
        <f t="shared" si="82"/>
        <v>349021</v>
      </c>
      <c r="H1644" s="4">
        <f t="shared" si="83"/>
        <v>2476604</v>
      </c>
      <c r="I1644" s="4">
        <f t="shared" si="84"/>
        <v>0</v>
      </c>
    </row>
    <row r="1645" spans="1:9" x14ac:dyDescent="0.25">
      <c r="A1645" s="4">
        <v>2029</v>
      </c>
      <c r="B1645" s="4">
        <v>27</v>
      </c>
      <c r="C1645" s="4">
        <v>96213</v>
      </c>
      <c r="D1645" s="4">
        <v>93807</v>
      </c>
      <c r="E1645" s="4">
        <v>84696</v>
      </c>
      <c r="F1645" s="6">
        <v>77999</v>
      </c>
      <c r="G1645" s="4">
        <f t="shared" si="82"/>
        <v>352715</v>
      </c>
      <c r="H1645" s="4">
        <f t="shared" si="83"/>
        <v>2597751</v>
      </c>
      <c r="I1645" s="4">
        <f t="shared" si="84"/>
        <v>0</v>
      </c>
    </row>
    <row r="1646" spans="1:9" x14ac:dyDescent="0.25">
      <c r="A1646" s="4">
        <v>2029</v>
      </c>
      <c r="B1646" s="4">
        <v>28</v>
      </c>
      <c r="C1646" s="4">
        <v>100219</v>
      </c>
      <c r="D1646" s="4">
        <v>97938</v>
      </c>
      <c r="E1646" s="4">
        <v>87044</v>
      </c>
      <c r="F1646" s="6">
        <v>80040</v>
      </c>
      <c r="G1646" s="4">
        <f t="shared" si="82"/>
        <v>365241</v>
      </c>
      <c r="H1646" s="4">
        <f t="shared" si="83"/>
        <v>2806132</v>
      </c>
      <c r="I1646" s="4">
        <f t="shared" si="84"/>
        <v>0</v>
      </c>
    </row>
    <row r="1647" spans="1:9" x14ac:dyDescent="0.25">
      <c r="A1647" s="4">
        <v>2029</v>
      </c>
      <c r="B1647" s="4">
        <v>29</v>
      </c>
      <c r="C1647" s="4">
        <v>103374</v>
      </c>
      <c r="D1647" s="4">
        <v>101149</v>
      </c>
      <c r="E1647" s="4">
        <v>89150</v>
      </c>
      <c r="F1647" s="6">
        <v>81674</v>
      </c>
      <c r="G1647" s="4">
        <f t="shared" si="82"/>
        <v>375347</v>
      </c>
      <c r="H1647" s="4">
        <f t="shared" si="83"/>
        <v>2997846</v>
      </c>
      <c r="I1647" s="4">
        <f t="shared" si="84"/>
        <v>0</v>
      </c>
    </row>
    <row r="1648" spans="1:9" x14ac:dyDescent="0.25">
      <c r="A1648" s="4">
        <v>2029</v>
      </c>
      <c r="B1648" s="4">
        <v>30</v>
      </c>
      <c r="C1648" s="4">
        <v>103906</v>
      </c>
      <c r="D1648" s="4">
        <v>101848</v>
      </c>
      <c r="E1648" s="4">
        <v>90175</v>
      </c>
      <c r="F1648" s="6">
        <v>82599</v>
      </c>
      <c r="G1648" s="4">
        <f t="shared" si="82"/>
        <v>378528</v>
      </c>
      <c r="H1648" s="4">
        <f t="shared" si="83"/>
        <v>3117180</v>
      </c>
      <c r="I1648" s="4">
        <f t="shared" si="84"/>
        <v>0</v>
      </c>
    </row>
    <row r="1649" spans="1:9" x14ac:dyDescent="0.25">
      <c r="A1649" s="4">
        <v>2029</v>
      </c>
      <c r="B1649" s="4">
        <v>31</v>
      </c>
      <c r="C1649" s="4">
        <v>107440</v>
      </c>
      <c r="D1649" s="4">
        <v>104878</v>
      </c>
      <c r="E1649" s="4">
        <v>92735</v>
      </c>
      <c r="F1649" s="6">
        <v>84419</v>
      </c>
      <c r="G1649" s="4">
        <f t="shared" si="82"/>
        <v>389472</v>
      </c>
      <c r="H1649" s="4">
        <f t="shared" si="83"/>
        <v>3330640</v>
      </c>
      <c r="I1649" s="4">
        <f t="shared" si="84"/>
        <v>0</v>
      </c>
    </row>
    <row r="1650" spans="1:9" x14ac:dyDescent="0.25">
      <c r="A1650" s="4">
        <v>2029</v>
      </c>
      <c r="B1650" s="4">
        <v>32</v>
      </c>
      <c r="C1650" s="4">
        <v>113690</v>
      </c>
      <c r="D1650" s="4">
        <v>112733</v>
      </c>
      <c r="E1650" s="4">
        <v>94143</v>
      </c>
      <c r="F1650" s="6">
        <v>84961</v>
      </c>
      <c r="G1650" s="4">
        <f t="shared" si="82"/>
        <v>405527</v>
      </c>
      <c r="H1650" s="4">
        <f t="shared" si="83"/>
        <v>3638080</v>
      </c>
      <c r="I1650" s="4">
        <f t="shared" si="84"/>
        <v>0</v>
      </c>
    </row>
    <row r="1651" spans="1:9" x14ac:dyDescent="0.25">
      <c r="A1651" s="4">
        <v>2029</v>
      </c>
      <c r="B1651" s="4">
        <v>33</v>
      </c>
      <c r="C1651" s="4">
        <v>118519</v>
      </c>
      <c r="D1651" s="4">
        <v>117181</v>
      </c>
      <c r="E1651" s="4">
        <v>97829</v>
      </c>
      <c r="F1651" s="6">
        <v>88065</v>
      </c>
      <c r="G1651" s="4">
        <f t="shared" si="82"/>
        <v>421594</v>
      </c>
      <c r="H1651" s="4">
        <f t="shared" si="83"/>
        <v>3911127</v>
      </c>
      <c r="I1651" s="4">
        <f t="shared" si="84"/>
        <v>0</v>
      </c>
    </row>
    <row r="1652" spans="1:9" x14ac:dyDescent="0.25">
      <c r="A1652" s="4">
        <v>2029</v>
      </c>
      <c r="B1652" s="4">
        <v>34</v>
      </c>
      <c r="C1652" s="4">
        <v>118830</v>
      </c>
      <c r="D1652" s="4">
        <v>117521</v>
      </c>
      <c r="E1652" s="4">
        <v>102461</v>
      </c>
      <c r="F1652" s="6">
        <v>94243</v>
      </c>
      <c r="G1652" s="4">
        <f t="shared" si="82"/>
        <v>433055</v>
      </c>
      <c r="H1652" s="4">
        <f t="shared" si="83"/>
        <v>4040220</v>
      </c>
      <c r="I1652" s="4">
        <f t="shared" si="84"/>
        <v>0</v>
      </c>
    </row>
    <row r="1653" spans="1:9" x14ac:dyDescent="0.25">
      <c r="A1653" s="4">
        <v>2029</v>
      </c>
      <c r="B1653" s="4">
        <v>35</v>
      </c>
      <c r="C1653" s="4">
        <v>127884</v>
      </c>
      <c r="D1653" s="4">
        <v>127294</v>
      </c>
      <c r="E1653" s="4">
        <v>106350</v>
      </c>
      <c r="F1653" s="6">
        <v>98251</v>
      </c>
      <c r="G1653" s="4">
        <f t="shared" si="82"/>
        <v>459779</v>
      </c>
      <c r="H1653" s="4">
        <f t="shared" si="83"/>
        <v>4475940</v>
      </c>
      <c r="I1653" s="4">
        <f t="shared" si="84"/>
        <v>0</v>
      </c>
    </row>
    <row r="1654" spans="1:9" x14ac:dyDescent="0.25">
      <c r="A1654" s="4">
        <v>2029</v>
      </c>
      <c r="B1654" s="4">
        <v>36</v>
      </c>
      <c r="C1654" s="4">
        <v>132869</v>
      </c>
      <c r="D1654" s="4">
        <v>131776</v>
      </c>
      <c r="E1654" s="4">
        <v>111331</v>
      </c>
      <c r="F1654" s="6">
        <v>102093</v>
      </c>
      <c r="G1654" s="4">
        <f t="shared" si="82"/>
        <v>478069</v>
      </c>
      <c r="H1654" s="4">
        <f t="shared" si="83"/>
        <v>4783284</v>
      </c>
      <c r="I1654" s="4">
        <f t="shared" si="84"/>
        <v>0</v>
      </c>
    </row>
    <row r="1655" spans="1:9" x14ac:dyDescent="0.25">
      <c r="A1655" s="4">
        <v>2029</v>
      </c>
      <c r="B1655" s="4">
        <v>37</v>
      </c>
      <c r="C1655" s="4">
        <v>136999</v>
      </c>
      <c r="D1655" s="4">
        <v>135469</v>
      </c>
      <c r="E1655" s="4">
        <v>115975</v>
      </c>
      <c r="F1655" s="6">
        <v>107410</v>
      </c>
      <c r="G1655" s="4">
        <f t="shared" si="82"/>
        <v>495853</v>
      </c>
      <c r="H1655" s="4">
        <f t="shared" si="83"/>
        <v>5068963</v>
      </c>
      <c r="I1655" s="4">
        <f t="shared" si="84"/>
        <v>0</v>
      </c>
    </row>
    <row r="1656" spans="1:9" x14ac:dyDescent="0.25">
      <c r="A1656" s="4">
        <v>2029</v>
      </c>
      <c r="B1656" s="4">
        <v>38</v>
      </c>
      <c r="C1656" s="4">
        <v>148271</v>
      </c>
      <c r="D1656" s="4">
        <v>147312</v>
      </c>
      <c r="E1656" s="4">
        <v>119792</v>
      </c>
      <c r="F1656" s="6">
        <v>109398</v>
      </c>
      <c r="G1656" s="4">
        <f t="shared" si="82"/>
        <v>524773</v>
      </c>
      <c r="H1656" s="4">
        <f t="shared" si="83"/>
        <v>5634298</v>
      </c>
      <c r="I1656" s="4">
        <f t="shared" si="84"/>
        <v>0</v>
      </c>
    </row>
    <row r="1657" spans="1:9" x14ac:dyDescent="0.25">
      <c r="A1657" s="4">
        <v>2029</v>
      </c>
      <c r="B1657" s="4">
        <v>39</v>
      </c>
      <c r="C1657" s="4">
        <v>153267</v>
      </c>
      <c r="D1657" s="4">
        <v>152874</v>
      </c>
      <c r="E1657" s="4">
        <v>120129</v>
      </c>
      <c r="F1657" s="6">
        <v>110055</v>
      </c>
      <c r="G1657" s="4">
        <f t="shared" si="82"/>
        <v>536325</v>
      </c>
      <c r="H1657" s="4">
        <f t="shared" si="83"/>
        <v>5977413</v>
      </c>
      <c r="I1657" s="4">
        <f t="shared" si="84"/>
        <v>0</v>
      </c>
    </row>
    <row r="1658" spans="1:9" x14ac:dyDescent="0.25">
      <c r="A1658" s="4">
        <v>2029</v>
      </c>
      <c r="B1658" s="4">
        <v>40</v>
      </c>
      <c r="C1658" s="4">
        <v>155668</v>
      </c>
      <c r="D1658" s="4">
        <v>155110</v>
      </c>
      <c r="E1658" s="4">
        <v>119440</v>
      </c>
      <c r="F1658" s="6">
        <v>109953</v>
      </c>
      <c r="G1658" s="4">
        <f t="shared" si="82"/>
        <v>540171</v>
      </c>
      <c r="H1658" s="4">
        <f t="shared" si="83"/>
        <v>6226720</v>
      </c>
      <c r="I1658" s="4">
        <f t="shared" si="84"/>
        <v>0</v>
      </c>
    </row>
    <row r="1659" spans="1:9" x14ac:dyDescent="0.25">
      <c r="A1659" s="4">
        <v>2029</v>
      </c>
      <c r="B1659" s="4">
        <v>41</v>
      </c>
      <c r="C1659" s="4">
        <v>160619</v>
      </c>
      <c r="D1659" s="4">
        <v>161957</v>
      </c>
      <c r="E1659" s="4">
        <v>121567</v>
      </c>
      <c r="F1659" s="6">
        <v>111857</v>
      </c>
      <c r="G1659" s="4">
        <f t="shared" si="82"/>
        <v>556000</v>
      </c>
      <c r="H1659" s="4">
        <f t="shared" si="83"/>
        <v>6585379</v>
      </c>
      <c r="I1659" s="4">
        <f t="shared" si="84"/>
        <v>0</v>
      </c>
    </row>
    <row r="1660" spans="1:9" x14ac:dyDescent="0.25">
      <c r="A1660" s="4">
        <v>2029</v>
      </c>
      <c r="B1660" s="4">
        <v>42</v>
      </c>
      <c r="C1660" s="4">
        <v>165279</v>
      </c>
      <c r="D1660" s="4">
        <v>165633</v>
      </c>
      <c r="E1660" s="4">
        <v>122023</v>
      </c>
      <c r="F1660" s="6">
        <v>112517</v>
      </c>
      <c r="G1660" s="4">
        <f t="shared" si="82"/>
        <v>565452</v>
      </c>
      <c r="H1660" s="4">
        <f t="shared" si="83"/>
        <v>6941718</v>
      </c>
      <c r="I1660" s="4">
        <f t="shared" si="84"/>
        <v>0</v>
      </c>
    </row>
    <row r="1661" spans="1:9" x14ac:dyDescent="0.25">
      <c r="A1661" s="4">
        <v>2029</v>
      </c>
      <c r="B1661" s="4">
        <v>43</v>
      </c>
      <c r="C1661" s="4">
        <v>173309</v>
      </c>
      <c r="D1661" s="4">
        <v>174628</v>
      </c>
      <c r="E1661" s="4">
        <v>124678</v>
      </c>
      <c r="F1661" s="6">
        <v>116515</v>
      </c>
      <c r="G1661" s="4">
        <f t="shared" si="82"/>
        <v>589130</v>
      </c>
      <c r="H1661" s="4">
        <f t="shared" si="83"/>
        <v>7452287</v>
      </c>
      <c r="I1661" s="4">
        <f t="shared" si="84"/>
        <v>0</v>
      </c>
    </row>
    <row r="1662" spans="1:9" x14ac:dyDescent="0.25">
      <c r="A1662" s="4">
        <v>2029</v>
      </c>
      <c r="B1662" s="4">
        <v>44</v>
      </c>
      <c r="C1662" s="4">
        <v>184008</v>
      </c>
      <c r="D1662" s="4">
        <v>185689</v>
      </c>
      <c r="E1662" s="4">
        <v>130450</v>
      </c>
      <c r="F1662" s="6">
        <v>121930</v>
      </c>
      <c r="G1662" s="4">
        <f t="shared" si="82"/>
        <v>622077</v>
      </c>
      <c r="H1662" s="4">
        <f t="shared" si="83"/>
        <v>8096352</v>
      </c>
      <c r="I1662" s="4">
        <f t="shared" si="84"/>
        <v>0</v>
      </c>
    </row>
    <row r="1663" spans="1:9" x14ac:dyDescent="0.25">
      <c r="A1663" s="4">
        <v>2029</v>
      </c>
      <c r="B1663" s="4">
        <v>45</v>
      </c>
      <c r="C1663" s="4">
        <v>191341</v>
      </c>
      <c r="D1663" s="4">
        <v>192423</v>
      </c>
      <c r="E1663" s="4">
        <v>132297</v>
      </c>
      <c r="F1663" s="6">
        <v>124226</v>
      </c>
      <c r="G1663" s="4">
        <f t="shared" si="82"/>
        <v>640287</v>
      </c>
      <c r="H1663" s="4">
        <f t="shared" si="83"/>
        <v>8610345</v>
      </c>
      <c r="I1663" s="4">
        <f t="shared" si="84"/>
        <v>0</v>
      </c>
    </row>
    <row r="1664" spans="1:9" x14ac:dyDescent="0.25">
      <c r="A1664" s="4">
        <v>2029</v>
      </c>
      <c r="B1664" s="4">
        <v>46</v>
      </c>
      <c r="C1664" s="4">
        <v>196646</v>
      </c>
      <c r="D1664" s="4">
        <v>199033</v>
      </c>
      <c r="E1664" s="4">
        <v>134610</v>
      </c>
      <c r="F1664" s="6">
        <v>127674</v>
      </c>
      <c r="G1664" s="4">
        <f t="shared" si="82"/>
        <v>657963</v>
      </c>
      <c r="H1664" s="4">
        <f t="shared" si="83"/>
        <v>9045716</v>
      </c>
      <c r="I1664" s="4">
        <f t="shared" si="84"/>
        <v>0</v>
      </c>
    </row>
    <row r="1665" spans="1:9" x14ac:dyDescent="0.25">
      <c r="A1665" s="4">
        <v>2029</v>
      </c>
      <c r="B1665" s="4">
        <v>47</v>
      </c>
      <c r="C1665" s="4">
        <v>189316</v>
      </c>
      <c r="D1665" s="4">
        <v>191366</v>
      </c>
      <c r="E1665" s="4">
        <v>131438</v>
      </c>
      <c r="F1665" s="6">
        <v>123822</v>
      </c>
      <c r="G1665" s="4">
        <f t="shared" si="82"/>
        <v>635942</v>
      </c>
      <c r="H1665" s="4">
        <f t="shared" si="83"/>
        <v>8897852</v>
      </c>
      <c r="I1665" s="4">
        <f t="shared" si="84"/>
        <v>0</v>
      </c>
    </row>
    <row r="1666" spans="1:9" x14ac:dyDescent="0.25">
      <c r="A1666" s="4">
        <v>2029</v>
      </c>
      <c r="B1666" s="4">
        <v>48</v>
      </c>
      <c r="C1666" s="4">
        <v>180415</v>
      </c>
      <c r="D1666" s="4">
        <v>184379</v>
      </c>
      <c r="E1666" s="4">
        <v>124628</v>
      </c>
      <c r="F1666" s="6">
        <v>117957</v>
      </c>
      <c r="G1666" s="4">
        <f t="shared" si="82"/>
        <v>607379</v>
      </c>
      <c r="H1666" s="4">
        <f t="shared" si="83"/>
        <v>8659920</v>
      </c>
      <c r="I1666" s="4">
        <f t="shared" si="84"/>
        <v>0</v>
      </c>
    </row>
    <row r="1667" spans="1:9" x14ac:dyDescent="0.25">
      <c r="A1667" s="4">
        <v>2029</v>
      </c>
      <c r="B1667" s="4">
        <v>49</v>
      </c>
      <c r="C1667" s="4">
        <v>183074</v>
      </c>
      <c r="D1667" s="4">
        <v>187041</v>
      </c>
      <c r="E1667" s="4">
        <v>126200</v>
      </c>
      <c r="F1667" s="6">
        <v>120674</v>
      </c>
      <c r="G1667" s="4">
        <f t="shared" ref="G1667:G1730" si="85">SUM(C1667:F1667)</f>
        <v>616989</v>
      </c>
      <c r="H1667" s="4">
        <f t="shared" ref="H1667:H1730" si="86">B1667*C1667</f>
        <v>8970626</v>
      </c>
      <c r="I1667" s="4">
        <f t="shared" si="84"/>
        <v>0</v>
      </c>
    </row>
    <row r="1668" spans="1:9" x14ac:dyDescent="0.25">
      <c r="A1668" s="4">
        <v>2029</v>
      </c>
      <c r="B1668" s="4">
        <v>50</v>
      </c>
      <c r="C1668" s="4">
        <v>182117</v>
      </c>
      <c r="D1668" s="4">
        <v>185025</v>
      </c>
      <c r="E1668" s="4">
        <v>124864</v>
      </c>
      <c r="F1668" s="6">
        <v>119129</v>
      </c>
      <c r="G1668" s="4">
        <f t="shared" si="85"/>
        <v>611135</v>
      </c>
      <c r="H1668" s="4">
        <f t="shared" si="86"/>
        <v>9105850</v>
      </c>
      <c r="I1668" s="4">
        <f t="shared" ref="I1668:I1731" si="87">IF(AND(F1668+D1668&gt;C1668+E1668,A1668=A1667),IF(I1667=0,1,2),0)</f>
        <v>0</v>
      </c>
    </row>
    <row r="1669" spans="1:9" x14ac:dyDescent="0.25">
      <c r="A1669" s="4">
        <v>2029</v>
      </c>
      <c r="B1669" s="4">
        <v>51</v>
      </c>
      <c r="C1669" s="4">
        <v>175103</v>
      </c>
      <c r="D1669" s="4">
        <v>179189</v>
      </c>
      <c r="E1669" s="4">
        <v>121280</v>
      </c>
      <c r="F1669" s="6">
        <v>116469</v>
      </c>
      <c r="G1669" s="4">
        <f t="shared" si="85"/>
        <v>592041</v>
      </c>
      <c r="H1669" s="4">
        <f t="shared" si="86"/>
        <v>8930253</v>
      </c>
      <c r="I1669" s="4">
        <f t="shared" si="87"/>
        <v>0</v>
      </c>
    </row>
    <row r="1670" spans="1:9" x14ac:dyDescent="0.25">
      <c r="A1670" s="4">
        <v>2029</v>
      </c>
      <c r="B1670" s="4">
        <v>52</v>
      </c>
      <c r="C1670" s="4">
        <v>172068</v>
      </c>
      <c r="D1670" s="4">
        <v>176941</v>
      </c>
      <c r="E1670" s="4">
        <v>120630</v>
      </c>
      <c r="F1670" s="6">
        <v>115615</v>
      </c>
      <c r="G1670" s="4">
        <f t="shared" si="85"/>
        <v>585254</v>
      </c>
      <c r="H1670" s="4">
        <f t="shared" si="86"/>
        <v>8947536</v>
      </c>
      <c r="I1670" s="4">
        <f t="shared" si="87"/>
        <v>0</v>
      </c>
    </row>
    <row r="1671" spans="1:9" x14ac:dyDescent="0.25">
      <c r="A1671" s="4">
        <v>2029</v>
      </c>
      <c r="B1671" s="4">
        <v>53</v>
      </c>
      <c r="C1671" s="4">
        <v>170398</v>
      </c>
      <c r="D1671" s="4">
        <v>177380</v>
      </c>
      <c r="E1671" s="4">
        <v>121173</v>
      </c>
      <c r="F1671" s="6">
        <v>116101</v>
      </c>
      <c r="G1671" s="4">
        <f t="shared" si="85"/>
        <v>585052</v>
      </c>
      <c r="H1671" s="4">
        <f t="shared" si="86"/>
        <v>9031094</v>
      </c>
      <c r="I1671" s="4">
        <f t="shared" si="87"/>
        <v>1</v>
      </c>
    </row>
    <row r="1672" spans="1:9" x14ac:dyDescent="0.25">
      <c r="A1672" s="4">
        <v>2029</v>
      </c>
      <c r="B1672" s="4">
        <v>54</v>
      </c>
      <c r="C1672" s="4">
        <v>162380</v>
      </c>
      <c r="D1672" s="4">
        <v>168819</v>
      </c>
      <c r="E1672" s="4">
        <v>117417</v>
      </c>
      <c r="F1672" s="6">
        <v>114079</v>
      </c>
      <c r="G1672" s="4">
        <f t="shared" si="85"/>
        <v>562695</v>
      </c>
      <c r="H1672" s="4">
        <f t="shared" si="86"/>
        <v>8768520</v>
      </c>
      <c r="I1672" s="4">
        <f t="shared" si="87"/>
        <v>2</v>
      </c>
    </row>
    <row r="1673" spans="1:9" x14ac:dyDescent="0.25">
      <c r="A1673" s="4">
        <v>2029</v>
      </c>
      <c r="B1673" s="4">
        <v>55</v>
      </c>
      <c r="C1673" s="4">
        <v>154012</v>
      </c>
      <c r="D1673" s="4">
        <v>160814</v>
      </c>
      <c r="E1673" s="4">
        <v>114482</v>
      </c>
      <c r="F1673" s="6">
        <v>110814</v>
      </c>
      <c r="G1673" s="4">
        <f t="shared" si="85"/>
        <v>540122</v>
      </c>
      <c r="H1673" s="4">
        <f t="shared" si="86"/>
        <v>8470660</v>
      </c>
      <c r="I1673" s="4">
        <f t="shared" si="87"/>
        <v>2</v>
      </c>
    </row>
    <row r="1674" spans="1:9" x14ac:dyDescent="0.25">
      <c r="A1674" s="4">
        <v>2029</v>
      </c>
      <c r="B1674" s="4">
        <v>56</v>
      </c>
      <c r="C1674" s="4">
        <v>145617</v>
      </c>
      <c r="D1674" s="4">
        <v>153381</v>
      </c>
      <c r="E1674" s="4">
        <v>109921</v>
      </c>
      <c r="F1674" s="6">
        <v>107616</v>
      </c>
      <c r="G1674" s="4">
        <f t="shared" si="85"/>
        <v>516535</v>
      </c>
      <c r="H1674" s="4">
        <f t="shared" si="86"/>
        <v>8154552</v>
      </c>
      <c r="I1674" s="4">
        <f t="shared" si="87"/>
        <v>2</v>
      </c>
    </row>
    <row r="1675" spans="1:9" x14ac:dyDescent="0.25">
      <c r="A1675" s="4">
        <v>2029</v>
      </c>
      <c r="B1675" s="4">
        <v>57</v>
      </c>
      <c r="C1675" s="4">
        <v>138598</v>
      </c>
      <c r="D1675" s="4">
        <v>146393</v>
      </c>
      <c r="E1675" s="4">
        <v>105812</v>
      </c>
      <c r="F1675" s="6">
        <v>104166</v>
      </c>
      <c r="G1675" s="4">
        <f t="shared" si="85"/>
        <v>494969</v>
      </c>
      <c r="H1675" s="4">
        <f t="shared" si="86"/>
        <v>7900086</v>
      </c>
      <c r="I1675" s="4">
        <f t="shared" si="87"/>
        <v>2</v>
      </c>
    </row>
    <row r="1676" spans="1:9" x14ac:dyDescent="0.25">
      <c r="A1676" s="4">
        <v>2029</v>
      </c>
      <c r="B1676" s="4">
        <v>58</v>
      </c>
      <c r="C1676" s="4">
        <v>130090</v>
      </c>
      <c r="D1676" s="4">
        <v>140052</v>
      </c>
      <c r="E1676" s="4">
        <v>101889</v>
      </c>
      <c r="F1676" s="6">
        <v>100907</v>
      </c>
      <c r="G1676" s="4">
        <f t="shared" si="85"/>
        <v>472938</v>
      </c>
      <c r="H1676" s="4">
        <f t="shared" si="86"/>
        <v>7545220</v>
      </c>
      <c r="I1676" s="4">
        <f t="shared" si="87"/>
        <v>2</v>
      </c>
    </row>
    <row r="1677" spans="1:9" x14ac:dyDescent="0.25">
      <c r="A1677" s="4">
        <v>2029</v>
      </c>
      <c r="B1677" s="4">
        <v>59</v>
      </c>
      <c r="C1677" s="4">
        <v>125284</v>
      </c>
      <c r="D1677" s="4">
        <v>135648</v>
      </c>
      <c r="E1677" s="4">
        <v>98357</v>
      </c>
      <c r="F1677" s="6">
        <v>96589</v>
      </c>
      <c r="G1677" s="4">
        <f t="shared" si="85"/>
        <v>455878</v>
      </c>
      <c r="H1677" s="4">
        <f t="shared" si="86"/>
        <v>7391756</v>
      </c>
      <c r="I1677" s="4">
        <f t="shared" si="87"/>
        <v>2</v>
      </c>
    </row>
    <row r="1678" spans="1:9" x14ac:dyDescent="0.25">
      <c r="A1678" s="4">
        <v>2029</v>
      </c>
      <c r="B1678" s="4">
        <v>60</v>
      </c>
      <c r="C1678" s="4">
        <v>117985</v>
      </c>
      <c r="D1678" s="4">
        <v>129719</v>
      </c>
      <c r="E1678" s="4">
        <v>94469</v>
      </c>
      <c r="F1678" s="6">
        <v>94111</v>
      </c>
      <c r="G1678" s="4">
        <f t="shared" si="85"/>
        <v>436284</v>
      </c>
      <c r="H1678" s="4">
        <f t="shared" si="86"/>
        <v>7079100</v>
      </c>
      <c r="I1678" s="4">
        <f t="shared" si="87"/>
        <v>2</v>
      </c>
    </row>
    <row r="1679" spans="1:9" x14ac:dyDescent="0.25">
      <c r="A1679" s="4">
        <v>2029</v>
      </c>
      <c r="B1679" s="4">
        <v>61</v>
      </c>
      <c r="C1679" s="4">
        <v>114318</v>
      </c>
      <c r="D1679" s="4">
        <v>127111</v>
      </c>
      <c r="E1679" s="4">
        <v>92375</v>
      </c>
      <c r="F1679" s="6">
        <v>91945</v>
      </c>
      <c r="G1679" s="4">
        <f t="shared" si="85"/>
        <v>425749</v>
      </c>
      <c r="H1679" s="4">
        <f t="shared" si="86"/>
        <v>6973398</v>
      </c>
      <c r="I1679" s="4">
        <f t="shared" si="87"/>
        <v>2</v>
      </c>
    </row>
    <row r="1680" spans="1:9" x14ac:dyDescent="0.25">
      <c r="A1680" s="4">
        <v>2029</v>
      </c>
      <c r="B1680" s="4">
        <v>62</v>
      </c>
      <c r="C1680" s="4">
        <v>111105</v>
      </c>
      <c r="D1680" s="4">
        <v>125810</v>
      </c>
      <c r="E1680" s="4">
        <v>91068</v>
      </c>
      <c r="F1680" s="6">
        <v>90550</v>
      </c>
      <c r="G1680" s="4">
        <f t="shared" si="85"/>
        <v>418533</v>
      </c>
      <c r="H1680" s="4">
        <f t="shared" si="86"/>
        <v>6888510</v>
      </c>
      <c r="I1680" s="4">
        <f t="shared" si="87"/>
        <v>2</v>
      </c>
    </row>
    <row r="1681" spans="1:9" x14ac:dyDescent="0.25">
      <c r="A1681" s="4">
        <v>2029</v>
      </c>
      <c r="B1681" s="4">
        <v>63</v>
      </c>
      <c r="C1681" s="4">
        <v>110601</v>
      </c>
      <c r="D1681" s="4">
        <v>127456</v>
      </c>
      <c r="E1681" s="4">
        <v>89874</v>
      </c>
      <c r="F1681" s="6">
        <v>89447</v>
      </c>
      <c r="G1681" s="4">
        <f t="shared" si="85"/>
        <v>417378</v>
      </c>
      <c r="H1681" s="4">
        <f t="shared" si="86"/>
        <v>6967863</v>
      </c>
      <c r="I1681" s="4">
        <f t="shared" si="87"/>
        <v>2</v>
      </c>
    </row>
    <row r="1682" spans="1:9" x14ac:dyDescent="0.25">
      <c r="A1682" s="4">
        <v>2029</v>
      </c>
      <c r="B1682" s="4">
        <v>64</v>
      </c>
      <c r="C1682" s="4">
        <v>110299</v>
      </c>
      <c r="D1682" s="4">
        <v>129032</v>
      </c>
      <c r="E1682" s="4">
        <v>89685</v>
      </c>
      <c r="F1682" s="6">
        <v>89517</v>
      </c>
      <c r="G1682" s="4">
        <f t="shared" si="85"/>
        <v>418533</v>
      </c>
      <c r="H1682" s="4">
        <f t="shared" si="86"/>
        <v>7059136</v>
      </c>
      <c r="I1682" s="4">
        <f t="shared" si="87"/>
        <v>2</v>
      </c>
    </row>
    <row r="1683" spans="1:9" x14ac:dyDescent="0.25">
      <c r="A1683" s="4">
        <v>2029</v>
      </c>
      <c r="B1683" s="4">
        <v>65</v>
      </c>
      <c r="C1683" s="4">
        <v>111743</v>
      </c>
      <c r="D1683" s="4">
        <v>133022</v>
      </c>
      <c r="E1683" s="4">
        <v>89424</v>
      </c>
      <c r="F1683" s="6">
        <v>89478</v>
      </c>
      <c r="G1683" s="4">
        <f t="shared" si="85"/>
        <v>423667</v>
      </c>
      <c r="H1683" s="4">
        <f t="shared" si="86"/>
        <v>7263295</v>
      </c>
      <c r="I1683" s="4">
        <f t="shared" si="87"/>
        <v>2</v>
      </c>
    </row>
    <row r="1684" spans="1:9" x14ac:dyDescent="0.25">
      <c r="A1684" s="4">
        <v>2029</v>
      </c>
      <c r="B1684" s="4">
        <v>66</v>
      </c>
      <c r="C1684" s="4">
        <v>112203</v>
      </c>
      <c r="D1684" s="4">
        <v>136235</v>
      </c>
      <c r="E1684" s="4">
        <v>88991</v>
      </c>
      <c r="F1684" s="6">
        <v>90543</v>
      </c>
      <c r="G1684" s="4">
        <f t="shared" si="85"/>
        <v>427972</v>
      </c>
      <c r="H1684" s="4">
        <f t="shared" si="86"/>
        <v>7405398</v>
      </c>
      <c r="I1684" s="4">
        <f t="shared" si="87"/>
        <v>2</v>
      </c>
    </row>
    <row r="1685" spans="1:9" x14ac:dyDescent="0.25">
      <c r="A1685" s="4">
        <v>2029</v>
      </c>
      <c r="B1685" s="4">
        <v>67</v>
      </c>
      <c r="C1685" s="4">
        <v>111631</v>
      </c>
      <c r="D1685" s="4">
        <v>137819</v>
      </c>
      <c r="E1685" s="4">
        <v>87627</v>
      </c>
      <c r="F1685" s="6">
        <v>89627</v>
      </c>
      <c r="G1685" s="4">
        <f t="shared" si="85"/>
        <v>426704</v>
      </c>
      <c r="H1685" s="4">
        <f t="shared" si="86"/>
        <v>7479277</v>
      </c>
      <c r="I1685" s="4">
        <f t="shared" si="87"/>
        <v>2</v>
      </c>
    </row>
    <row r="1686" spans="1:9" x14ac:dyDescent="0.25">
      <c r="A1686" s="4">
        <v>2029</v>
      </c>
      <c r="B1686" s="4">
        <v>68</v>
      </c>
      <c r="C1686" s="4">
        <v>114377</v>
      </c>
      <c r="D1686" s="4">
        <v>144704</v>
      </c>
      <c r="E1686" s="4">
        <v>87400</v>
      </c>
      <c r="F1686" s="6">
        <v>90479</v>
      </c>
      <c r="G1686" s="4">
        <f t="shared" si="85"/>
        <v>436960</v>
      </c>
      <c r="H1686" s="4">
        <f t="shared" si="86"/>
        <v>7777636</v>
      </c>
      <c r="I1686" s="4">
        <f t="shared" si="87"/>
        <v>2</v>
      </c>
    </row>
    <row r="1687" spans="1:9" x14ac:dyDescent="0.25">
      <c r="A1687" s="4">
        <v>2029</v>
      </c>
      <c r="B1687" s="4">
        <v>69</v>
      </c>
      <c r="C1687" s="4">
        <v>118953</v>
      </c>
      <c r="D1687" s="4">
        <v>154834</v>
      </c>
      <c r="E1687" s="4">
        <v>88578</v>
      </c>
      <c r="F1687" s="6">
        <v>92916</v>
      </c>
      <c r="G1687" s="4">
        <f t="shared" si="85"/>
        <v>455281</v>
      </c>
      <c r="H1687" s="4">
        <f t="shared" si="86"/>
        <v>8207757</v>
      </c>
      <c r="I1687" s="4">
        <f t="shared" si="87"/>
        <v>2</v>
      </c>
    </row>
    <row r="1688" spans="1:9" x14ac:dyDescent="0.25">
      <c r="A1688" s="4">
        <v>2029</v>
      </c>
      <c r="B1688" s="4">
        <v>70</v>
      </c>
      <c r="C1688" s="4">
        <v>125284</v>
      </c>
      <c r="D1688" s="4">
        <v>166122</v>
      </c>
      <c r="E1688" s="4">
        <v>90240</v>
      </c>
      <c r="F1688" s="6">
        <v>95691</v>
      </c>
      <c r="G1688" s="4">
        <f t="shared" si="85"/>
        <v>477337</v>
      </c>
      <c r="H1688" s="4">
        <f t="shared" si="86"/>
        <v>8769880</v>
      </c>
      <c r="I1688" s="4">
        <f t="shared" si="87"/>
        <v>2</v>
      </c>
    </row>
    <row r="1689" spans="1:9" x14ac:dyDescent="0.25">
      <c r="A1689" s="4">
        <v>2029</v>
      </c>
      <c r="B1689" s="4">
        <v>71</v>
      </c>
      <c r="C1689" s="4">
        <v>128848</v>
      </c>
      <c r="D1689" s="4">
        <v>173383</v>
      </c>
      <c r="E1689" s="4">
        <v>87476</v>
      </c>
      <c r="F1689" s="6">
        <v>95203</v>
      </c>
      <c r="G1689" s="4">
        <f t="shared" si="85"/>
        <v>484910</v>
      </c>
      <c r="H1689" s="4">
        <f t="shared" si="86"/>
        <v>9148208</v>
      </c>
      <c r="I1689" s="4">
        <f t="shared" si="87"/>
        <v>2</v>
      </c>
    </row>
    <row r="1690" spans="1:9" x14ac:dyDescent="0.25">
      <c r="A1690" s="4">
        <v>2029</v>
      </c>
      <c r="B1690" s="4">
        <v>72</v>
      </c>
      <c r="C1690" s="4">
        <v>128131</v>
      </c>
      <c r="D1690" s="4">
        <v>177485</v>
      </c>
      <c r="E1690" s="4">
        <v>84301</v>
      </c>
      <c r="F1690" s="6">
        <v>93241</v>
      </c>
      <c r="G1690" s="4">
        <f t="shared" si="85"/>
        <v>483158</v>
      </c>
      <c r="H1690" s="4">
        <f t="shared" si="86"/>
        <v>9225432</v>
      </c>
      <c r="I1690" s="4">
        <f t="shared" si="87"/>
        <v>2</v>
      </c>
    </row>
    <row r="1691" spans="1:9" x14ac:dyDescent="0.25">
      <c r="A1691" s="4">
        <v>2029</v>
      </c>
      <c r="B1691" s="4">
        <v>73</v>
      </c>
      <c r="C1691" s="4">
        <v>124546</v>
      </c>
      <c r="D1691" s="4">
        <v>175335</v>
      </c>
      <c r="E1691" s="4">
        <v>78853</v>
      </c>
      <c r="F1691" s="6">
        <v>89315</v>
      </c>
      <c r="G1691" s="4">
        <f t="shared" si="85"/>
        <v>468049</v>
      </c>
      <c r="H1691" s="4">
        <f t="shared" si="86"/>
        <v>9091858</v>
      </c>
      <c r="I1691" s="4">
        <f t="shared" si="87"/>
        <v>2</v>
      </c>
    </row>
    <row r="1692" spans="1:9" x14ac:dyDescent="0.25">
      <c r="A1692" s="4">
        <v>2029</v>
      </c>
      <c r="B1692" s="4">
        <v>74</v>
      </c>
      <c r="C1692" s="4">
        <v>122740</v>
      </c>
      <c r="D1692" s="4">
        <v>176353</v>
      </c>
      <c r="E1692" s="4">
        <v>74784</v>
      </c>
      <c r="F1692" s="6">
        <v>87299</v>
      </c>
      <c r="G1692" s="4">
        <f t="shared" si="85"/>
        <v>461176</v>
      </c>
      <c r="H1692" s="4">
        <f t="shared" si="86"/>
        <v>9082760</v>
      </c>
      <c r="I1692" s="4">
        <f t="shared" si="87"/>
        <v>2</v>
      </c>
    </row>
    <row r="1693" spans="1:9" x14ac:dyDescent="0.25">
      <c r="A1693" s="4">
        <v>2029</v>
      </c>
      <c r="B1693" s="4">
        <v>75</v>
      </c>
      <c r="C1693" s="4">
        <v>113937</v>
      </c>
      <c r="D1693" s="4">
        <v>169005</v>
      </c>
      <c r="E1693" s="4">
        <v>67321</v>
      </c>
      <c r="F1693" s="6">
        <v>81196</v>
      </c>
      <c r="G1693" s="4">
        <f t="shared" si="85"/>
        <v>431459</v>
      </c>
      <c r="H1693" s="4">
        <f t="shared" si="86"/>
        <v>8545275</v>
      </c>
      <c r="I1693" s="4">
        <f t="shared" si="87"/>
        <v>2</v>
      </c>
    </row>
    <row r="1694" spans="1:9" x14ac:dyDescent="0.25">
      <c r="A1694" s="4">
        <v>2029</v>
      </c>
      <c r="B1694" s="4">
        <v>76</v>
      </c>
      <c r="C1694" s="4">
        <v>108341</v>
      </c>
      <c r="D1694" s="4">
        <v>165534</v>
      </c>
      <c r="E1694" s="4">
        <v>62814</v>
      </c>
      <c r="F1694" s="6">
        <v>78586</v>
      </c>
      <c r="G1694" s="4">
        <f t="shared" si="85"/>
        <v>415275</v>
      </c>
      <c r="H1694" s="4">
        <f t="shared" si="86"/>
        <v>8233916</v>
      </c>
      <c r="I1694" s="4">
        <f t="shared" si="87"/>
        <v>2</v>
      </c>
    </row>
    <row r="1695" spans="1:9" x14ac:dyDescent="0.25">
      <c r="A1695" s="4">
        <v>2029</v>
      </c>
      <c r="B1695" s="4">
        <v>77</v>
      </c>
      <c r="C1695" s="4">
        <v>101732</v>
      </c>
      <c r="D1695" s="4">
        <v>159683</v>
      </c>
      <c r="E1695" s="4">
        <v>57635</v>
      </c>
      <c r="F1695" s="6">
        <v>75378</v>
      </c>
      <c r="G1695" s="4">
        <f t="shared" si="85"/>
        <v>394428</v>
      </c>
      <c r="H1695" s="4">
        <f t="shared" si="86"/>
        <v>7833364</v>
      </c>
      <c r="I1695" s="4">
        <f t="shared" si="87"/>
        <v>2</v>
      </c>
    </row>
    <row r="1696" spans="1:9" x14ac:dyDescent="0.25">
      <c r="A1696" s="4">
        <v>2029</v>
      </c>
      <c r="B1696" s="4">
        <v>78</v>
      </c>
      <c r="C1696" s="4">
        <v>94906</v>
      </c>
      <c r="D1696" s="4">
        <v>153747</v>
      </c>
      <c r="E1696" s="4">
        <v>51999</v>
      </c>
      <c r="F1696" s="6">
        <v>72331</v>
      </c>
      <c r="G1696" s="4">
        <f t="shared" si="85"/>
        <v>372983</v>
      </c>
      <c r="H1696" s="4">
        <f t="shared" si="86"/>
        <v>7402668</v>
      </c>
      <c r="I1696" s="4">
        <f t="shared" si="87"/>
        <v>2</v>
      </c>
    </row>
    <row r="1697" spans="1:9" x14ac:dyDescent="0.25">
      <c r="A1697" s="4">
        <v>2029</v>
      </c>
      <c r="B1697" s="4">
        <v>79</v>
      </c>
      <c r="C1697" s="4">
        <v>85833</v>
      </c>
      <c r="D1697" s="4">
        <v>141549</v>
      </c>
      <c r="E1697" s="4">
        <v>46169</v>
      </c>
      <c r="F1697" s="6">
        <v>67095</v>
      </c>
      <c r="G1697" s="4">
        <f t="shared" si="85"/>
        <v>340646</v>
      </c>
      <c r="H1697" s="4">
        <f t="shared" si="86"/>
        <v>6780807</v>
      </c>
      <c r="I1697" s="4">
        <f t="shared" si="87"/>
        <v>2</v>
      </c>
    </row>
    <row r="1698" spans="1:9" x14ac:dyDescent="0.25">
      <c r="A1698" s="4">
        <v>2029</v>
      </c>
      <c r="B1698" s="4">
        <v>80</v>
      </c>
      <c r="C1698" s="4">
        <v>76976</v>
      </c>
      <c r="D1698" s="4">
        <v>131601</v>
      </c>
      <c r="E1698" s="4">
        <v>40041</v>
      </c>
      <c r="F1698" s="6">
        <v>61815</v>
      </c>
      <c r="G1698" s="4">
        <f t="shared" si="85"/>
        <v>310433</v>
      </c>
      <c r="H1698" s="4">
        <f t="shared" si="86"/>
        <v>6158080</v>
      </c>
      <c r="I1698" s="4">
        <f t="shared" si="87"/>
        <v>2</v>
      </c>
    </row>
    <row r="1699" spans="1:9" x14ac:dyDescent="0.25">
      <c r="A1699" s="4">
        <v>2029</v>
      </c>
      <c r="B1699" s="4">
        <v>81</v>
      </c>
      <c r="C1699" s="4">
        <v>69463</v>
      </c>
      <c r="D1699" s="4">
        <v>122138</v>
      </c>
      <c r="E1699" s="4">
        <v>35649</v>
      </c>
      <c r="F1699" s="6">
        <v>57370</v>
      </c>
      <c r="G1699" s="4">
        <f t="shared" si="85"/>
        <v>284620</v>
      </c>
      <c r="H1699" s="4">
        <f t="shared" si="86"/>
        <v>5626503</v>
      </c>
      <c r="I1699" s="4">
        <f t="shared" si="87"/>
        <v>2</v>
      </c>
    </row>
    <row r="1700" spans="1:9" x14ac:dyDescent="0.25">
      <c r="A1700" s="4">
        <v>2029</v>
      </c>
      <c r="B1700" s="4">
        <v>82</v>
      </c>
      <c r="C1700" s="4">
        <v>59820</v>
      </c>
      <c r="D1700" s="4">
        <v>109137</v>
      </c>
      <c r="E1700" s="4">
        <v>29518</v>
      </c>
      <c r="F1700" s="6">
        <v>50670</v>
      </c>
      <c r="G1700" s="4">
        <f t="shared" si="85"/>
        <v>249145</v>
      </c>
      <c r="H1700" s="4">
        <f t="shared" si="86"/>
        <v>4905240</v>
      </c>
      <c r="I1700" s="4">
        <f t="shared" si="87"/>
        <v>2</v>
      </c>
    </row>
    <row r="1701" spans="1:9" x14ac:dyDescent="0.25">
      <c r="A1701" s="4">
        <v>2029</v>
      </c>
      <c r="B1701" s="4">
        <v>83</v>
      </c>
      <c r="C1701" s="4">
        <v>49551</v>
      </c>
      <c r="D1701" s="4">
        <v>94128</v>
      </c>
      <c r="E1701" s="4">
        <v>23636</v>
      </c>
      <c r="F1701" s="6">
        <v>43619</v>
      </c>
      <c r="G1701" s="4">
        <f t="shared" si="85"/>
        <v>210934</v>
      </c>
      <c r="H1701" s="4">
        <f t="shared" si="86"/>
        <v>4112733</v>
      </c>
      <c r="I1701" s="4">
        <f t="shared" si="87"/>
        <v>2</v>
      </c>
    </row>
    <row r="1702" spans="1:9" x14ac:dyDescent="0.25">
      <c r="A1702" s="4">
        <v>2029</v>
      </c>
      <c r="B1702" s="4">
        <v>84</v>
      </c>
      <c r="C1702" s="4">
        <v>31637</v>
      </c>
      <c r="D1702" s="4">
        <v>62587</v>
      </c>
      <c r="E1702" s="4">
        <v>15448</v>
      </c>
      <c r="F1702" s="6">
        <v>30714</v>
      </c>
      <c r="G1702" s="4">
        <f t="shared" si="85"/>
        <v>140386</v>
      </c>
      <c r="H1702" s="4">
        <f t="shared" si="86"/>
        <v>2657508</v>
      </c>
      <c r="I1702" s="4">
        <f t="shared" si="87"/>
        <v>2</v>
      </c>
    </row>
    <row r="1703" spans="1:9" x14ac:dyDescent="0.25">
      <c r="A1703" s="4">
        <v>2029</v>
      </c>
      <c r="B1703" s="4">
        <v>85</v>
      </c>
      <c r="C1703" s="4">
        <v>27815</v>
      </c>
      <c r="D1703" s="4">
        <v>57702</v>
      </c>
      <c r="E1703" s="4">
        <v>13456</v>
      </c>
      <c r="F1703" s="6">
        <v>28443</v>
      </c>
      <c r="G1703" s="4">
        <f t="shared" si="85"/>
        <v>127416</v>
      </c>
      <c r="H1703" s="4">
        <f t="shared" si="86"/>
        <v>2364275</v>
      </c>
      <c r="I1703" s="4">
        <f t="shared" si="87"/>
        <v>2</v>
      </c>
    </row>
    <row r="1704" spans="1:9" x14ac:dyDescent="0.25">
      <c r="A1704" s="4">
        <v>2029</v>
      </c>
      <c r="B1704" s="4">
        <v>86</v>
      </c>
      <c r="C1704" s="4">
        <v>23925</v>
      </c>
      <c r="D1704" s="4">
        <v>51157</v>
      </c>
      <c r="E1704" s="4">
        <v>11311</v>
      </c>
      <c r="F1704" s="6">
        <v>25400</v>
      </c>
      <c r="G1704" s="4">
        <f t="shared" si="85"/>
        <v>111793</v>
      </c>
      <c r="H1704" s="4">
        <f t="shared" si="86"/>
        <v>2057550</v>
      </c>
      <c r="I1704" s="4">
        <f t="shared" si="87"/>
        <v>2</v>
      </c>
    </row>
    <row r="1705" spans="1:9" x14ac:dyDescent="0.25">
      <c r="A1705" s="4">
        <v>2029</v>
      </c>
      <c r="B1705" s="4">
        <v>87</v>
      </c>
      <c r="C1705" s="4">
        <v>20305</v>
      </c>
      <c r="D1705" s="4">
        <v>45741</v>
      </c>
      <c r="E1705" s="4">
        <v>9516</v>
      </c>
      <c r="F1705" s="6">
        <v>22712</v>
      </c>
      <c r="G1705" s="4">
        <f t="shared" si="85"/>
        <v>98274</v>
      </c>
      <c r="H1705" s="4">
        <f t="shared" si="86"/>
        <v>1766535</v>
      </c>
      <c r="I1705" s="4">
        <f t="shared" si="87"/>
        <v>2</v>
      </c>
    </row>
    <row r="1706" spans="1:9" x14ac:dyDescent="0.25">
      <c r="A1706" s="4">
        <v>2029</v>
      </c>
      <c r="B1706" s="4">
        <v>88</v>
      </c>
      <c r="C1706" s="4">
        <v>18352</v>
      </c>
      <c r="D1706" s="4">
        <v>43865</v>
      </c>
      <c r="E1706" s="4">
        <v>8932</v>
      </c>
      <c r="F1706" s="6">
        <v>21957</v>
      </c>
      <c r="G1706" s="4">
        <f t="shared" si="85"/>
        <v>93106</v>
      </c>
      <c r="H1706" s="4">
        <f t="shared" si="86"/>
        <v>1614976</v>
      </c>
      <c r="I1706" s="4">
        <f t="shared" si="87"/>
        <v>2</v>
      </c>
    </row>
    <row r="1707" spans="1:9" x14ac:dyDescent="0.25">
      <c r="A1707" s="4">
        <v>2029</v>
      </c>
      <c r="B1707" s="4">
        <v>89</v>
      </c>
      <c r="C1707" s="4">
        <v>16089</v>
      </c>
      <c r="D1707" s="4">
        <v>40551</v>
      </c>
      <c r="E1707" s="4">
        <v>7892</v>
      </c>
      <c r="F1707" s="6">
        <v>20950</v>
      </c>
      <c r="G1707" s="4">
        <f t="shared" si="85"/>
        <v>85482</v>
      </c>
      <c r="H1707" s="4">
        <f t="shared" si="86"/>
        <v>1431921</v>
      </c>
      <c r="I1707" s="4">
        <f t="shared" si="87"/>
        <v>2</v>
      </c>
    </row>
    <row r="1708" spans="1:9" x14ac:dyDescent="0.25">
      <c r="A1708" s="4">
        <v>2029</v>
      </c>
      <c r="B1708" s="4">
        <v>90</v>
      </c>
      <c r="C1708" s="4">
        <v>13475</v>
      </c>
      <c r="D1708" s="4">
        <v>35746</v>
      </c>
      <c r="E1708" s="4">
        <v>6543</v>
      </c>
      <c r="F1708" s="6">
        <v>18604</v>
      </c>
      <c r="G1708" s="4">
        <f t="shared" si="85"/>
        <v>74368</v>
      </c>
      <c r="H1708" s="4">
        <f t="shared" si="86"/>
        <v>1212750</v>
      </c>
      <c r="I1708" s="4">
        <f t="shared" si="87"/>
        <v>2</v>
      </c>
    </row>
    <row r="1709" spans="1:9" x14ac:dyDescent="0.25">
      <c r="A1709" s="4">
        <v>2029</v>
      </c>
      <c r="B1709" s="4">
        <v>91</v>
      </c>
      <c r="C1709" s="4">
        <v>11027</v>
      </c>
      <c r="D1709" s="4">
        <v>30832</v>
      </c>
      <c r="E1709" s="4">
        <v>5401</v>
      </c>
      <c r="F1709" s="6">
        <v>16235</v>
      </c>
      <c r="G1709" s="4">
        <f t="shared" si="85"/>
        <v>63495</v>
      </c>
      <c r="H1709" s="4">
        <f t="shared" si="86"/>
        <v>1003457</v>
      </c>
      <c r="I1709" s="4">
        <f t="shared" si="87"/>
        <v>2</v>
      </c>
    </row>
    <row r="1710" spans="1:9" x14ac:dyDescent="0.25">
      <c r="A1710" s="4">
        <v>2029</v>
      </c>
      <c r="B1710" s="4">
        <v>92</v>
      </c>
      <c r="C1710" s="4">
        <v>9106</v>
      </c>
      <c r="D1710" s="4">
        <v>26397</v>
      </c>
      <c r="E1710" s="4">
        <v>4325</v>
      </c>
      <c r="F1710" s="6">
        <v>13834</v>
      </c>
      <c r="G1710" s="4">
        <f t="shared" si="85"/>
        <v>53662</v>
      </c>
      <c r="H1710" s="4">
        <f t="shared" si="86"/>
        <v>837752</v>
      </c>
      <c r="I1710" s="4">
        <f t="shared" si="87"/>
        <v>2</v>
      </c>
    </row>
    <row r="1711" spans="1:9" x14ac:dyDescent="0.25">
      <c r="A1711" s="4">
        <v>2029</v>
      </c>
      <c r="B1711" s="4">
        <v>93</v>
      </c>
      <c r="C1711" s="4">
        <v>7337</v>
      </c>
      <c r="D1711" s="4">
        <v>22340</v>
      </c>
      <c r="E1711" s="4">
        <v>3398</v>
      </c>
      <c r="F1711" s="6">
        <v>11648</v>
      </c>
      <c r="G1711" s="4">
        <f t="shared" si="85"/>
        <v>44723</v>
      </c>
      <c r="H1711" s="4">
        <f t="shared" si="86"/>
        <v>682341</v>
      </c>
      <c r="I1711" s="4">
        <f t="shared" si="87"/>
        <v>2</v>
      </c>
    </row>
    <row r="1712" spans="1:9" x14ac:dyDescent="0.25">
      <c r="A1712" s="4">
        <v>2029</v>
      </c>
      <c r="B1712" s="4">
        <v>94</v>
      </c>
      <c r="C1712" s="4">
        <v>5602</v>
      </c>
      <c r="D1712" s="4">
        <v>17853</v>
      </c>
      <c r="E1712" s="4">
        <v>2599</v>
      </c>
      <c r="F1712" s="6">
        <v>9475</v>
      </c>
      <c r="G1712" s="4">
        <f t="shared" si="85"/>
        <v>35529</v>
      </c>
      <c r="H1712" s="4">
        <f t="shared" si="86"/>
        <v>526588</v>
      </c>
      <c r="I1712" s="4">
        <f t="shared" si="87"/>
        <v>2</v>
      </c>
    </row>
    <row r="1713" spans="1:9" x14ac:dyDescent="0.25">
      <c r="A1713" s="4">
        <v>2029</v>
      </c>
      <c r="B1713" s="4">
        <v>95</v>
      </c>
      <c r="C1713" s="4">
        <v>4131</v>
      </c>
      <c r="D1713" s="4">
        <v>13788</v>
      </c>
      <c r="E1713" s="4">
        <v>1914</v>
      </c>
      <c r="F1713" s="6">
        <v>7482</v>
      </c>
      <c r="G1713" s="4">
        <f t="shared" si="85"/>
        <v>27315</v>
      </c>
      <c r="H1713" s="4">
        <f t="shared" si="86"/>
        <v>392445</v>
      </c>
      <c r="I1713" s="4">
        <f t="shared" si="87"/>
        <v>2</v>
      </c>
    </row>
    <row r="1714" spans="1:9" x14ac:dyDescent="0.25">
      <c r="A1714" s="4">
        <v>2029</v>
      </c>
      <c r="B1714" s="4">
        <v>96</v>
      </c>
      <c r="C1714" s="4">
        <v>3028</v>
      </c>
      <c r="D1714" s="4">
        <v>10455</v>
      </c>
      <c r="E1714" s="4">
        <v>1384</v>
      </c>
      <c r="F1714" s="6">
        <v>5725</v>
      </c>
      <c r="G1714" s="4">
        <f t="shared" si="85"/>
        <v>20592</v>
      </c>
      <c r="H1714" s="4">
        <f t="shared" si="86"/>
        <v>290688</v>
      </c>
      <c r="I1714" s="4">
        <f t="shared" si="87"/>
        <v>2</v>
      </c>
    </row>
    <row r="1715" spans="1:9" x14ac:dyDescent="0.25">
      <c r="A1715" s="4">
        <v>2029</v>
      </c>
      <c r="B1715" s="4">
        <v>97</v>
      </c>
      <c r="C1715" s="4">
        <v>2247</v>
      </c>
      <c r="D1715" s="4">
        <v>8161</v>
      </c>
      <c r="E1715" s="4">
        <v>1002</v>
      </c>
      <c r="F1715" s="6">
        <v>4583</v>
      </c>
      <c r="G1715" s="4">
        <f t="shared" si="85"/>
        <v>15993</v>
      </c>
      <c r="H1715" s="4">
        <f t="shared" si="86"/>
        <v>217959</v>
      </c>
      <c r="I1715" s="4">
        <f t="shared" si="87"/>
        <v>2</v>
      </c>
    </row>
    <row r="1716" spans="1:9" x14ac:dyDescent="0.25">
      <c r="A1716" s="4">
        <v>2029</v>
      </c>
      <c r="B1716" s="4">
        <v>98</v>
      </c>
      <c r="C1716" s="4">
        <v>1591</v>
      </c>
      <c r="D1716" s="4">
        <v>5950</v>
      </c>
      <c r="E1716" s="4">
        <v>704</v>
      </c>
      <c r="F1716" s="6">
        <v>3401</v>
      </c>
      <c r="G1716" s="4">
        <f t="shared" si="85"/>
        <v>11646</v>
      </c>
      <c r="H1716" s="4">
        <f t="shared" si="86"/>
        <v>155918</v>
      </c>
      <c r="I1716" s="4">
        <f t="shared" si="87"/>
        <v>2</v>
      </c>
    </row>
    <row r="1717" spans="1:9" x14ac:dyDescent="0.25">
      <c r="A1717" s="4">
        <v>2029</v>
      </c>
      <c r="B1717" s="4">
        <v>99</v>
      </c>
      <c r="C1717" s="4">
        <v>1084</v>
      </c>
      <c r="D1717" s="4">
        <v>4293</v>
      </c>
      <c r="E1717" s="4">
        <v>472</v>
      </c>
      <c r="F1717" s="6">
        <v>2454</v>
      </c>
      <c r="G1717" s="4">
        <f t="shared" si="85"/>
        <v>8303</v>
      </c>
      <c r="H1717" s="4">
        <f t="shared" si="86"/>
        <v>107316</v>
      </c>
      <c r="I1717" s="4">
        <f t="shared" si="87"/>
        <v>2</v>
      </c>
    </row>
    <row r="1718" spans="1:9" x14ac:dyDescent="0.25">
      <c r="A1718" s="4">
        <v>2029</v>
      </c>
      <c r="B1718" s="4">
        <v>100</v>
      </c>
      <c r="C1718" s="4">
        <v>1575</v>
      </c>
      <c r="D1718" s="4">
        <v>7378</v>
      </c>
      <c r="E1718" s="4">
        <v>697</v>
      </c>
      <c r="F1718" s="6">
        <v>4275</v>
      </c>
      <c r="G1718" s="4">
        <f t="shared" si="85"/>
        <v>13925</v>
      </c>
      <c r="H1718" s="4">
        <f t="shared" si="86"/>
        <v>157500</v>
      </c>
      <c r="I1718" s="4">
        <f t="shared" si="87"/>
        <v>2</v>
      </c>
    </row>
    <row r="1719" spans="1:9" x14ac:dyDescent="0.25">
      <c r="A1719" s="4">
        <v>2030</v>
      </c>
      <c r="B1719" s="4">
        <v>0</v>
      </c>
      <c r="C1719" s="4">
        <v>79630</v>
      </c>
      <c r="D1719" s="4">
        <v>75077</v>
      </c>
      <c r="E1719" s="4">
        <v>67620</v>
      </c>
      <c r="F1719" s="6">
        <v>63718</v>
      </c>
      <c r="G1719" s="4">
        <f t="shared" si="85"/>
        <v>286045</v>
      </c>
      <c r="H1719" s="4">
        <f t="shared" si="86"/>
        <v>0</v>
      </c>
      <c r="I1719" s="4">
        <f t="shared" si="87"/>
        <v>0</v>
      </c>
    </row>
    <row r="1720" spans="1:9" x14ac:dyDescent="0.25">
      <c r="A1720" s="4">
        <v>2030</v>
      </c>
      <c r="B1720" s="4">
        <v>1</v>
      </c>
      <c r="C1720" s="4">
        <v>81423</v>
      </c>
      <c r="D1720" s="4">
        <v>76817</v>
      </c>
      <c r="E1720" s="4">
        <v>68657</v>
      </c>
      <c r="F1720" s="6">
        <v>64678</v>
      </c>
      <c r="G1720" s="4">
        <f t="shared" si="85"/>
        <v>291575</v>
      </c>
      <c r="H1720" s="4">
        <f t="shared" si="86"/>
        <v>81423</v>
      </c>
      <c r="I1720" s="4">
        <f t="shared" si="87"/>
        <v>0</v>
      </c>
    </row>
    <row r="1721" spans="1:9" x14ac:dyDescent="0.25">
      <c r="A1721" s="4">
        <v>2030</v>
      </c>
      <c r="B1721" s="4">
        <v>2</v>
      </c>
      <c r="C1721" s="4">
        <v>83187</v>
      </c>
      <c r="D1721" s="4">
        <v>78534</v>
      </c>
      <c r="E1721" s="4">
        <v>69805</v>
      </c>
      <c r="F1721" s="6">
        <v>65734</v>
      </c>
      <c r="G1721" s="4">
        <f t="shared" si="85"/>
        <v>297260</v>
      </c>
      <c r="H1721" s="4">
        <f t="shared" si="86"/>
        <v>166374</v>
      </c>
      <c r="I1721" s="4">
        <f t="shared" si="87"/>
        <v>0</v>
      </c>
    </row>
    <row r="1722" spans="1:9" x14ac:dyDescent="0.25">
      <c r="A1722" s="4">
        <v>2030</v>
      </c>
      <c r="B1722" s="4">
        <v>3</v>
      </c>
      <c r="C1722" s="4">
        <v>84963</v>
      </c>
      <c r="D1722" s="4">
        <v>80246</v>
      </c>
      <c r="E1722" s="4">
        <v>71057</v>
      </c>
      <c r="F1722" s="6">
        <v>66883</v>
      </c>
      <c r="G1722" s="4">
        <f t="shared" si="85"/>
        <v>303149</v>
      </c>
      <c r="H1722" s="4">
        <f t="shared" si="86"/>
        <v>254889</v>
      </c>
      <c r="I1722" s="4">
        <f t="shared" si="87"/>
        <v>0</v>
      </c>
    </row>
    <row r="1723" spans="1:9" x14ac:dyDescent="0.25">
      <c r="A1723" s="4">
        <v>2030</v>
      </c>
      <c r="B1723" s="4">
        <v>4</v>
      </c>
      <c r="C1723" s="4">
        <v>86749</v>
      </c>
      <c r="D1723" s="4">
        <v>81963</v>
      </c>
      <c r="E1723" s="4">
        <v>72408</v>
      </c>
      <c r="F1723" s="6">
        <v>68120</v>
      </c>
      <c r="G1723" s="4">
        <f t="shared" si="85"/>
        <v>309240</v>
      </c>
      <c r="H1723" s="4">
        <f t="shared" si="86"/>
        <v>346996</v>
      </c>
      <c r="I1723" s="4">
        <f t="shared" si="87"/>
        <v>0</v>
      </c>
    </row>
    <row r="1724" spans="1:9" x14ac:dyDescent="0.25">
      <c r="A1724" s="4">
        <v>2030</v>
      </c>
      <c r="B1724" s="4">
        <v>5</v>
      </c>
      <c r="C1724" s="4">
        <v>88541</v>
      </c>
      <c r="D1724" s="4">
        <v>83682</v>
      </c>
      <c r="E1724" s="4">
        <v>73827</v>
      </c>
      <c r="F1724" s="6">
        <v>69428</v>
      </c>
      <c r="G1724" s="4">
        <f t="shared" si="85"/>
        <v>315478</v>
      </c>
      <c r="H1724" s="4">
        <f t="shared" si="86"/>
        <v>442705</v>
      </c>
      <c r="I1724" s="4">
        <f t="shared" si="87"/>
        <v>0</v>
      </c>
    </row>
    <row r="1725" spans="1:9" x14ac:dyDescent="0.25">
      <c r="A1725" s="4">
        <v>2030</v>
      </c>
      <c r="B1725" s="4">
        <v>6</v>
      </c>
      <c r="C1725" s="4">
        <v>90305</v>
      </c>
      <c r="D1725" s="4">
        <v>85366</v>
      </c>
      <c r="E1725" s="4">
        <v>75280</v>
      </c>
      <c r="F1725" s="6">
        <v>70766</v>
      </c>
      <c r="G1725" s="4">
        <f t="shared" si="85"/>
        <v>321717</v>
      </c>
      <c r="H1725" s="4">
        <f t="shared" si="86"/>
        <v>541830</v>
      </c>
      <c r="I1725" s="4">
        <f t="shared" si="87"/>
        <v>0</v>
      </c>
    </row>
    <row r="1726" spans="1:9" x14ac:dyDescent="0.25">
      <c r="A1726" s="4">
        <v>2030</v>
      </c>
      <c r="B1726" s="4">
        <v>7</v>
      </c>
      <c r="C1726" s="4">
        <v>91977</v>
      </c>
      <c r="D1726" s="4">
        <v>86962</v>
      </c>
      <c r="E1726" s="4">
        <v>76724</v>
      </c>
      <c r="F1726" s="6">
        <v>72105</v>
      </c>
      <c r="G1726" s="4">
        <f t="shared" si="85"/>
        <v>327768</v>
      </c>
      <c r="H1726" s="4">
        <f t="shared" si="86"/>
        <v>643839</v>
      </c>
      <c r="I1726" s="4">
        <f t="shared" si="87"/>
        <v>0</v>
      </c>
    </row>
    <row r="1727" spans="1:9" x14ac:dyDescent="0.25">
      <c r="A1727" s="4">
        <v>2030</v>
      </c>
      <c r="B1727" s="4">
        <v>8</v>
      </c>
      <c r="C1727" s="4">
        <v>93464</v>
      </c>
      <c r="D1727" s="4">
        <v>88383</v>
      </c>
      <c r="E1727" s="4">
        <v>78095</v>
      </c>
      <c r="F1727" s="6">
        <v>73383</v>
      </c>
      <c r="G1727" s="4">
        <f t="shared" si="85"/>
        <v>333325</v>
      </c>
      <c r="H1727" s="4">
        <f t="shared" si="86"/>
        <v>747712</v>
      </c>
      <c r="I1727" s="4">
        <f t="shared" si="87"/>
        <v>0</v>
      </c>
    </row>
    <row r="1728" spans="1:9" x14ac:dyDescent="0.25">
      <c r="A1728" s="4">
        <v>2030</v>
      </c>
      <c r="B1728" s="4">
        <v>9</v>
      </c>
      <c r="C1728" s="4">
        <v>94767</v>
      </c>
      <c r="D1728" s="4">
        <v>89630</v>
      </c>
      <c r="E1728" s="4">
        <v>79315</v>
      </c>
      <c r="F1728" s="6">
        <v>74521</v>
      </c>
      <c r="G1728" s="4">
        <f t="shared" si="85"/>
        <v>338233</v>
      </c>
      <c r="H1728" s="4">
        <f t="shared" si="86"/>
        <v>852903</v>
      </c>
      <c r="I1728" s="4">
        <f t="shared" si="87"/>
        <v>0</v>
      </c>
    </row>
    <row r="1729" spans="1:9" x14ac:dyDescent="0.25">
      <c r="A1729" s="4">
        <v>2030</v>
      </c>
      <c r="B1729" s="4">
        <v>10</v>
      </c>
      <c r="C1729" s="4">
        <v>95859</v>
      </c>
      <c r="D1729" s="4">
        <v>90671</v>
      </c>
      <c r="E1729" s="4">
        <v>80288</v>
      </c>
      <c r="F1729" s="6">
        <v>75438</v>
      </c>
      <c r="G1729" s="4">
        <f t="shared" si="85"/>
        <v>342256</v>
      </c>
      <c r="H1729" s="4">
        <f t="shared" si="86"/>
        <v>958590</v>
      </c>
      <c r="I1729" s="4">
        <f t="shared" si="87"/>
        <v>0</v>
      </c>
    </row>
    <row r="1730" spans="1:9" x14ac:dyDescent="0.25">
      <c r="A1730" s="4">
        <v>2030</v>
      </c>
      <c r="B1730" s="4">
        <v>11</v>
      </c>
      <c r="C1730" s="4">
        <v>96645</v>
      </c>
      <c r="D1730" s="4">
        <v>91427</v>
      </c>
      <c r="E1730" s="4">
        <v>80970</v>
      </c>
      <c r="F1730" s="6">
        <v>76089</v>
      </c>
      <c r="G1730" s="4">
        <f t="shared" si="85"/>
        <v>345131</v>
      </c>
      <c r="H1730" s="4">
        <f t="shared" si="86"/>
        <v>1063095</v>
      </c>
      <c r="I1730" s="4">
        <f t="shared" si="87"/>
        <v>0</v>
      </c>
    </row>
    <row r="1731" spans="1:9" x14ac:dyDescent="0.25">
      <c r="A1731" s="4">
        <v>2030</v>
      </c>
      <c r="B1731" s="4">
        <v>12</v>
      </c>
      <c r="C1731" s="4">
        <v>97150</v>
      </c>
      <c r="D1731" s="4">
        <v>91911</v>
      </c>
      <c r="E1731" s="4">
        <v>81413</v>
      </c>
      <c r="F1731" s="6">
        <v>76522</v>
      </c>
      <c r="G1731" s="4">
        <f t="shared" ref="G1731:G1794" si="88">SUM(C1731:F1731)</f>
        <v>346996</v>
      </c>
      <c r="H1731" s="4">
        <f t="shared" ref="H1731:H1794" si="89">B1731*C1731</f>
        <v>1165800</v>
      </c>
      <c r="I1731" s="4">
        <f t="shared" si="87"/>
        <v>0</v>
      </c>
    </row>
    <row r="1732" spans="1:9" x14ac:dyDescent="0.25">
      <c r="A1732" s="4">
        <v>2030</v>
      </c>
      <c r="B1732" s="4">
        <v>13</v>
      </c>
      <c r="C1732" s="4">
        <v>97038</v>
      </c>
      <c r="D1732" s="4">
        <v>91826</v>
      </c>
      <c r="E1732" s="4">
        <v>81775</v>
      </c>
      <c r="F1732" s="6">
        <v>76884</v>
      </c>
      <c r="G1732" s="4">
        <f t="shared" si="88"/>
        <v>347523</v>
      </c>
      <c r="H1732" s="4">
        <f t="shared" si="89"/>
        <v>1261494</v>
      </c>
      <c r="I1732" s="4">
        <f t="shared" ref="I1732:I1795" si="90">IF(AND(F1732+D1732&gt;C1732+E1732,A1732=A1731),IF(I1731=0,1,2),0)</f>
        <v>0</v>
      </c>
    </row>
    <row r="1733" spans="1:9" x14ac:dyDescent="0.25">
      <c r="A1733" s="4">
        <v>2030</v>
      </c>
      <c r="B1733" s="4">
        <v>14</v>
      </c>
      <c r="C1733" s="4">
        <v>97660</v>
      </c>
      <c r="D1733" s="4">
        <v>92438</v>
      </c>
      <c r="E1733" s="4">
        <v>82384</v>
      </c>
      <c r="F1733" s="6">
        <v>77477</v>
      </c>
      <c r="G1733" s="4">
        <f t="shared" si="88"/>
        <v>349959</v>
      </c>
      <c r="H1733" s="4">
        <f t="shared" si="89"/>
        <v>1367240</v>
      </c>
      <c r="I1733" s="4">
        <f t="shared" si="90"/>
        <v>0</v>
      </c>
    </row>
    <row r="1734" spans="1:9" x14ac:dyDescent="0.25">
      <c r="A1734" s="4">
        <v>2030</v>
      </c>
      <c r="B1734" s="4">
        <v>15</v>
      </c>
      <c r="C1734" s="4">
        <v>99057</v>
      </c>
      <c r="D1734" s="4">
        <v>93799</v>
      </c>
      <c r="E1734" s="4">
        <v>83353</v>
      </c>
      <c r="F1734" s="6">
        <v>78399</v>
      </c>
      <c r="G1734" s="4">
        <f t="shared" si="88"/>
        <v>354608</v>
      </c>
      <c r="H1734" s="4">
        <f t="shared" si="89"/>
        <v>1485855</v>
      </c>
      <c r="I1734" s="4">
        <f t="shared" si="90"/>
        <v>0</v>
      </c>
    </row>
    <row r="1735" spans="1:9" x14ac:dyDescent="0.25">
      <c r="A1735" s="4">
        <v>2030</v>
      </c>
      <c r="B1735" s="4">
        <v>16</v>
      </c>
      <c r="C1735" s="4">
        <v>100924</v>
      </c>
      <c r="D1735" s="4">
        <v>95638</v>
      </c>
      <c r="E1735" s="4">
        <v>84570</v>
      </c>
      <c r="F1735" s="6">
        <v>79545</v>
      </c>
      <c r="G1735" s="4">
        <f t="shared" si="88"/>
        <v>360677</v>
      </c>
      <c r="H1735" s="4">
        <f t="shared" si="89"/>
        <v>1614784</v>
      </c>
      <c r="I1735" s="4">
        <f t="shared" si="90"/>
        <v>0</v>
      </c>
    </row>
    <row r="1736" spans="1:9" x14ac:dyDescent="0.25">
      <c r="A1736" s="4">
        <v>2030</v>
      </c>
      <c r="B1736" s="4">
        <v>17</v>
      </c>
      <c r="C1736" s="4">
        <v>101433</v>
      </c>
      <c r="D1736" s="4">
        <v>96473</v>
      </c>
      <c r="E1736" s="4">
        <v>83462</v>
      </c>
      <c r="F1736" s="6">
        <v>79096</v>
      </c>
      <c r="G1736" s="4">
        <f t="shared" si="88"/>
        <v>360464</v>
      </c>
      <c r="H1736" s="4">
        <f t="shared" si="89"/>
        <v>1724361</v>
      </c>
      <c r="I1736" s="4">
        <f t="shared" si="90"/>
        <v>0</v>
      </c>
    </row>
    <row r="1737" spans="1:9" x14ac:dyDescent="0.25">
      <c r="A1737" s="4">
        <v>2030</v>
      </c>
      <c r="B1737" s="4">
        <v>18</v>
      </c>
      <c r="C1737" s="4">
        <v>109313</v>
      </c>
      <c r="D1737" s="4">
        <v>103747</v>
      </c>
      <c r="E1737" s="4">
        <v>89837</v>
      </c>
      <c r="F1737" s="6">
        <v>84665</v>
      </c>
      <c r="G1737" s="4">
        <f t="shared" si="88"/>
        <v>387562</v>
      </c>
      <c r="H1737" s="4">
        <f t="shared" si="89"/>
        <v>1967634</v>
      </c>
      <c r="I1737" s="4">
        <f t="shared" si="90"/>
        <v>0</v>
      </c>
    </row>
    <row r="1738" spans="1:9" x14ac:dyDescent="0.25">
      <c r="A1738" s="4">
        <v>2030</v>
      </c>
      <c r="B1738" s="4">
        <v>19</v>
      </c>
      <c r="C1738" s="4">
        <v>111480</v>
      </c>
      <c r="D1738" s="4">
        <v>105697</v>
      </c>
      <c r="E1738" s="4">
        <v>91196</v>
      </c>
      <c r="F1738" s="6">
        <v>86180</v>
      </c>
      <c r="G1738" s="4">
        <f t="shared" si="88"/>
        <v>394553</v>
      </c>
      <c r="H1738" s="4">
        <f t="shared" si="89"/>
        <v>2118120</v>
      </c>
      <c r="I1738" s="4">
        <f t="shared" si="90"/>
        <v>0</v>
      </c>
    </row>
    <row r="1739" spans="1:9" x14ac:dyDescent="0.25">
      <c r="A1739" s="4">
        <v>2030</v>
      </c>
      <c r="B1739" s="4">
        <v>20</v>
      </c>
      <c r="C1739" s="4">
        <v>116232</v>
      </c>
      <c r="D1739" s="4">
        <v>110964</v>
      </c>
      <c r="E1739" s="4">
        <v>94955</v>
      </c>
      <c r="F1739" s="6">
        <v>89482</v>
      </c>
      <c r="G1739" s="4">
        <f t="shared" si="88"/>
        <v>411633</v>
      </c>
      <c r="H1739" s="4">
        <f t="shared" si="89"/>
        <v>2324640</v>
      </c>
      <c r="I1739" s="4">
        <f t="shared" si="90"/>
        <v>0</v>
      </c>
    </row>
    <row r="1740" spans="1:9" x14ac:dyDescent="0.25">
      <c r="A1740" s="4">
        <v>2030</v>
      </c>
      <c r="B1740" s="4">
        <v>21</v>
      </c>
      <c r="C1740" s="4">
        <v>120706</v>
      </c>
      <c r="D1740" s="4">
        <v>116058</v>
      </c>
      <c r="E1740" s="4">
        <v>99165</v>
      </c>
      <c r="F1740" s="6">
        <v>94224</v>
      </c>
      <c r="G1740" s="4">
        <f t="shared" si="88"/>
        <v>430153</v>
      </c>
      <c r="H1740" s="4">
        <f t="shared" si="89"/>
        <v>2534826</v>
      </c>
      <c r="I1740" s="4">
        <f t="shared" si="90"/>
        <v>0</v>
      </c>
    </row>
    <row r="1741" spans="1:9" x14ac:dyDescent="0.25">
      <c r="A1741" s="4">
        <v>2030</v>
      </c>
      <c r="B1741" s="4">
        <v>22</v>
      </c>
      <c r="C1741" s="4">
        <v>119154</v>
      </c>
      <c r="D1741" s="4">
        <v>115199</v>
      </c>
      <c r="E1741" s="4">
        <v>99502</v>
      </c>
      <c r="F1741" s="6">
        <v>94039</v>
      </c>
      <c r="G1741" s="4">
        <f t="shared" si="88"/>
        <v>427894</v>
      </c>
      <c r="H1741" s="4">
        <f t="shared" si="89"/>
        <v>2621388</v>
      </c>
      <c r="I1741" s="4">
        <f t="shared" si="90"/>
        <v>0</v>
      </c>
    </row>
    <row r="1742" spans="1:9" x14ac:dyDescent="0.25">
      <c r="A1742" s="4">
        <v>2030</v>
      </c>
      <c r="B1742" s="4">
        <v>23</v>
      </c>
      <c r="C1742" s="4">
        <v>111060</v>
      </c>
      <c r="D1742" s="4">
        <v>107395</v>
      </c>
      <c r="E1742" s="4">
        <v>93824</v>
      </c>
      <c r="F1742" s="6">
        <v>88065</v>
      </c>
      <c r="G1742" s="4">
        <f t="shared" si="88"/>
        <v>400344</v>
      </c>
      <c r="H1742" s="4">
        <f t="shared" si="89"/>
        <v>2554380</v>
      </c>
      <c r="I1742" s="4">
        <f t="shared" si="90"/>
        <v>0</v>
      </c>
    </row>
    <row r="1743" spans="1:9" x14ac:dyDescent="0.25">
      <c r="A1743" s="4">
        <v>2030</v>
      </c>
      <c r="B1743" s="4">
        <v>24</v>
      </c>
      <c r="C1743" s="4">
        <v>105356</v>
      </c>
      <c r="D1743" s="4">
        <v>101916</v>
      </c>
      <c r="E1743" s="4">
        <v>89406</v>
      </c>
      <c r="F1743" s="6">
        <v>83577</v>
      </c>
      <c r="G1743" s="4">
        <f t="shared" si="88"/>
        <v>380255</v>
      </c>
      <c r="H1743" s="4">
        <f t="shared" si="89"/>
        <v>2528544</v>
      </c>
      <c r="I1743" s="4">
        <f t="shared" si="90"/>
        <v>0</v>
      </c>
    </row>
    <row r="1744" spans="1:9" x14ac:dyDescent="0.25">
      <c r="A1744" s="4">
        <v>2030</v>
      </c>
      <c r="B1744" s="4">
        <v>25</v>
      </c>
      <c r="C1744" s="4">
        <v>101150</v>
      </c>
      <c r="D1744" s="4">
        <v>98029</v>
      </c>
      <c r="E1744" s="4">
        <v>86339</v>
      </c>
      <c r="F1744" s="6">
        <v>80861</v>
      </c>
      <c r="G1744" s="4">
        <f t="shared" si="88"/>
        <v>366379</v>
      </c>
      <c r="H1744" s="4">
        <f t="shared" si="89"/>
        <v>2528750</v>
      </c>
      <c r="I1744" s="4">
        <f t="shared" si="90"/>
        <v>0</v>
      </c>
    </row>
    <row r="1745" spans="1:9" x14ac:dyDescent="0.25">
      <c r="A1745" s="4">
        <v>2030</v>
      </c>
      <c r="B1745" s="4">
        <v>26</v>
      </c>
      <c r="C1745" s="4">
        <v>98180</v>
      </c>
      <c r="D1745" s="4">
        <v>94879</v>
      </c>
      <c r="E1745" s="4">
        <v>84063</v>
      </c>
      <c r="F1745" s="6">
        <v>77927</v>
      </c>
      <c r="G1745" s="4">
        <f t="shared" si="88"/>
        <v>355049</v>
      </c>
      <c r="H1745" s="4">
        <f t="shared" si="89"/>
        <v>2552680</v>
      </c>
      <c r="I1745" s="4">
        <f t="shared" si="90"/>
        <v>0</v>
      </c>
    </row>
    <row r="1746" spans="1:9" x14ac:dyDescent="0.25">
      <c r="A1746" s="4">
        <v>2030</v>
      </c>
      <c r="B1746" s="4">
        <v>27</v>
      </c>
      <c r="C1746" s="4">
        <v>95767</v>
      </c>
      <c r="D1746" s="4">
        <v>93726</v>
      </c>
      <c r="E1746" s="4">
        <v>83160</v>
      </c>
      <c r="F1746" s="6">
        <v>76527</v>
      </c>
      <c r="G1746" s="4">
        <f t="shared" si="88"/>
        <v>349180</v>
      </c>
      <c r="H1746" s="4">
        <f t="shared" si="89"/>
        <v>2585709</v>
      </c>
      <c r="I1746" s="4">
        <f t="shared" si="90"/>
        <v>0</v>
      </c>
    </row>
    <row r="1747" spans="1:9" x14ac:dyDescent="0.25">
      <c r="A1747" s="4">
        <v>2030</v>
      </c>
      <c r="B1747" s="4">
        <v>28</v>
      </c>
      <c r="C1747" s="4">
        <v>96749</v>
      </c>
      <c r="D1747" s="4">
        <v>94471</v>
      </c>
      <c r="E1747" s="4">
        <v>84341</v>
      </c>
      <c r="F1747" s="6">
        <v>77301</v>
      </c>
      <c r="G1747" s="4">
        <f t="shared" si="88"/>
        <v>352862</v>
      </c>
      <c r="H1747" s="4">
        <f t="shared" si="89"/>
        <v>2708972</v>
      </c>
      <c r="I1747" s="4">
        <f t="shared" si="90"/>
        <v>0</v>
      </c>
    </row>
    <row r="1748" spans="1:9" x14ac:dyDescent="0.25">
      <c r="A1748" s="4">
        <v>2030</v>
      </c>
      <c r="B1748" s="4">
        <v>29</v>
      </c>
      <c r="C1748" s="4">
        <v>100690</v>
      </c>
      <c r="D1748" s="4">
        <v>98476</v>
      </c>
      <c r="E1748" s="4">
        <v>86726</v>
      </c>
      <c r="F1748" s="6">
        <v>79455</v>
      </c>
      <c r="G1748" s="4">
        <f t="shared" si="88"/>
        <v>365347</v>
      </c>
      <c r="H1748" s="4">
        <f t="shared" si="89"/>
        <v>2920010</v>
      </c>
      <c r="I1748" s="4">
        <f t="shared" si="90"/>
        <v>0</v>
      </c>
    </row>
    <row r="1749" spans="1:9" x14ac:dyDescent="0.25">
      <c r="A1749" s="4">
        <v>2030</v>
      </c>
      <c r="B1749" s="4">
        <v>30</v>
      </c>
      <c r="C1749" s="4">
        <v>103729</v>
      </c>
      <c r="D1749" s="4">
        <v>101503</v>
      </c>
      <c r="E1749" s="4">
        <v>88897</v>
      </c>
      <c r="F1749" s="6">
        <v>81250</v>
      </c>
      <c r="G1749" s="4">
        <f t="shared" si="88"/>
        <v>375379</v>
      </c>
      <c r="H1749" s="4">
        <f t="shared" si="89"/>
        <v>3111870</v>
      </c>
      <c r="I1749" s="4">
        <f t="shared" si="90"/>
        <v>0</v>
      </c>
    </row>
    <row r="1750" spans="1:9" x14ac:dyDescent="0.25">
      <c r="A1750" s="4">
        <v>2030</v>
      </c>
      <c r="B1750" s="4">
        <v>31</v>
      </c>
      <c r="C1750" s="4">
        <v>104124</v>
      </c>
      <c r="D1750" s="4">
        <v>102018</v>
      </c>
      <c r="E1750" s="4">
        <v>90007</v>
      </c>
      <c r="F1750" s="6">
        <v>82342</v>
      </c>
      <c r="G1750" s="4">
        <f t="shared" si="88"/>
        <v>378491</v>
      </c>
      <c r="H1750" s="4">
        <f t="shared" si="89"/>
        <v>3227844</v>
      </c>
      <c r="I1750" s="4">
        <f t="shared" si="90"/>
        <v>0</v>
      </c>
    </row>
    <row r="1751" spans="1:9" x14ac:dyDescent="0.25">
      <c r="A1751" s="4">
        <v>2030</v>
      </c>
      <c r="B1751" s="4">
        <v>32</v>
      </c>
      <c r="C1751" s="4">
        <v>107508</v>
      </c>
      <c r="D1751" s="4">
        <v>104870</v>
      </c>
      <c r="E1751" s="4">
        <v>92648</v>
      </c>
      <c r="F1751" s="6">
        <v>84315</v>
      </c>
      <c r="G1751" s="4">
        <f t="shared" si="88"/>
        <v>389341</v>
      </c>
      <c r="H1751" s="4">
        <f t="shared" si="89"/>
        <v>3440256</v>
      </c>
      <c r="I1751" s="4">
        <f t="shared" si="90"/>
        <v>0</v>
      </c>
    </row>
    <row r="1752" spans="1:9" x14ac:dyDescent="0.25">
      <c r="A1752" s="4">
        <v>2030</v>
      </c>
      <c r="B1752" s="4">
        <v>33</v>
      </c>
      <c r="C1752" s="4">
        <v>113583</v>
      </c>
      <c r="D1752" s="4">
        <v>112519</v>
      </c>
      <c r="E1752" s="4">
        <v>94169</v>
      </c>
      <c r="F1752" s="6">
        <v>85027</v>
      </c>
      <c r="G1752" s="4">
        <f t="shared" si="88"/>
        <v>405298</v>
      </c>
      <c r="H1752" s="4">
        <f t="shared" si="89"/>
        <v>3748239</v>
      </c>
      <c r="I1752" s="4">
        <f t="shared" si="90"/>
        <v>0</v>
      </c>
    </row>
    <row r="1753" spans="1:9" x14ac:dyDescent="0.25">
      <c r="A1753" s="4">
        <v>2030</v>
      </c>
      <c r="B1753" s="4">
        <v>34</v>
      </c>
      <c r="C1753" s="4">
        <v>118286</v>
      </c>
      <c r="D1753" s="4">
        <v>116863</v>
      </c>
      <c r="E1753" s="4">
        <v>97918</v>
      </c>
      <c r="F1753" s="6">
        <v>88207</v>
      </c>
      <c r="G1753" s="4">
        <f t="shared" si="88"/>
        <v>421274</v>
      </c>
      <c r="H1753" s="4">
        <f t="shared" si="89"/>
        <v>4021724</v>
      </c>
      <c r="I1753" s="4">
        <f t="shared" si="90"/>
        <v>0</v>
      </c>
    </row>
    <row r="1754" spans="1:9" x14ac:dyDescent="0.25">
      <c r="A1754" s="4">
        <v>2030</v>
      </c>
      <c r="B1754" s="4">
        <v>35</v>
      </c>
      <c r="C1754" s="4">
        <v>118541</v>
      </c>
      <c r="D1754" s="4">
        <v>117191</v>
      </c>
      <c r="E1754" s="4">
        <v>102561</v>
      </c>
      <c r="F1754" s="6">
        <v>94381</v>
      </c>
      <c r="G1754" s="4">
        <f t="shared" si="88"/>
        <v>432674</v>
      </c>
      <c r="H1754" s="4">
        <f t="shared" si="89"/>
        <v>4148935</v>
      </c>
      <c r="I1754" s="4">
        <f t="shared" si="90"/>
        <v>0</v>
      </c>
    </row>
    <row r="1755" spans="1:9" x14ac:dyDescent="0.25">
      <c r="A1755" s="4">
        <v>2030</v>
      </c>
      <c r="B1755" s="4">
        <v>36</v>
      </c>
      <c r="C1755" s="4">
        <v>127456</v>
      </c>
      <c r="D1755" s="4">
        <v>126855</v>
      </c>
      <c r="E1755" s="4">
        <v>106515</v>
      </c>
      <c r="F1755" s="6">
        <v>98453</v>
      </c>
      <c r="G1755" s="4">
        <f t="shared" si="88"/>
        <v>459279</v>
      </c>
      <c r="H1755" s="4">
        <f t="shared" si="89"/>
        <v>4588416</v>
      </c>
      <c r="I1755" s="4">
        <f t="shared" si="90"/>
        <v>0</v>
      </c>
    </row>
    <row r="1756" spans="1:9" x14ac:dyDescent="0.25">
      <c r="A1756" s="4">
        <v>2030</v>
      </c>
      <c r="B1756" s="4">
        <v>37</v>
      </c>
      <c r="C1756" s="4">
        <v>132361</v>
      </c>
      <c r="D1756" s="4">
        <v>131291</v>
      </c>
      <c r="E1756" s="4">
        <v>111520</v>
      </c>
      <c r="F1756" s="6">
        <v>102309</v>
      </c>
      <c r="G1756" s="4">
        <f t="shared" si="88"/>
        <v>477481</v>
      </c>
      <c r="H1756" s="4">
        <f t="shared" si="89"/>
        <v>4897357</v>
      </c>
      <c r="I1756" s="4">
        <f t="shared" si="90"/>
        <v>0</v>
      </c>
    </row>
    <row r="1757" spans="1:9" x14ac:dyDescent="0.25">
      <c r="A1757" s="4">
        <v>2030</v>
      </c>
      <c r="B1757" s="4">
        <v>38</v>
      </c>
      <c r="C1757" s="4">
        <v>136427</v>
      </c>
      <c r="D1757" s="4">
        <v>134966</v>
      </c>
      <c r="E1757" s="4">
        <v>116175</v>
      </c>
      <c r="F1757" s="6">
        <v>107620</v>
      </c>
      <c r="G1757" s="4">
        <f t="shared" si="88"/>
        <v>495188</v>
      </c>
      <c r="H1757" s="4">
        <f t="shared" si="89"/>
        <v>5184226</v>
      </c>
      <c r="I1757" s="4">
        <f t="shared" si="90"/>
        <v>0</v>
      </c>
    </row>
    <row r="1758" spans="1:9" x14ac:dyDescent="0.25">
      <c r="A1758" s="4">
        <v>2030</v>
      </c>
      <c r="B1758" s="4">
        <v>39</v>
      </c>
      <c r="C1758" s="4">
        <v>147580</v>
      </c>
      <c r="D1758" s="4">
        <v>146724</v>
      </c>
      <c r="E1758" s="4">
        <v>120041</v>
      </c>
      <c r="F1758" s="6">
        <v>109650</v>
      </c>
      <c r="G1758" s="4">
        <f t="shared" si="88"/>
        <v>523995</v>
      </c>
      <c r="H1758" s="4">
        <f t="shared" si="89"/>
        <v>5755620</v>
      </c>
      <c r="I1758" s="4">
        <f t="shared" si="90"/>
        <v>0</v>
      </c>
    </row>
    <row r="1759" spans="1:9" x14ac:dyDescent="0.25">
      <c r="A1759" s="4">
        <v>2030</v>
      </c>
      <c r="B1759" s="4">
        <v>40</v>
      </c>
      <c r="C1759" s="4">
        <v>152507</v>
      </c>
      <c r="D1759" s="4">
        <v>152249</v>
      </c>
      <c r="E1759" s="4">
        <v>120390</v>
      </c>
      <c r="F1759" s="6">
        <v>110312</v>
      </c>
      <c r="G1759" s="4">
        <f t="shared" si="88"/>
        <v>535458</v>
      </c>
      <c r="H1759" s="4">
        <f t="shared" si="89"/>
        <v>6100280</v>
      </c>
      <c r="I1759" s="4">
        <f t="shared" si="90"/>
        <v>0</v>
      </c>
    </row>
    <row r="1760" spans="1:9" x14ac:dyDescent="0.25">
      <c r="A1760" s="4">
        <v>2030</v>
      </c>
      <c r="B1760" s="4">
        <v>41</v>
      </c>
      <c r="C1760" s="4">
        <v>154869</v>
      </c>
      <c r="D1760" s="4">
        <v>154476</v>
      </c>
      <c r="E1760" s="4">
        <v>119702</v>
      </c>
      <c r="F1760" s="6">
        <v>110203</v>
      </c>
      <c r="G1760" s="4">
        <f t="shared" si="88"/>
        <v>539250</v>
      </c>
      <c r="H1760" s="4">
        <f t="shared" si="89"/>
        <v>6349629</v>
      </c>
      <c r="I1760" s="4">
        <f t="shared" si="90"/>
        <v>0</v>
      </c>
    </row>
    <row r="1761" spans="1:9" x14ac:dyDescent="0.25">
      <c r="A1761" s="4">
        <v>2030</v>
      </c>
      <c r="B1761" s="4">
        <v>42</v>
      </c>
      <c r="C1761" s="4">
        <v>159775</v>
      </c>
      <c r="D1761" s="4">
        <v>161295</v>
      </c>
      <c r="E1761" s="4">
        <v>121807</v>
      </c>
      <c r="F1761" s="6">
        <v>112109</v>
      </c>
      <c r="G1761" s="4">
        <f t="shared" si="88"/>
        <v>554986</v>
      </c>
      <c r="H1761" s="4">
        <f t="shared" si="89"/>
        <v>6710550</v>
      </c>
      <c r="I1761" s="4">
        <f t="shared" si="90"/>
        <v>0</v>
      </c>
    </row>
    <row r="1762" spans="1:9" x14ac:dyDescent="0.25">
      <c r="A1762" s="4">
        <v>2030</v>
      </c>
      <c r="B1762" s="4">
        <v>43</v>
      </c>
      <c r="C1762" s="4">
        <v>164391</v>
      </c>
      <c r="D1762" s="4">
        <v>164948</v>
      </c>
      <c r="E1762" s="4">
        <v>122249</v>
      </c>
      <c r="F1762" s="6">
        <v>112766</v>
      </c>
      <c r="G1762" s="4">
        <f t="shared" si="88"/>
        <v>564354</v>
      </c>
      <c r="H1762" s="4">
        <f t="shared" si="89"/>
        <v>7068813</v>
      </c>
      <c r="I1762" s="4">
        <f t="shared" si="90"/>
        <v>0</v>
      </c>
    </row>
    <row r="1763" spans="1:9" x14ac:dyDescent="0.25">
      <c r="A1763" s="4">
        <v>2030</v>
      </c>
      <c r="B1763" s="4">
        <v>44</v>
      </c>
      <c r="C1763" s="4">
        <v>172357</v>
      </c>
      <c r="D1763" s="4">
        <v>173894</v>
      </c>
      <c r="E1763" s="4">
        <v>124882</v>
      </c>
      <c r="F1763" s="6">
        <v>116771</v>
      </c>
      <c r="G1763" s="4">
        <f t="shared" si="88"/>
        <v>587904</v>
      </c>
      <c r="H1763" s="4">
        <f t="shared" si="89"/>
        <v>7583708</v>
      </c>
      <c r="I1763" s="4">
        <f t="shared" si="90"/>
        <v>0</v>
      </c>
    </row>
    <row r="1764" spans="1:9" x14ac:dyDescent="0.25">
      <c r="A1764" s="4">
        <v>2030</v>
      </c>
      <c r="B1764" s="4">
        <v>45</v>
      </c>
      <c r="C1764" s="4">
        <v>182976</v>
      </c>
      <c r="D1764" s="4">
        <v>184901</v>
      </c>
      <c r="E1764" s="4">
        <v>130622</v>
      </c>
      <c r="F1764" s="6">
        <v>122193</v>
      </c>
      <c r="G1764" s="4">
        <f t="shared" si="88"/>
        <v>620692</v>
      </c>
      <c r="H1764" s="4">
        <f t="shared" si="89"/>
        <v>8233920</v>
      </c>
      <c r="I1764" s="4">
        <f t="shared" si="90"/>
        <v>0</v>
      </c>
    </row>
    <row r="1765" spans="1:9" x14ac:dyDescent="0.25">
      <c r="A1765" s="4">
        <v>2030</v>
      </c>
      <c r="B1765" s="4">
        <v>46</v>
      </c>
      <c r="C1765" s="4">
        <v>190238</v>
      </c>
      <c r="D1765" s="4">
        <v>191593</v>
      </c>
      <c r="E1765" s="4">
        <v>132437</v>
      </c>
      <c r="F1765" s="6">
        <v>124487</v>
      </c>
      <c r="G1765" s="4">
        <f t="shared" si="88"/>
        <v>638755</v>
      </c>
      <c r="H1765" s="4">
        <f t="shared" si="89"/>
        <v>8750948</v>
      </c>
      <c r="I1765" s="4">
        <f t="shared" si="90"/>
        <v>0</v>
      </c>
    </row>
    <row r="1766" spans="1:9" x14ac:dyDescent="0.25">
      <c r="A1766" s="4">
        <v>2030</v>
      </c>
      <c r="B1766" s="4">
        <v>47</v>
      </c>
      <c r="C1766" s="4">
        <v>195485</v>
      </c>
      <c r="D1766" s="4">
        <v>198165</v>
      </c>
      <c r="E1766" s="4">
        <v>134697</v>
      </c>
      <c r="F1766" s="6">
        <v>127919</v>
      </c>
      <c r="G1766" s="4">
        <f t="shared" si="88"/>
        <v>656266</v>
      </c>
      <c r="H1766" s="4">
        <f t="shared" si="89"/>
        <v>9187795</v>
      </c>
      <c r="I1766" s="4">
        <f t="shared" si="90"/>
        <v>0</v>
      </c>
    </row>
    <row r="1767" spans="1:9" x14ac:dyDescent="0.25">
      <c r="A1767" s="4">
        <v>2030</v>
      </c>
      <c r="B1767" s="4">
        <v>48</v>
      </c>
      <c r="C1767" s="4">
        <v>188169</v>
      </c>
      <c r="D1767" s="4">
        <v>190535</v>
      </c>
      <c r="E1767" s="4">
        <v>131454</v>
      </c>
      <c r="F1767" s="6">
        <v>124025</v>
      </c>
      <c r="G1767" s="4">
        <f t="shared" si="88"/>
        <v>634183</v>
      </c>
      <c r="H1767" s="4">
        <f t="shared" si="89"/>
        <v>9032112</v>
      </c>
      <c r="I1767" s="4">
        <f t="shared" si="90"/>
        <v>0</v>
      </c>
    </row>
    <row r="1768" spans="1:9" x14ac:dyDescent="0.25">
      <c r="A1768" s="4">
        <v>2030</v>
      </c>
      <c r="B1768" s="4">
        <v>49</v>
      </c>
      <c r="C1768" s="4">
        <v>179285</v>
      </c>
      <c r="D1768" s="4">
        <v>183577</v>
      </c>
      <c r="E1768" s="4">
        <v>124592</v>
      </c>
      <c r="F1768" s="6">
        <v>118124</v>
      </c>
      <c r="G1768" s="4">
        <f t="shared" si="88"/>
        <v>605578</v>
      </c>
      <c r="H1768" s="4">
        <f t="shared" si="89"/>
        <v>8784965</v>
      </c>
      <c r="I1768" s="4">
        <f t="shared" si="90"/>
        <v>0</v>
      </c>
    </row>
    <row r="1769" spans="1:9" x14ac:dyDescent="0.25">
      <c r="A1769" s="4">
        <v>2030</v>
      </c>
      <c r="B1769" s="4">
        <v>50</v>
      </c>
      <c r="C1769" s="4">
        <v>181880</v>
      </c>
      <c r="D1769" s="4">
        <v>186220</v>
      </c>
      <c r="E1769" s="4">
        <v>126108</v>
      </c>
      <c r="F1769" s="6">
        <v>120801</v>
      </c>
      <c r="G1769" s="4">
        <f t="shared" si="88"/>
        <v>615009</v>
      </c>
      <c r="H1769" s="4">
        <f t="shared" si="89"/>
        <v>9094000</v>
      </c>
      <c r="I1769" s="4">
        <f t="shared" si="90"/>
        <v>0</v>
      </c>
    </row>
    <row r="1770" spans="1:9" x14ac:dyDescent="0.25">
      <c r="A1770" s="4">
        <v>2030</v>
      </c>
      <c r="B1770" s="4">
        <v>51</v>
      </c>
      <c r="C1770" s="4">
        <v>180876</v>
      </c>
      <c r="D1770" s="4">
        <v>184212</v>
      </c>
      <c r="E1770" s="4">
        <v>124714</v>
      </c>
      <c r="F1770" s="6">
        <v>119212</v>
      </c>
      <c r="G1770" s="4">
        <f t="shared" si="88"/>
        <v>609014</v>
      </c>
      <c r="H1770" s="4">
        <f t="shared" si="89"/>
        <v>9224676</v>
      </c>
      <c r="I1770" s="4">
        <f t="shared" si="90"/>
        <v>0</v>
      </c>
    </row>
    <row r="1771" spans="1:9" x14ac:dyDescent="0.25">
      <c r="A1771" s="4">
        <v>2030</v>
      </c>
      <c r="B1771" s="4">
        <v>52</v>
      </c>
      <c r="C1771" s="4">
        <v>173858</v>
      </c>
      <c r="D1771" s="4">
        <v>178401</v>
      </c>
      <c r="E1771" s="4">
        <v>121075</v>
      </c>
      <c r="F1771" s="6">
        <v>116503</v>
      </c>
      <c r="G1771" s="4">
        <f t="shared" si="88"/>
        <v>589837</v>
      </c>
      <c r="H1771" s="4">
        <f t="shared" si="89"/>
        <v>9040616</v>
      </c>
      <c r="I1771" s="4">
        <f t="shared" si="90"/>
        <v>0</v>
      </c>
    </row>
    <row r="1772" spans="1:9" x14ac:dyDescent="0.25">
      <c r="A1772" s="4">
        <v>2030</v>
      </c>
      <c r="B1772" s="4">
        <v>53</v>
      </c>
      <c r="C1772" s="4">
        <v>170790</v>
      </c>
      <c r="D1772" s="4">
        <v>176155</v>
      </c>
      <c r="E1772" s="4">
        <v>120355</v>
      </c>
      <c r="F1772" s="6">
        <v>115605</v>
      </c>
      <c r="G1772" s="4">
        <f t="shared" si="88"/>
        <v>582905</v>
      </c>
      <c r="H1772" s="4">
        <f t="shared" si="89"/>
        <v>9051870</v>
      </c>
      <c r="I1772" s="4">
        <f t="shared" si="90"/>
        <v>1</v>
      </c>
    </row>
    <row r="1773" spans="1:9" x14ac:dyDescent="0.25">
      <c r="A1773" s="4">
        <v>2030</v>
      </c>
      <c r="B1773" s="4">
        <v>54</v>
      </c>
      <c r="C1773" s="4">
        <v>169070</v>
      </c>
      <c r="D1773" s="4">
        <v>176584</v>
      </c>
      <c r="E1773" s="4">
        <v>120828</v>
      </c>
      <c r="F1773" s="6">
        <v>116047</v>
      </c>
      <c r="G1773" s="4">
        <f t="shared" si="88"/>
        <v>582529</v>
      </c>
      <c r="H1773" s="4">
        <f t="shared" si="89"/>
        <v>9129780</v>
      </c>
      <c r="I1773" s="4">
        <f t="shared" si="90"/>
        <v>2</v>
      </c>
    </row>
    <row r="1774" spans="1:9" x14ac:dyDescent="0.25">
      <c r="A1774" s="4">
        <v>2030</v>
      </c>
      <c r="B1774" s="4">
        <v>55</v>
      </c>
      <c r="C1774" s="4">
        <v>161061</v>
      </c>
      <c r="D1774" s="4">
        <v>168058</v>
      </c>
      <c r="E1774" s="4">
        <v>117011</v>
      </c>
      <c r="F1774" s="6">
        <v>113966</v>
      </c>
      <c r="G1774" s="4">
        <f t="shared" si="88"/>
        <v>560096</v>
      </c>
      <c r="H1774" s="4">
        <f t="shared" si="89"/>
        <v>8858355</v>
      </c>
      <c r="I1774" s="4">
        <f t="shared" si="90"/>
        <v>2</v>
      </c>
    </row>
    <row r="1775" spans="1:9" x14ac:dyDescent="0.25">
      <c r="A1775" s="4">
        <v>2030</v>
      </c>
      <c r="B1775" s="4">
        <v>56</v>
      </c>
      <c r="C1775" s="4">
        <v>152704</v>
      </c>
      <c r="D1775" s="4">
        <v>160084</v>
      </c>
      <c r="E1775" s="4">
        <v>114003</v>
      </c>
      <c r="F1775" s="6">
        <v>110657</v>
      </c>
      <c r="G1775" s="4">
        <f t="shared" si="88"/>
        <v>537448</v>
      </c>
      <c r="H1775" s="4">
        <f t="shared" si="89"/>
        <v>8551424</v>
      </c>
      <c r="I1775" s="4">
        <f t="shared" si="90"/>
        <v>2</v>
      </c>
    </row>
    <row r="1776" spans="1:9" x14ac:dyDescent="0.25">
      <c r="A1776" s="4">
        <v>2030</v>
      </c>
      <c r="B1776" s="4">
        <v>57</v>
      </c>
      <c r="C1776" s="4">
        <v>144321</v>
      </c>
      <c r="D1776" s="4">
        <v>152679</v>
      </c>
      <c r="E1776" s="4">
        <v>109385</v>
      </c>
      <c r="F1776" s="6">
        <v>107419</v>
      </c>
      <c r="G1776" s="4">
        <f t="shared" si="88"/>
        <v>513804</v>
      </c>
      <c r="H1776" s="4">
        <f t="shared" si="89"/>
        <v>8226297</v>
      </c>
      <c r="I1776" s="4">
        <f t="shared" si="90"/>
        <v>2</v>
      </c>
    </row>
    <row r="1777" spans="1:9" x14ac:dyDescent="0.25">
      <c r="A1777" s="4">
        <v>2030</v>
      </c>
      <c r="B1777" s="4">
        <v>58</v>
      </c>
      <c r="C1777" s="4">
        <v>137303</v>
      </c>
      <c r="D1777" s="4">
        <v>145708</v>
      </c>
      <c r="E1777" s="4">
        <v>105213</v>
      </c>
      <c r="F1777" s="6">
        <v>103927</v>
      </c>
      <c r="G1777" s="4">
        <f t="shared" si="88"/>
        <v>492151</v>
      </c>
      <c r="H1777" s="4">
        <f t="shared" si="89"/>
        <v>7963574</v>
      </c>
      <c r="I1777" s="4">
        <f t="shared" si="90"/>
        <v>2</v>
      </c>
    </row>
    <row r="1778" spans="1:9" x14ac:dyDescent="0.25">
      <c r="A1778" s="4">
        <v>2030</v>
      </c>
      <c r="B1778" s="4">
        <v>59</v>
      </c>
      <c r="C1778" s="4">
        <v>128814</v>
      </c>
      <c r="D1778" s="4">
        <v>139382</v>
      </c>
      <c r="E1778" s="4">
        <v>101223</v>
      </c>
      <c r="F1778" s="6">
        <v>100631</v>
      </c>
      <c r="G1778" s="4">
        <f t="shared" si="88"/>
        <v>470050</v>
      </c>
      <c r="H1778" s="4">
        <f t="shared" si="89"/>
        <v>7600026</v>
      </c>
      <c r="I1778" s="4">
        <f t="shared" si="90"/>
        <v>2</v>
      </c>
    </row>
    <row r="1779" spans="1:9" x14ac:dyDescent="0.25">
      <c r="A1779" s="4">
        <v>2030</v>
      </c>
      <c r="B1779" s="4">
        <v>60</v>
      </c>
      <c r="C1779" s="4">
        <v>123983</v>
      </c>
      <c r="D1779" s="4">
        <v>134973</v>
      </c>
      <c r="E1779" s="4">
        <v>97622</v>
      </c>
      <c r="F1779" s="6">
        <v>96296</v>
      </c>
      <c r="G1779" s="4">
        <f t="shared" si="88"/>
        <v>452874</v>
      </c>
      <c r="H1779" s="4">
        <f t="shared" si="89"/>
        <v>7438980</v>
      </c>
      <c r="I1779" s="4">
        <f t="shared" si="90"/>
        <v>2</v>
      </c>
    </row>
    <row r="1780" spans="1:9" x14ac:dyDescent="0.25">
      <c r="A1780" s="4">
        <v>2030</v>
      </c>
      <c r="B1780" s="4">
        <v>61</v>
      </c>
      <c r="C1780" s="4">
        <v>116695</v>
      </c>
      <c r="D1780" s="4">
        <v>129053</v>
      </c>
      <c r="E1780" s="4">
        <v>93674</v>
      </c>
      <c r="F1780" s="6">
        <v>93785</v>
      </c>
      <c r="G1780" s="4">
        <f t="shared" si="88"/>
        <v>433207</v>
      </c>
      <c r="H1780" s="4">
        <f t="shared" si="89"/>
        <v>7118395</v>
      </c>
      <c r="I1780" s="4">
        <f t="shared" si="90"/>
        <v>2</v>
      </c>
    </row>
    <row r="1781" spans="1:9" x14ac:dyDescent="0.25">
      <c r="A1781" s="4">
        <v>2030</v>
      </c>
      <c r="B1781" s="4">
        <v>62</v>
      </c>
      <c r="C1781" s="4">
        <v>112996</v>
      </c>
      <c r="D1781" s="4">
        <v>126426</v>
      </c>
      <c r="E1781" s="4">
        <v>91499</v>
      </c>
      <c r="F1781" s="6">
        <v>91587</v>
      </c>
      <c r="G1781" s="4">
        <f t="shared" si="88"/>
        <v>422508</v>
      </c>
      <c r="H1781" s="4">
        <f t="shared" si="89"/>
        <v>7005752</v>
      </c>
      <c r="I1781" s="4">
        <f t="shared" si="90"/>
        <v>2</v>
      </c>
    </row>
    <row r="1782" spans="1:9" x14ac:dyDescent="0.25">
      <c r="A1782" s="4">
        <v>2030</v>
      </c>
      <c r="B1782" s="4">
        <v>63</v>
      </c>
      <c r="C1782" s="4">
        <v>109728</v>
      </c>
      <c r="D1782" s="4">
        <v>125090</v>
      </c>
      <c r="E1782" s="4">
        <v>90094</v>
      </c>
      <c r="F1782" s="6">
        <v>90154</v>
      </c>
      <c r="G1782" s="4">
        <f t="shared" si="88"/>
        <v>415066</v>
      </c>
      <c r="H1782" s="4">
        <f t="shared" si="89"/>
        <v>6912864</v>
      </c>
      <c r="I1782" s="4">
        <f t="shared" si="90"/>
        <v>2</v>
      </c>
    </row>
    <row r="1783" spans="1:9" x14ac:dyDescent="0.25">
      <c r="A1783" s="4">
        <v>2030</v>
      </c>
      <c r="B1783" s="4">
        <v>64</v>
      </c>
      <c r="C1783" s="4">
        <v>109139</v>
      </c>
      <c r="D1783" s="4">
        <v>126677</v>
      </c>
      <c r="E1783" s="4">
        <v>88808</v>
      </c>
      <c r="F1783" s="6">
        <v>89023</v>
      </c>
      <c r="G1783" s="4">
        <f t="shared" si="88"/>
        <v>413647</v>
      </c>
      <c r="H1783" s="4">
        <f t="shared" si="89"/>
        <v>6984896</v>
      </c>
      <c r="I1783" s="4">
        <f t="shared" si="90"/>
        <v>2</v>
      </c>
    </row>
    <row r="1784" spans="1:9" x14ac:dyDescent="0.25">
      <c r="A1784" s="4">
        <v>2030</v>
      </c>
      <c r="B1784" s="4">
        <v>65</v>
      </c>
      <c r="C1784" s="4">
        <v>108738</v>
      </c>
      <c r="D1784" s="4">
        <v>128193</v>
      </c>
      <c r="E1784" s="4">
        <v>88508</v>
      </c>
      <c r="F1784" s="6">
        <v>89047</v>
      </c>
      <c r="G1784" s="4">
        <f t="shared" si="88"/>
        <v>414486</v>
      </c>
      <c r="H1784" s="4">
        <f t="shared" si="89"/>
        <v>7067970</v>
      </c>
      <c r="I1784" s="4">
        <f t="shared" si="90"/>
        <v>2</v>
      </c>
    </row>
    <row r="1785" spans="1:9" x14ac:dyDescent="0.25">
      <c r="A1785" s="4">
        <v>2030</v>
      </c>
      <c r="B1785" s="4">
        <v>66</v>
      </c>
      <c r="C1785" s="4">
        <v>110030</v>
      </c>
      <c r="D1785" s="4">
        <v>132091</v>
      </c>
      <c r="E1785" s="4">
        <v>88120</v>
      </c>
      <c r="F1785" s="6">
        <v>88958</v>
      </c>
      <c r="G1785" s="4">
        <f t="shared" si="88"/>
        <v>419199</v>
      </c>
      <c r="H1785" s="4">
        <f t="shared" si="89"/>
        <v>7261980</v>
      </c>
      <c r="I1785" s="4">
        <f t="shared" si="90"/>
        <v>2</v>
      </c>
    </row>
    <row r="1786" spans="1:9" x14ac:dyDescent="0.25">
      <c r="A1786" s="4">
        <v>2030</v>
      </c>
      <c r="B1786" s="4">
        <v>67</v>
      </c>
      <c r="C1786" s="4">
        <v>110342</v>
      </c>
      <c r="D1786" s="4">
        <v>135210</v>
      </c>
      <c r="E1786" s="4">
        <v>87551</v>
      </c>
      <c r="F1786" s="6">
        <v>89964</v>
      </c>
      <c r="G1786" s="4">
        <f t="shared" si="88"/>
        <v>423067</v>
      </c>
      <c r="H1786" s="4">
        <f t="shared" si="89"/>
        <v>7392914</v>
      </c>
      <c r="I1786" s="4">
        <f t="shared" si="90"/>
        <v>2</v>
      </c>
    </row>
    <row r="1787" spans="1:9" x14ac:dyDescent="0.25">
      <c r="A1787" s="4">
        <v>2030</v>
      </c>
      <c r="B1787" s="4">
        <v>68</v>
      </c>
      <c r="C1787" s="4">
        <v>109620</v>
      </c>
      <c r="D1787" s="4">
        <v>136687</v>
      </c>
      <c r="E1787" s="4">
        <v>86055</v>
      </c>
      <c r="F1787" s="6">
        <v>88989</v>
      </c>
      <c r="G1787" s="4">
        <f t="shared" si="88"/>
        <v>421351</v>
      </c>
      <c r="H1787" s="4">
        <f t="shared" si="89"/>
        <v>7454160</v>
      </c>
      <c r="I1787" s="4">
        <f t="shared" si="90"/>
        <v>2</v>
      </c>
    </row>
    <row r="1788" spans="1:9" x14ac:dyDescent="0.25">
      <c r="A1788" s="4">
        <v>2030</v>
      </c>
      <c r="B1788" s="4">
        <v>69</v>
      </c>
      <c r="C1788" s="4">
        <v>112126</v>
      </c>
      <c r="D1788" s="4">
        <v>143399</v>
      </c>
      <c r="E1788" s="4">
        <v>85655</v>
      </c>
      <c r="F1788" s="6">
        <v>89761</v>
      </c>
      <c r="G1788" s="4">
        <f t="shared" si="88"/>
        <v>430941</v>
      </c>
      <c r="H1788" s="4">
        <f t="shared" si="89"/>
        <v>7736694</v>
      </c>
      <c r="I1788" s="4">
        <f t="shared" si="90"/>
        <v>2</v>
      </c>
    </row>
    <row r="1789" spans="1:9" x14ac:dyDescent="0.25">
      <c r="A1789" s="4">
        <v>2030</v>
      </c>
      <c r="B1789" s="4">
        <v>70</v>
      </c>
      <c r="C1789" s="4">
        <v>116392</v>
      </c>
      <c r="D1789" s="4">
        <v>153290</v>
      </c>
      <c r="E1789" s="4">
        <v>86608</v>
      </c>
      <c r="F1789" s="6">
        <v>92090</v>
      </c>
      <c r="G1789" s="4">
        <f t="shared" si="88"/>
        <v>448380</v>
      </c>
      <c r="H1789" s="4">
        <f t="shared" si="89"/>
        <v>8147440</v>
      </c>
      <c r="I1789" s="4">
        <f t="shared" si="90"/>
        <v>2</v>
      </c>
    </row>
    <row r="1790" spans="1:9" x14ac:dyDescent="0.25">
      <c r="A1790" s="4">
        <v>2030</v>
      </c>
      <c r="B1790" s="4">
        <v>71</v>
      </c>
      <c r="C1790" s="4">
        <v>122310</v>
      </c>
      <c r="D1790" s="4">
        <v>164273</v>
      </c>
      <c r="E1790" s="4">
        <v>87997</v>
      </c>
      <c r="F1790" s="6">
        <v>94728</v>
      </c>
      <c r="G1790" s="4">
        <f t="shared" si="88"/>
        <v>469308</v>
      </c>
      <c r="H1790" s="4">
        <f t="shared" si="89"/>
        <v>8684010</v>
      </c>
      <c r="I1790" s="4">
        <f t="shared" si="90"/>
        <v>2</v>
      </c>
    </row>
    <row r="1791" spans="1:9" x14ac:dyDescent="0.25">
      <c r="A1791" s="4">
        <v>2030</v>
      </c>
      <c r="B1791" s="4">
        <v>72</v>
      </c>
      <c r="C1791" s="4">
        <v>125469</v>
      </c>
      <c r="D1791" s="4">
        <v>171213</v>
      </c>
      <c r="E1791" s="4">
        <v>85035</v>
      </c>
      <c r="F1791" s="6">
        <v>94110</v>
      </c>
      <c r="G1791" s="4">
        <f t="shared" si="88"/>
        <v>475827</v>
      </c>
      <c r="H1791" s="4">
        <f t="shared" si="89"/>
        <v>9033768</v>
      </c>
      <c r="I1791" s="4">
        <f t="shared" si="90"/>
        <v>2</v>
      </c>
    </row>
    <row r="1792" spans="1:9" x14ac:dyDescent="0.25">
      <c r="A1792" s="4">
        <v>2030</v>
      </c>
      <c r="B1792" s="4">
        <v>73</v>
      </c>
      <c r="C1792" s="4">
        <v>124414</v>
      </c>
      <c r="D1792" s="4">
        <v>175001</v>
      </c>
      <c r="E1792" s="4">
        <v>81663</v>
      </c>
      <c r="F1792" s="6">
        <v>92030</v>
      </c>
      <c r="G1792" s="4">
        <f t="shared" si="88"/>
        <v>473108</v>
      </c>
      <c r="H1792" s="4">
        <f t="shared" si="89"/>
        <v>9082222</v>
      </c>
      <c r="I1792" s="4">
        <f t="shared" si="90"/>
        <v>2</v>
      </c>
    </row>
    <row r="1793" spans="1:9" x14ac:dyDescent="0.25">
      <c r="A1793" s="4">
        <v>2030</v>
      </c>
      <c r="B1793" s="4">
        <v>74</v>
      </c>
      <c r="C1793" s="4">
        <v>120538</v>
      </c>
      <c r="D1793" s="4">
        <v>172581</v>
      </c>
      <c r="E1793" s="4">
        <v>76079</v>
      </c>
      <c r="F1793" s="6">
        <v>87983</v>
      </c>
      <c r="G1793" s="4">
        <f t="shared" si="88"/>
        <v>457181</v>
      </c>
      <c r="H1793" s="4">
        <f t="shared" si="89"/>
        <v>8919812</v>
      </c>
      <c r="I1793" s="4">
        <f t="shared" si="90"/>
        <v>2</v>
      </c>
    </row>
    <row r="1794" spans="1:9" x14ac:dyDescent="0.25">
      <c r="A1794" s="4">
        <v>2030</v>
      </c>
      <c r="B1794" s="4">
        <v>75</v>
      </c>
      <c r="C1794" s="4">
        <v>118356</v>
      </c>
      <c r="D1794" s="4">
        <v>173230</v>
      </c>
      <c r="E1794" s="4">
        <v>71831</v>
      </c>
      <c r="F1794" s="6">
        <v>85812</v>
      </c>
      <c r="G1794" s="4">
        <f t="shared" si="88"/>
        <v>449229</v>
      </c>
      <c r="H1794" s="4">
        <f t="shared" si="89"/>
        <v>8876700</v>
      </c>
      <c r="I1794" s="4">
        <f t="shared" si="90"/>
        <v>2</v>
      </c>
    </row>
    <row r="1795" spans="1:9" x14ac:dyDescent="0.25">
      <c r="A1795" s="4">
        <v>2030</v>
      </c>
      <c r="B1795" s="4">
        <v>76</v>
      </c>
      <c r="C1795" s="4">
        <v>109407</v>
      </c>
      <c r="D1795" s="4">
        <v>165603</v>
      </c>
      <c r="E1795" s="4">
        <v>64331</v>
      </c>
      <c r="F1795" s="6">
        <v>79598</v>
      </c>
      <c r="G1795" s="4">
        <f t="shared" ref="G1795:G1858" si="91">SUM(C1795:F1795)</f>
        <v>418939</v>
      </c>
      <c r="H1795" s="4">
        <f t="shared" ref="H1795:H1858" si="92">B1795*C1795</f>
        <v>8314932</v>
      </c>
      <c r="I1795" s="4">
        <f t="shared" si="90"/>
        <v>2</v>
      </c>
    </row>
    <row r="1796" spans="1:9" x14ac:dyDescent="0.25">
      <c r="A1796" s="4">
        <v>2030</v>
      </c>
      <c r="B1796" s="4">
        <v>77</v>
      </c>
      <c r="C1796" s="4">
        <v>103548</v>
      </c>
      <c r="D1796" s="4">
        <v>161773</v>
      </c>
      <c r="E1796" s="4">
        <v>59684</v>
      </c>
      <c r="F1796" s="6">
        <v>76812</v>
      </c>
      <c r="G1796" s="4">
        <f t="shared" si="91"/>
        <v>401817</v>
      </c>
      <c r="H1796" s="4">
        <f t="shared" si="92"/>
        <v>7973196</v>
      </c>
      <c r="I1796" s="4">
        <f t="shared" ref="I1796:I1859" si="93">IF(AND(F1796+D1796&gt;C1796+E1796,A1796=A1795),IF(I1795=0,1,2),0)</f>
        <v>2</v>
      </c>
    </row>
    <row r="1797" spans="1:9" x14ac:dyDescent="0.25">
      <c r="A1797" s="4">
        <v>2030</v>
      </c>
      <c r="B1797" s="4">
        <v>78</v>
      </c>
      <c r="C1797" s="4">
        <v>96725</v>
      </c>
      <c r="D1797" s="4">
        <v>155510</v>
      </c>
      <c r="E1797" s="4">
        <v>54422</v>
      </c>
      <c r="F1797" s="6">
        <v>73391</v>
      </c>
      <c r="G1797" s="4">
        <f t="shared" si="91"/>
        <v>380048</v>
      </c>
      <c r="H1797" s="4">
        <f t="shared" si="92"/>
        <v>7544550</v>
      </c>
      <c r="I1797" s="4">
        <f t="shared" si="93"/>
        <v>2</v>
      </c>
    </row>
    <row r="1798" spans="1:9" x14ac:dyDescent="0.25">
      <c r="A1798" s="4">
        <v>2030</v>
      </c>
      <c r="B1798" s="4">
        <v>79</v>
      </c>
      <c r="C1798" s="4">
        <v>89680</v>
      </c>
      <c r="D1798" s="4">
        <v>149165</v>
      </c>
      <c r="E1798" s="4">
        <v>48748</v>
      </c>
      <c r="F1798" s="6">
        <v>70135</v>
      </c>
      <c r="G1798" s="4">
        <f t="shared" si="91"/>
        <v>357728</v>
      </c>
      <c r="H1798" s="4">
        <f t="shared" si="92"/>
        <v>7084720</v>
      </c>
      <c r="I1798" s="4">
        <f t="shared" si="93"/>
        <v>2</v>
      </c>
    </row>
    <row r="1799" spans="1:9" x14ac:dyDescent="0.25">
      <c r="A1799" s="4">
        <v>2030</v>
      </c>
      <c r="B1799" s="4">
        <v>80</v>
      </c>
      <c r="C1799" s="4">
        <v>80540</v>
      </c>
      <c r="D1799" s="4">
        <v>136693</v>
      </c>
      <c r="E1799" s="4">
        <v>42930</v>
      </c>
      <c r="F1799" s="6">
        <v>64726</v>
      </c>
      <c r="G1799" s="4">
        <f t="shared" si="91"/>
        <v>324889</v>
      </c>
      <c r="H1799" s="4">
        <f t="shared" si="92"/>
        <v>6443200</v>
      </c>
      <c r="I1799" s="4">
        <f t="shared" si="93"/>
        <v>2</v>
      </c>
    </row>
    <row r="1800" spans="1:9" x14ac:dyDescent="0.25">
      <c r="A1800" s="4">
        <v>2030</v>
      </c>
      <c r="B1800" s="4">
        <v>81</v>
      </c>
      <c r="C1800" s="4">
        <v>71682</v>
      </c>
      <c r="D1800" s="4">
        <v>126368</v>
      </c>
      <c r="E1800" s="4">
        <v>36916</v>
      </c>
      <c r="F1800" s="6">
        <v>59272</v>
      </c>
      <c r="G1800" s="4">
        <f t="shared" si="91"/>
        <v>294238</v>
      </c>
      <c r="H1800" s="4">
        <f t="shared" si="92"/>
        <v>5806242</v>
      </c>
      <c r="I1800" s="4">
        <f t="shared" si="93"/>
        <v>2</v>
      </c>
    </row>
    <row r="1801" spans="1:9" x14ac:dyDescent="0.25">
      <c r="A1801" s="4">
        <v>2030</v>
      </c>
      <c r="B1801" s="4">
        <v>82</v>
      </c>
      <c r="C1801" s="4">
        <v>64132</v>
      </c>
      <c r="D1801" s="4">
        <v>116511</v>
      </c>
      <c r="E1801" s="4">
        <v>32547</v>
      </c>
      <c r="F1801" s="6">
        <v>54620</v>
      </c>
      <c r="G1801" s="4">
        <f t="shared" si="91"/>
        <v>267810</v>
      </c>
      <c r="H1801" s="4">
        <f t="shared" si="92"/>
        <v>5258824</v>
      </c>
      <c r="I1801" s="4">
        <f t="shared" si="93"/>
        <v>2</v>
      </c>
    </row>
    <row r="1802" spans="1:9" x14ac:dyDescent="0.25">
      <c r="A1802" s="4">
        <v>2030</v>
      </c>
      <c r="B1802" s="4">
        <v>83</v>
      </c>
      <c r="C1802" s="4">
        <v>54725</v>
      </c>
      <c r="D1802" s="4">
        <v>103402</v>
      </c>
      <c r="E1802" s="4">
        <v>26682</v>
      </c>
      <c r="F1802" s="6">
        <v>47899</v>
      </c>
      <c r="G1802" s="4">
        <f t="shared" si="91"/>
        <v>232708</v>
      </c>
      <c r="H1802" s="4">
        <f t="shared" si="92"/>
        <v>4542175</v>
      </c>
      <c r="I1802" s="4">
        <f t="shared" si="93"/>
        <v>2</v>
      </c>
    </row>
    <row r="1803" spans="1:9" x14ac:dyDescent="0.25">
      <c r="A1803" s="4">
        <v>2030</v>
      </c>
      <c r="B1803" s="4">
        <v>84</v>
      </c>
      <c r="C1803" s="4">
        <v>44909</v>
      </c>
      <c r="D1803" s="4">
        <v>88499</v>
      </c>
      <c r="E1803" s="4">
        <v>21151</v>
      </c>
      <c r="F1803" s="6">
        <v>40901</v>
      </c>
      <c r="G1803" s="4">
        <f t="shared" si="91"/>
        <v>195460</v>
      </c>
      <c r="H1803" s="4">
        <f t="shared" si="92"/>
        <v>3772356</v>
      </c>
      <c r="I1803" s="4">
        <f t="shared" si="93"/>
        <v>2</v>
      </c>
    </row>
    <row r="1804" spans="1:9" x14ac:dyDescent="0.25">
      <c r="A1804" s="4">
        <v>2030</v>
      </c>
      <c r="B1804" s="4">
        <v>85</v>
      </c>
      <c r="C1804" s="4">
        <v>28410</v>
      </c>
      <c r="D1804" s="4">
        <v>58390</v>
      </c>
      <c r="E1804" s="4">
        <v>13683</v>
      </c>
      <c r="F1804" s="6">
        <v>28566</v>
      </c>
      <c r="G1804" s="4">
        <f t="shared" si="91"/>
        <v>129049</v>
      </c>
      <c r="H1804" s="4">
        <f t="shared" si="92"/>
        <v>2414850</v>
      </c>
      <c r="I1804" s="4">
        <f t="shared" si="93"/>
        <v>2</v>
      </c>
    </row>
    <row r="1805" spans="1:9" x14ac:dyDescent="0.25">
      <c r="A1805" s="4">
        <v>2030</v>
      </c>
      <c r="B1805" s="4">
        <v>86</v>
      </c>
      <c r="C1805" s="4">
        <v>24652</v>
      </c>
      <c r="D1805" s="4">
        <v>53207</v>
      </c>
      <c r="E1805" s="4">
        <v>11749</v>
      </c>
      <c r="F1805" s="6">
        <v>26121</v>
      </c>
      <c r="G1805" s="4">
        <f t="shared" si="91"/>
        <v>115729</v>
      </c>
      <c r="H1805" s="4">
        <f t="shared" si="92"/>
        <v>2120072</v>
      </c>
      <c r="I1805" s="4">
        <f t="shared" si="93"/>
        <v>2</v>
      </c>
    </row>
    <row r="1806" spans="1:9" x14ac:dyDescent="0.25">
      <c r="A1806" s="4">
        <v>2030</v>
      </c>
      <c r="B1806" s="4">
        <v>87</v>
      </c>
      <c r="C1806" s="4">
        <v>20975</v>
      </c>
      <c r="D1806" s="4">
        <v>46764</v>
      </c>
      <c r="E1806" s="4">
        <v>9766</v>
      </c>
      <c r="F1806" s="6">
        <v>23119</v>
      </c>
      <c r="G1806" s="4">
        <f t="shared" si="91"/>
        <v>100624</v>
      </c>
      <c r="H1806" s="4">
        <f t="shared" si="92"/>
        <v>1824825</v>
      </c>
      <c r="I1806" s="4">
        <f t="shared" si="93"/>
        <v>2</v>
      </c>
    </row>
    <row r="1807" spans="1:9" x14ac:dyDescent="0.25">
      <c r="A1807" s="4">
        <v>2030</v>
      </c>
      <c r="B1807" s="4">
        <v>88</v>
      </c>
      <c r="C1807" s="4">
        <v>17594</v>
      </c>
      <c r="D1807" s="4">
        <v>41417</v>
      </c>
      <c r="E1807" s="4">
        <v>8115</v>
      </c>
      <c r="F1807" s="6">
        <v>20467</v>
      </c>
      <c r="G1807" s="4">
        <f t="shared" si="91"/>
        <v>87593</v>
      </c>
      <c r="H1807" s="4">
        <f t="shared" si="92"/>
        <v>1548272</v>
      </c>
      <c r="I1807" s="4">
        <f t="shared" si="93"/>
        <v>2</v>
      </c>
    </row>
    <row r="1808" spans="1:9" x14ac:dyDescent="0.25">
      <c r="A1808" s="4">
        <v>2030</v>
      </c>
      <c r="B1808" s="4">
        <v>89</v>
      </c>
      <c r="C1808" s="4">
        <v>15699</v>
      </c>
      <c r="D1808" s="4">
        <v>39299</v>
      </c>
      <c r="E1808" s="4">
        <v>7515</v>
      </c>
      <c r="F1808" s="6">
        <v>19574</v>
      </c>
      <c r="G1808" s="4">
        <f t="shared" si="91"/>
        <v>82087</v>
      </c>
      <c r="H1808" s="4">
        <f t="shared" si="92"/>
        <v>1397211</v>
      </c>
      <c r="I1808" s="4">
        <f t="shared" si="93"/>
        <v>2</v>
      </c>
    </row>
    <row r="1809" spans="1:9" x14ac:dyDescent="0.25">
      <c r="A1809" s="4">
        <v>2030</v>
      </c>
      <c r="B1809" s="4">
        <v>90</v>
      </c>
      <c r="C1809" s="4">
        <v>13578</v>
      </c>
      <c r="D1809" s="4">
        <v>35917</v>
      </c>
      <c r="E1809" s="4">
        <v>6545</v>
      </c>
      <c r="F1809" s="6">
        <v>18457</v>
      </c>
      <c r="G1809" s="4">
        <f t="shared" si="91"/>
        <v>74497</v>
      </c>
      <c r="H1809" s="4">
        <f t="shared" si="92"/>
        <v>1222020</v>
      </c>
      <c r="I1809" s="4">
        <f t="shared" si="93"/>
        <v>2</v>
      </c>
    </row>
    <row r="1810" spans="1:9" x14ac:dyDescent="0.25">
      <c r="A1810" s="4">
        <v>2030</v>
      </c>
      <c r="B1810" s="4">
        <v>91</v>
      </c>
      <c r="C1810" s="4">
        <v>11205</v>
      </c>
      <c r="D1810" s="4">
        <v>31262</v>
      </c>
      <c r="E1810" s="4">
        <v>5341</v>
      </c>
      <c r="F1810" s="6">
        <v>16175</v>
      </c>
      <c r="G1810" s="4">
        <f t="shared" si="91"/>
        <v>63983</v>
      </c>
      <c r="H1810" s="4">
        <f t="shared" si="92"/>
        <v>1019655</v>
      </c>
      <c r="I1810" s="4">
        <f t="shared" si="93"/>
        <v>2</v>
      </c>
    </row>
    <row r="1811" spans="1:9" x14ac:dyDescent="0.25">
      <c r="A1811" s="4">
        <v>2030</v>
      </c>
      <c r="B1811" s="4">
        <v>92</v>
      </c>
      <c r="C1811" s="4">
        <v>9019</v>
      </c>
      <c r="D1811" s="4">
        <v>26593</v>
      </c>
      <c r="E1811" s="4">
        <v>4332</v>
      </c>
      <c r="F1811" s="6">
        <v>13915</v>
      </c>
      <c r="G1811" s="4">
        <f t="shared" si="91"/>
        <v>53859</v>
      </c>
      <c r="H1811" s="4">
        <f t="shared" si="92"/>
        <v>829748</v>
      </c>
      <c r="I1811" s="4">
        <f t="shared" si="93"/>
        <v>2</v>
      </c>
    </row>
    <row r="1812" spans="1:9" x14ac:dyDescent="0.25">
      <c r="A1812" s="4">
        <v>2030</v>
      </c>
      <c r="B1812" s="4">
        <v>93</v>
      </c>
      <c r="C1812" s="4">
        <v>7312</v>
      </c>
      <c r="D1812" s="4">
        <v>22417</v>
      </c>
      <c r="E1812" s="4">
        <v>3401</v>
      </c>
      <c r="F1812" s="6">
        <v>11666</v>
      </c>
      <c r="G1812" s="4">
        <f t="shared" si="91"/>
        <v>44796</v>
      </c>
      <c r="H1812" s="4">
        <f t="shared" si="92"/>
        <v>680016</v>
      </c>
      <c r="I1812" s="4">
        <f t="shared" si="93"/>
        <v>2</v>
      </c>
    </row>
    <row r="1813" spans="1:9" x14ac:dyDescent="0.25">
      <c r="A1813" s="4">
        <v>2030</v>
      </c>
      <c r="B1813" s="4">
        <v>94</v>
      </c>
      <c r="C1813" s="4">
        <v>5778</v>
      </c>
      <c r="D1813" s="4">
        <v>18652</v>
      </c>
      <c r="E1813" s="4">
        <v>2621</v>
      </c>
      <c r="F1813" s="6">
        <v>9653</v>
      </c>
      <c r="G1813" s="4">
        <f t="shared" si="91"/>
        <v>36704</v>
      </c>
      <c r="H1813" s="4">
        <f t="shared" si="92"/>
        <v>543132</v>
      </c>
      <c r="I1813" s="4">
        <f t="shared" si="93"/>
        <v>2</v>
      </c>
    </row>
    <row r="1814" spans="1:9" x14ac:dyDescent="0.25">
      <c r="A1814" s="4">
        <v>2030</v>
      </c>
      <c r="B1814" s="4">
        <v>95</v>
      </c>
      <c r="C1814" s="4">
        <v>4314</v>
      </c>
      <c r="D1814" s="4">
        <v>14621</v>
      </c>
      <c r="E1814" s="4">
        <v>1957</v>
      </c>
      <c r="F1814" s="6">
        <v>7698</v>
      </c>
      <c r="G1814" s="4">
        <f t="shared" si="91"/>
        <v>28590</v>
      </c>
      <c r="H1814" s="4">
        <f t="shared" si="92"/>
        <v>409830</v>
      </c>
      <c r="I1814" s="4">
        <f t="shared" si="93"/>
        <v>2</v>
      </c>
    </row>
    <row r="1815" spans="1:9" x14ac:dyDescent="0.25">
      <c r="A1815" s="4">
        <v>2030</v>
      </c>
      <c r="B1815" s="4">
        <v>96</v>
      </c>
      <c r="C1815" s="4">
        <v>3111</v>
      </c>
      <c r="D1815" s="4">
        <v>11060</v>
      </c>
      <c r="E1815" s="4">
        <v>1408</v>
      </c>
      <c r="F1815" s="6">
        <v>5949</v>
      </c>
      <c r="G1815" s="4">
        <f t="shared" si="91"/>
        <v>21528</v>
      </c>
      <c r="H1815" s="4">
        <f t="shared" si="92"/>
        <v>298656</v>
      </c>
      <c r="I1815" s="4">
        <f t="shared" si="93"/>
        <v>2</v>
      </c>
    </row>
    <row r="1816" spans="1:9" x14ac:dyDescent="0.25">
      <c r="A1816" s="4">
        <v>2030</v>
      </c>
      <c r="B1816" s="4">
        <v>97</v>
      </c>
      <c r="C1816" s="4">
        <v>2214</v>
      </c>
      <c r="D1816" s="4">
        <v>8189</v>
      </c>
      <c r="E1816" s="4">
        <v>991</v>
      </c>
      <c r="F1816" s="6">
        <v>4439</v>
      </c>
      <c r="G1816" s="4">
        <f t="shared" si="91"/>
        <v>15833</v>
      </c>
      <c r="H1816" s="4">
        <f t="shared" si="92"/>
        <v>214758</v>
      </c>
      <c r="I1816" s="4">
        <f t="shared" si="93"/>
        <v>2</v>
      </c>
    </row>
    <row r="1817" spans="1:9" x14ac:dyDescent="0.25">
      <c r="A1817" s="4">
        <v>2030</v>
      </c>
      <c r="B1817" s="4">
        <v>98</v>
      </c>
      <c r="C1817" s="4">
        <v>1600</v>
      </c>
      <c r="D1817" s="4">
        <v>6227</v>
      </c>
      <c r="E1817" s="4">
        <v>695</v>
      </c>
      <c r="F1817" s="6">
        <v>3459</v>
      </c>
      <c r="G1817" s="4">
        <f t="shared" si="91"/>
        <v>11981</v>
      </c>
      <c r="H1817" s="4">
        <f t="shared" si="92"/>
        <v>156800</v>
      </c>
      <c r="I1817" s="4">
        <f t="shared" si="93"/>
        <v>2</v>
      </c>
    </row>
    <row r="1818" spans="1:9" x14ac:dyDescent="0.25">
      <c r="A1818" s="4">
        <v>2030</v>
      </c>
      <c r="B1818" s="4">
        <v>99</v>
      </c>
      <c r="C1818" s="4">
        <v>1095</v>
      </c>
      <c r="D1818" s="4">
        <v>4407</v>
      </c>
      <c r="E1818" s="4">
        <v>469</v>
      </c>
      <c r="F1818" s="6">
        <v>2493</v>
      </c>
      <c r="G1818" s="4">
        <f t="shared" si="91"/>
        <v>8464</v>
      </c>
      <c r="H1818" s="4">
        <f t="shared" si="92"/>
        <v>108405</v>
      </c>
      <c r="I1818" s="4">
        <f t="shared" si="93"/>
        <v>2</v>
      </c>
    </row>
    <row r="1819" spans="1:9" x14ac:dyDescent="0.25">
      <c r="A1819" s="4">
        <v>2030</v>
      </c>
      <c r="B1819" s="4">
        <v>100</v>
      </c>
      <c r="C1819" s="4">
        <v>1739</v>
      </c>
      <c r="D1819" s="4">
        <v>8254</v>
      </c>
      <c r="E1819" s="4">
        <v>748</v>
      </c>
      <c r="F1819" s="6">
        <v>4703</v>
      </c>
      <c r="G1819" s="4">
        <f t="shared" si="91"/>
        <v>15444</v>
      </c>
      <c r="H1819" s="4">
        <f t="shared" si="92"/>
        <v>173900</v>
      </c>
      <c r="I1819" s="4">
        <f t="shared" si="93"/>
        <v>2</v>
      </c>
    </row>
    <row r="1820" spans="1:9" x14ac:dyDescent="0.25">
      <c r="A1820" s="4">
        <v>2031</v>
      </c>
      <c r="B1820" s="4">
        <v>0</v>
      </c>
      <c r="C1820" s="4">
        <v>78600</v>
      </c>
      <c r="D1820" s="4">
        <v>74105</v>
      </c>
      <c r="E1820" s="4">
        <v>66940</v>
      </c>
      <c r="F1820" s="6">
        <v>63072</v>
      </c>
      <c r="G1820" s="4">
        <f t="shared" si="91"/>
        <v>282717</v>
      </c>
      <c r="H1820" s="4">
        <f t="shared" si="92"/>
        <v>0</v>
      </c>
      <c r="I1820" s="4">
        <f t="shared" si="93"/>
        <v>0</v>
      </c>
    </row>
    <row r="1821" spans="1:9" x14ac:dyDescent="0.25">
      <c r="A1821" s="4">
        <v>2031</v>
      </c>
      <c r="B1821" s="4">
        <v>1</v>
      </c>
      <c r="C1821" s="4">
        <v>80169</v>
      </c>
      <c r="D1821" s="4">
        <v>75637</v>
      </c>
      <c r="E1821" s="4">
        <v>67886</v>
      </c>
      <c r="F1821" s="6">
        <v>63951</v>
      </c>
      <c r="G1821" s="4">
        <f t="shared" si="91"/>
        <v>287643</v>
      </c>
      <c r="H1821" s="4">
        <f t="shared" si="92"/>
        <v>80169</v>
      </c>
      <c r="I1821" s="4">
        <f t="shared" si="93"/>
        <v>0</v>
      </c>
    </row>
    <row r="1822" spans="1:9" x14ac:dyDescent="0.25">
      <c r="A1822" s="4">
        <v>2031</v>
      </c>
      <c r="B1822" s="4">
        <v>2</v>
      </c>
      <c r="C1822" s="4">
        <v>81729</v>
      </c>
      <c r="D1822" s="4">
        <v>77157</v>
      </c>
      <c r="E1822" s="4">
        <v>68944</v>
      </c>
      <c r="F1822" s="6">
        <v>64923</v>
      </c>
      <c r="G1822" s="4">
        <f t="shared" si="91"/>
        <v>292753</v>
      </c>
      <c r="H1822" s="4">
        <f t="shared" si="92"/>
        <v>163458</v>
      </c>
      <c r="I1822" s="4">
        <f t="shared" si="93"/>
        <v>0</v>
      </c>
    </row>
    <row r="1823" spans="1:9" x14ac:dyDescent="0.25">
      <c r="A1823" s="4">
        <v>2031</v>
      </c>
      <c r="B1823" s="4">
        <v>3</v>
      </c>
      <c r="C1823" s="4">
        <v>83304</v>
      </c>
      <c r="D1823" s="4">
        <v>78678</v>
      </c>
      <c r="E1823" s="4">
        <v>70110</v>
      </c>
      <c r="F1823" s="6">
        <v>65993</v>
      </c>
      <c r="G1823" s="4">
        <f t="shared" si="91"/>
        <v>298085</v>
      </c>
      <c r="H1823" s="4">
        <f t="shared" si="92"/>
        <v>249912</v>
      </c>
      <c r="I1823" s="4">
        <f t="shared" si="93"/>
        <v>0</v>
      </c>
    </row>
    <row r="1824" spans="1:9" x14ac:dyDescent="0.25">
      <c r="A1824" s="4">
        <v>2031</v>
      </c>
      <c r="B1824" s="4">
        <v>4</v>
      </c>
      <c r="C1824" s="4">
        <v>84917</v>
      </c>
      <c r="D1824" s="4">
        <v>80235</v>
      </c>
      <c r="E1824" s="4">
        <v>71380</v>
      </c>
      <c r="F1824" s="6">
        <v>67155</v>
      </c>
      <c r="G1824" s="4">
        <f t="shared" si="91"/>
        <v>303687</v>
      </c>
      <c r="H1824" s="4">
        <f t="shared" si="92"/>
        <v>339668</v>
      </c>
      <c r="I1824" s="4">
        <f t="shared" si="93"/>
        <v>0</v>
      </c>
    </row>
    <row r="1825" spans="1:9" x14ac:dyDescent="0.25">
      <c r="A1825" s="4">
        <v>2031</v>
      </c>
      <c r="B1825" s="4">
        <v>5</v>
      </c>
      <c r="C1825" s="4">
        <v>86576</v>
      </c>
      <c r="D1825" s="4">
        <v>81825</v>
      </c>
      <c r="E1825" s="4">
        <v>72736</v>
      </c>
      <c r="F1825" s="6">
        <v>68403</v>
      </c>
      <c r="G1825" s="4">
        <f t="shared" si="91"/>
        <v>309540</v>
      </c>
      <c r="H1825" s="4">
        <f t="shared" si="92"/>
        <v>432880</v>
      </c>
      <c r="I1825" s="4">
        <f t="shared" si="93"/>
        <v>0</v>
      </c>
    </row>
    <row r="1826" spans="1:9" x14ac:dyDescent="0.25">
      <c r="A1826" s="4">
        <v>2031</v>
      </c>
      <c r="B1826" s="4">
        <v>6</v>
      </c>
      <c r="C1826" s="4">
        <v>88269</v>
      </c>
      <c r="D1826" s="4">
        <v>83443</v>
      </c>
      <c r="E1826" s="4">
        <v>74161</v>
      </c>
      <c r="F1826" s="6">
        <v>69716</v>
      </c>
      <c r="G1826" s="4">
        <f t="shared" si="91"/>
        <v>315589</v>
      </c>
      <c r="H1826" s="4">
        <f t="shared" si="92"/>
        <v>529614</v>
      </c>
      <c r="I1826" s="4">
        <f t="shared" si="93"/>
        <v>0</v>
      </c>
    </row>
    <row r="1827" spans="1:9" x14ac:dyDescent="0.25">
      <c r="A1827" s="4">
        <v>2031</v>
      </c>
      <c r="B1827" s="4">
        <v>7</v>
      </c>
      <c r="C1827" s="4">
        <v>89957</v>
      </c>
      <c r="D1827" s="4">
        <v>85053</v>
      </c>
      <c r="E1827" s="4">
        <v>75614</v>
      </c>
      <c r="F1827" s="6">
        <v>71061</v>
      </c>
      <c r="G1827" s="4">
        <f t="shared" si="91"/>
        <v>321685</v>
      </c>
      <c r="H1827" s="4">
        <f t="shared" si="92"/>
        <v>629699</v>
      </c>
      <c r="I1827" s="4">
        <f t="shared" si="93"/>
        <v>0</v>
      </c>
    </row>
    <row r="1828" spans="1:9" x14ac:dyDescent="0.25">
      <c r="A1828" s="4">
        <v>2031</v>
      </c>
      <c r="B1828" s="4">
        <v>8</v>
      </c>
      <c r="C1828" s="4">
        <v>91572</v>
      </c>
      <c r="D1828" s="4">
        <v>86596</v>
      </c>
      <c r="E1828" s="4">
        <v>77057</v>
      </c>
      <c r="F1828" s="6">
        <v>72405</v>
      </c>
      <c r="G1828" s="4">
        <f t="shared" si="91"/>
        <v>327630</v>
      </c>
      <c r="H1828" s="4">
        <f t="shared" si="92"/>
        <v>732576</v>
      </c>
      <c r="I1828" s="4">
        <f t="shared" si="93"/>
        <v>0</v>
      </c>
    </row>
    <row r="1829" spans="1:9" x14ac:dyDescent="0.25">
      <c r="A1829" s="4">
        <v>2031</v>
      </c>
      <c r="B1829" s="4">
        <v>9</v>
      </c>
      <c r="C1829" s="4">
        <v>93034</v>
      </c>
      <c r="D1829" s="4">
        <v>87991</v>
      </c>
      <c r="E1829" s="4">
        <v>78424</v>
      </c>
      <c r="F1829" s="6">
        <v>73684</v>
      </c>
      <c r="G1829" s="4">
        <f t="shared" si="91"/>
        <v>333133</v>
      </c>
      <c r="H1829" s="4">
        <f t="shared" si="92"/>
        <v>837306</v>
      </c>
      <c r="I1829" s="4">
        <f t="shared" si="93"/>
        <v>0</v>
      </c>
    </row>
    <row r="1830" spans="1:9" x14ac:dyDescent="0.25">
      <c r="A1830" s="4">
        <v>2031</v>
      </c>
      <c r="B1830" s="4">
        <v>10</v>
      </c>
      <c r="C1830" s="4">
        <v>94326</v>
      </c>
      <c r="D1830" s="4">
        <v>89225</v>
      </c>
      <c r="E1830" s="4">
        <v>79635</v>
      </c>
      <c r="F1830" s="6">
        <v>74826</v>
      </c>
      <c r="G1830" s="4">
        <f t="shared" si="91"/>
        <v>338012</v>
      </c>
      <c r="H1830" s="4">
        <f t="shared" si="92"/>
        <v>943260</v>
      </c>
      <c r="I1830" s="4">
        <f t="shared" si="93"/>
        <v>0</v>
      </c>
    </row>
    <row r="1831" spans="1:9" x14ac:dyDescent="0.25">
      <c r="A1831" s="4">
        <v>2031</v>
      </c>
      <c r="B1831" s="4">
        <v>11</v>
      </c>
      <c r="C1831" s="4">
        <v>95419</v>
      </c>
      <c r="D1831" s="4">
        <v>90266</v>
      </c>
      <c r="E1831" s="4">
        <v>80598</v>
      </c>
      <c r="F1831" s="6">
        <v>75735</v>
      </c>
      <c r="G1831" s="4">
        <f t="shared" si="91"/>
        <v>342018</v>
      </c>
      <c r="H1831" s="4">
        <f t="shared" si="92"/>
        <v>1049609</v>
      </c>
      <c r="I1831" s="4">
        <f t="shared" si="93"/>
        <v>0</v>
      </c>
    </row>
    <row r="1832" spans="1:9" x14ac:dyDescent="0.25">
      <c r="A1832" s="4">
        <v>2031</v>
      </c>
      <c r="B1832" s="4">
        <v>12</v>
      </c>
      <c r="C1832" s="4">
        <v>96220</v>
      </c>
      <c r="D1832" s="4">
        <v>91035</v>
      </c>
      <c r="E1832" s="4">
        <v>81267</v>
      </c>
      <c r="F1832" s="6">
        <v>76385</v>
      </c>
      <c r="G1832" s="4">
        <f t="shared" si="91"/>
        <v>344907</v>
      </c>
      <c r="H1832" s="4">
        <f t="shared" si="92"/>
        <v>1154640</v>
      </c>
      <c r="I1832" s="4">
        <f t="shared" si="93"/>
        <v>0</v>
      </c>
    </row>
    <row r="1833" spans="1:9" x14ac:dyDescent="0.25">
      <c r="A1833" s="4">
        <v>2031</v>
      </c>
      <c r="B1833" s="4">
        <v>13</v>
      </c>
      <c r="C1833" s="4">
        <v>96746</v>
      </c>
      <c r="D1833" s="4">
        <v>91547</v>
      </c>
      <c r="E1833" s="4">
        <v>81690</v>
      </c>
      <c r="F1833" s="6">
        <v>76804</v>
      </c>
      <c r="G1833" s="4">
        <f t="shared" si="91"/>
        <v>346787</v>
      </c>
      <c r="H1833" s="4">
        <f t="shared" si="92"/>
        <v>1257698</v>
      </c>
      <c r="I1833" s="4">
        <f t="shared" si="93"/>
        <v>0</v>
      </c>
    </row>
    <row r="1834" spans="1:9" x14ac:dyDescent="0.25">
      <c r="A1834" s="4">
        <v>2031</v>
      </c>
      <c r="B1834" s="4">
        <v>14</v>
      </c>
      <c r="C1834" s="4">
        <v>96667</v>
      </c>
      <c r="D1834" s="4">
        <v>91498</v>
      </c>
      <c r="E1834" s="4">
        <v>82029</v>
      </c>
      <c r="F1834" s="6">
        <v>77141</v>
      </c>
      <c r="G1834" s="4">
        <f t="shared" si="91"/>
        <v>347335</v>
      </c>
      <c r="H1834" s="4">
        <f t="shared" si="92"/>
        <v>1353338</v>
      </c>
      <c r="I1834" s="4">
        <f t="shared" si="93"/>
        <v>0</v>
      </c>
    </row>
    <row r="1835" spans="1:9" x14ac:dyDescent="0.25">
      <c r="A1835" s="4">
        <v>2031</v>
      </c>
      <c r="B1835" s="4">
        <v>15</v>
      </c>
      <c r="C1835" s="4">
        <v>97319</v>
      </c>
      <c r="D1835" s="4">
        <v>92158</v>
      </c>
      <c r="E1835" s="4">
        <v>82614</v>
      </c>
      <c r="F1835" s="6">
        <v>77709</v>
      </c>
      <c r="G1835" s="4">
        <f t="shared" si="91"/>
        <v>349800</v>
      </c>
      <c r="H1835" s="4">
        <f t="shared" si="92"/>
        <v>1459785</v>
      </c>
      <c r="I1835" s="4">
        <f t="shared" si="93"/>
        <v>0</v>
      </c>
    </row>
    <row r="1836" spans="1:9" x14ac:dyDescent="0.25">
      <c r="A1836" s="4">
        <v>2031</v>
      </c>
      <c r="B1836" s="4">
        <v>16</v>
      </c>
      <c r="C1836" s="4">
        <v>98738</v>
      </c>
      <c r="D1836" s="4">
        <v>93565</v>
      </c>
      <c r="E1836" s="4">
        <v>83557</v>
      </c>
      <c r="F1836" s="6">
        <v>78596</v>
      </c>
      <c r="G1836" s="4">
        <f t="shared" si="91"/>
        <v>354456</v>
      </c>
      <c r="H1836" s="4">
        <f t="shared" si="92"/>
        <v>1579808</v>
      </c>
      <c r="I1836" s="4">
        <f t="shared" si="93"/>
        <v>0</v>
      </c>
    </row>
    <row r="1837" spans="1:9" x14ac:dyDescent="0.25">
      <c r="A1837" s="4">
        <v>2031</v>
      </c>
      <c r="B1837" s="4">
        <v>17</v>
      </c>
      <c r="C1837" s="4">
        <v>100629</v>
      </c>
      <c r="D1837" s="4">
        <v>95454</v>
      </c>
      <c r="E1837" s="4">
        <v>84742</v>
      </c>
      <c r="F1837" s="6">
        <v>79694</v>
      </c>
      <c r="G1837" s="4">
        <f t="shared" si="91"/>
        <v>360519</v>
      </c>
      <c r="H1837" s="4">
        <f t="shared" si="92"/>
        <v>1710693</v>
      </c>
      <c r="I1837" s="4">
        <f t="shared" si="93"/>
        <v>0</v>
      </c>
    </row>
    <row r="1838" spans="1:9" x14ac:dyDescent="0.25">
      <c r="A1838" s="4">
        <v>2031</v>
      </c>
      <c r="B1838" s="4">
        <v>18</v>
      </c>
      <c r="C1838" s="4">
        <v>101158</v>
      </c>
      <c r="D1838" s="4">
        <v>96340</v>
      </c>
      <c r="E1838" s="4">
        <v>83607</v>
      </c>
      <c r="F1838" s="6">
        <v>79194</v>
      </c>
      <c r="G1838" s="4">
        <f t="shared" si="91"/>
        <v>360299</v>
      </c>
      <c r="H1838" s="4">
        <f t="shared" si="92"/>
        <v>1820844</v>
      </c>
      <c r="I1838" s="4">
        <f t="shared" si="93"/>
        <v>0</v>
      </c>
    </row>
    <row r="1839" spans="1:9" x14ac:dyDescent="0.25">
      <c r="A1839" s="4">
        <v>2031</v>
      </c>
      <c r="B1839" s="4">
        <v>19</v>
      </c>
      <c r="C1839" s="4">
        <v>109040</v>
      </c>
      <c r="D1839" s="4">
        <v>103658</v>
      </c>
      <c r="E1839" s="4">
        <v>89959</v>
      </c>
      <c r="F1839" s="6">
        <v>84708</v>
      </c>
      <c r="G1839" s="4">
        <f t="shared" si="91"/>
        <v>387365</v>
      </c>
      <c r="H1839" s="4">
        <f t="shared" si="92"/>
        <v>2071760</v>
      </c>
      <c r="I1839" s="4">
        <f t="shared" si="93"/>
        <v>0</v>
      </c>
    </row>
    <row r="1840" spans="1:9" x14ac:dyDescent="0.25">
      <c r="A1840" s="4">
        <v>2031</v>
      </c>
      <c r="B1840" s="4">
        <v>20</v>
      </c>
      <c r="C1840" s="4">
        <v>111231</v>
      </c>
      <c r="D1840" s="4">
        <v>105658</v>
      </c>
      <c r="E1840" s="4">
        <v>91288</v>
      </c>
      <c r="F1840" s="6">
        <v>86161</v>
      </c>
      <c r="G1840" s="4">
        <f t="shared" si="91"/>
        <v>394338</v>
      </c>
      <c r="H1840" s="4">
        <f t="shared" si="92"/>
        <v>2224620</v>
      </c>
      <c r="I1840" s="4">
        <f t="shared" si="93"/>
        <v>0</v>
      </c>
    </row>
    <row r="1841" spans="1:9" x14ac:dyDescent="0.25">
      <c r="A1841" s="4">
        <v>2031</v>
      </c>
      <c r="B1841" s="4">
        <v>21</v>
      </c>
      <c r="C1841" s="4">
        <v>116015</v>
      </c>
      <c r="D1841" s="4">
        <v>110970</v>
      </c>
      <c r="E1841" s="4">
        <v>95021</v>
      </c>
      <c r="F1841" s="6">
        <v>89403</v>
      </c>
      <c r="G1841" s="4">
        <f t="shared" si="91"/>
        <v>411409</v>
      </c>
      <c r="H1841" s="4">
        <f t="shared" si="92"/>
        <v>2436315</v>
      </c>
      <c r="I1841" s="4">
        <f t="shared" si="93"/>
        <v>0</v>
      </c>
    </row>
    <row r="1842" spans="1:9" x14ac:dyDescent="0.25">
      <c r="A1842" s="4">
        <v>2031</v>
      </c>
      <c r="B1842" s="4">
        <v>22</v>
      </c>
      <c r="C1842" s="4">
        <v>120544</v>
      </c>
      <c r="D1842" s="4">
        <v>116144</v>
      </c>
      <c r="E1842" s="4">
        <v>99196</v>
      </c>
      <c r="F1842" s="6">
        <v>94056</v>
      </c>
      <c r="G1842" s="4">
        <f t="shared" si="91"/>
        <v>429940</v>
      </c>
      <c r="H1842" s="4">
        <f t="shared" si="92"/>
        <v>2651968</v>
      </c>
      <c r="I1842" s="4">
        <f t="shared" si="93"/>
        <v>0</v>
      </c>
    </row>
    <row r="1843" spans="1:9" x14ac:dyDescent="0.25">
      <c r="A1843" s="4">
        <v>2031</v>
      </c>
      <c r="B1843" s="4">
        <v>23</v>
      </c>
      <c r="C1843" s="4">
        <v>119104</v>
      </c>
      <c r="D1843" s="4">
        <v>115397</v>
      </c>
      <c r="E1843" s="4">
        <v>99478</v>
      </c>
      <c r="F1843" s="6">
        <v>93755</v>
      </c>
      <c r="G1843" s="4">
        <f t="shared" si="91"/>
        <v>427734</v>
      </c>
      <c r="H1843" s="4">
        <f t="shared" si="92"/>
        <v>2739392</v>
      </c>
      <c r="I1843" s="4">
        <f t="shared" si="93"/>
        <v>0</v>
      </c>
    </row>
    <row r="1844" spans="1:9" x14ac:dyDescent="0.25">
      <c r="A1844" s="4">
        <v>2031</v>
      </c>
      <c r="B1844" s="4">
        <v>24</v>
      </c>
      <c r="C1844" s="4">
        <v>111163</v>
      </c>
      <c r="D1844" s="4">
        <v>107739</v>
      </c>
      <c r="E1844" s="4">
        <v>93729</v>
      </c>
      <c r="F1844" s="6">
        <v>87652</v>
      </c>
      <c r="G1844" s="4">
        <f t="shared" si="91"/>
        <v>400283</v>
      </c>
      <c r="H1844" s="4">
        <f t="shared" si="92"/>
        <v>2667912</v>
      </c>
      <c r="I1844" s="4">
        <f t="shared" si="93"/>
        <v>0</v>
      </c>
    </row>
    <row r="1845" spans="1:9" x14ac:dyDescent="0.25">
      <c r="A1845" s="4">
        <v>2031</v>
      </c>
      <c r="B1845" s="4">
        <v>25</v>
      </c>
      <c r="C1845" s="4">
        <v>105622</v>
      </c>
      <c r="D1845" s="4">
        <v>102413</v>
      </c>
      <c r="E1845" s="4">
        <v>89228</v>
      </c>
      <c r="F1845" s="6">
        <v>83024</v>
      </c>
      <c r="G1845" s="4">
        <f t="shared" si="91"/>
        <v>380287</v>
      </c>
      <c r="H1845" s="4">
        <f t="shared" si="92"/>
        <v>2640550</v>
      </c>
      <c r="I1845" s="4">
        <f t="shared" si="93"/>
        <v>0</v>
      </c>
    </row>
    <row r="1846" spans="1:9" x14ac:dyDescent="0.25">
      <c r="A1846" s="4">
        <v>2031</v>
      </c>
      <c r="B1846" s="4">
        <v>26</v>
      </c>
      <c r="C1846" s="4">
        <v>101558</v>
      </c>
      <c r="D1846" s="4">
        <v>98664</v>
      </c>
      <c r="E1846" s="4">
        <v>86080</v>
      </c>
      <c r="F1846" s="6">
        <v>80186</v>
      </c>
      <c r="G1846" s="4">
        <f t="shared" si="91"/>
        <v>366488</v>
      </c>
      <c r="H1846" s="4">
        <f t="shared" si="92"/>
        <v>2640508</v>
      </c>
      <c r="I1846" s="4">
        <f t="shared" si="93"/>
        <v>0</v>
      </c>
    </row>
    <row r="1847" spans="1:9" x14ac:dyDescent="0.25">
      <c r="A1847" s="4">
        <v>2031</v>
      </c>
      <c r="B1847" s="4">
        <v>27</v>
      </c>
      <c r="C1847" s="4">
        <v>98687</v>
      </c>
      <c r="D1847" s="4">
        <v>95566</v>
      </c>
      <c r="E1847" s="4">
        <v>83751</v>
      </c>
      <c r="F1847" s="6">
        <v>77210</v>
      </c>
      <c r="G1847" s="4">
        <f t="shared" si="91"/>
        <v>355214</v>
      </c>
      <c r="H1847" s="4">
        <f t="shared" si="92"/>
        <v>2664549</v>
      </c>
      <c r="I1847" s="4">
        <f t="shared" si="93"/>
        <v>0</v>
      </c>
    </row>
    <row r="1848" spans="1:9" x14ac:dyDescent="0.25">
      <c r="A1848" s="4">
        <v>2031</v>
      </c>
      <c r="B1848" s="4">
        <v>28</v>
      </c>
      <c r="C1848" s="4">
        <v>96296</v>
      </c>
      <c r="D1848" s="4">
        <v>94366</v>
      </c>
      <c r="E1848" s="4">
        <v>82828</v>
      </c>
      <c r="F1848" s="6">
        <v>75856</v>
      </c>
      <c r="G1848" s="4">
        <f t="shared" si="91"/>
        <v>349346</v>
      </c>
      <c r="H1848" s="4">
        <f t="shared" si="92"/>
        <v>2696288</v>
      </c>
      <c r="I1848" s="4">
        <f t="shared" si="93"/>
        <v>0</v>
      </c>
    </row>
    <row r="1849" spans="1:9" x14ac:dyDescent="0.25">
      <c r="A1849" s="4">
        <v>2031</v>
      </c>
      <c r="B1849" s="4">
        <v>29</v>
      </c>
      <c r="C1849" s="4">
        <v>97228</v>
      </c>
      <c r="D1849" s="4">
        <v>94996</v>
      </c>
      <c r="E1849" s="4">
        <v>84041</v>
      </c>
      <c r="F1849" s="6">
        <v>76739</v>
      </c>
      <c r="G1849" s="4">
        <f t="shared" si="91"/>
        <v>353004</v>
      </c>
      <c r="H1849" s="4">
        <f t="shared" si="92"/>
        <v>2819612</v>
      </c>
      <c r="I1849" s="4">
        <f t="shared" si="93"/>
        <v>0</v>
      </c>
    </row>
    <row r="1850" spans="1:9" x14ac:dyDescent="0.25">
      <c r="A1850" s="4">
        <v>2031</v>
      </c>
      <c r="B1850" s="4">
        <v>30</v>
      </c>
      <c r="C1850" s="4">
        <v>101046</v>
      </c>
      <c r="D1850" s="4">
        <v>98822</v>
      </c>
      <c r="E1850" s="4">
        <v>86492</v>
      </c>
      <c r="F1850" s="6">
        <v>79050</v>
      </c>
      <c r="G1850" s="4">
        <f t="shared" si="91"/>
        <v>365410</v>
      </c>
      <c r="H1850" s="4">
        <f t="shared" si="92"/>
        <v>3031380</v>
      </c>
      <c r="I1850" s="4">
        <f t="shared" si="93"/>
        <v>0</v>
      </c>
    </row>
    <row r="1851" spans="1:9" x14ac:dyDescent="0.25">
      <c r="A1851" s="4">
        <v>2031</v>
      </c>
      <c r="B1851" s="4">
        <v>31</v>
      </c>
      <c r="C1851" s="4">
        <v>103946</v>
      </c>
      <c r="D1851" s="4">
        <v>101660</v>
      </c>
      <c r="E1851" s="4">
        <v>88746</v>
      </c>
      <c r="F1851" s="6">
        <v>81014</v>
      </c>
      <c r="G1851" s="4">
        <f t="shared" si="91"/>
        <v>375366</v>
      </c>
      <c r="H1851" s="4">
        <f t="shared" si="92"/>
        <v>3222326</v>
      </c>
      <c r="I1851" s="4">
        <f t="shared" si="93"/>
        <v>0</v>
      </c>
    </row>
    <row r="1852" spans="1:9" x14ac:dyDescent="0.25">
      <c r="A1852" s="4">
        <v>2031</v>
      </c>
      <c r="B1852" s="4">
        <v>32</v>
      </c>
      <c r="C1852" s="4">
        <v>104203</v>
      </c>
      <c r="D1852" s="4">
        <v>102018</v>
      </c>
      <c r="E1852" s="4">
        <v>89930</v>
      </c>
      <c r="F1852" s="6">
        <v>82243</v>
      </c>
      <c r="G1852" s="4">
        <f t="shared" si="91"/>
        <v>378394</v>
      </c>
      <c r="H1852" s="4">
        <f t="shared" si="92"/>
        <v>3334496</v>
      </c>
      <c r="I1852" s="4">
        <f t="shared" si="93"/>
        <v>0</v>
      </c>
    </row>
    <row r="1853" spans="1:9" x14ac:dyDescent="0.25">
      <c r="A1853" s="4">
        <v>2031</v>
      </c>
      <c r="B1853" s="4">
        <v>33</v>
      </c>
      <c r="C1853" s="4">
        <v>107450</v>
      </c>
      <c r="D1853" s="4">
        <v>104736</v>
      </c>
      <c r="E1853" s="4">
        <v>92646</v>
      </c>
      <c r="F1853" s="6">
        <v>84324</v>
      </c>
      <c r="G1853" s="4">
        <f t="shared" si="91"/>
        <v>389156</v>
      </c>
      <c r="H1853" s="4">
        <f t="shared" si="92"/>
        <v>3545850</v>
      </c>
      <c r="I1853" s="4">
        <f t="shared" si="93"/>
        <v>0</v>
      </c>
    </row>
    <row r="1854" spans="1:9" x14ac:dyDescent="0.25">
      <c r="A1854" s="4">
        <v>2031</v>
      </c>
      <c r="B1854" s="4">
        <v>34</v>
      </c>
      <c r="C1854" s="4">
        <v>113370</v>
      </c>
      <c r="D1854" s="4">
        <v>112223</v>
      </c>
      <c r="E1854" s="4">
        <v>94260</v>
      </c>
      <c r="F1854" s="6">
        <v>85168</v>
      </c>
      <c r="G1854" s="4">
        <f t="shared" si="91"/>
        <v>405021</v>
      </c>
      <c r="H1854" s="4">
        <f t="shared" si="92"/>
        <v>3854580</v>
      </c>
      <c r="I1854" s="4">
        <f t="shared" si="93"/>
        <v>0</v>
      </c>
    </row>
    <row r="1855" spans="1:9" x14ac:dyDescent="0.25">
      <c r="A1855" s="4">
        <v>2031</v>
      </c>
      <c r="B1855" s="4">
        <v>35</v>
      </c>
      <c r="C1855" s="4">
        <v>117966</v>
      </c>
      <c r="D1855" s="4">
        <v>116491</v>
      </c>
      <c r="E1855" s="4">
        <v>98056</v>
      </c>
      <c r="F1855" s="6">
        <v>88392</v>
      </c>
      <c r="G1855" s="4">
        <f t="shared" si="91"/>
        <v>420905</v>
      </c>
      <c r="H1855" s="4">
        <f t="shared" si="92"/>
        <v>4128810</v>
      </c>
      <c r="I1855" s="4">
        <f t="shared" si="93"/>
        <v>0</v>
      </c>
    </row>
    <row r="1856" spans="1:9" x14ac:dyDescent="0.25">
      <c r="A1856" s="4">
        <v>2031</v>
      </c>
      <c r="B1856" s="4">
        <v>36</v>
      </c>
      <c r="C1856" s="4">
        <v>118177</v>
      </c>
      <c r="D1856" s="4">
        <v>116816</v>
      </c>
      <c r="E1856" s="4">
        <v>102694</v>
      </c>
      <c r="F1856" s="6">
        <v>94543</v>
      </c>
      <c r="G1856" s="4">
        <f t="shared" si="91"/>
        <v>432230</v>
      </c>
      <c r="H1856" s="4">
        <f t="shared" si="92"/>
        <v>4254372</v>
      </c>
      <c r="I1856" s="4">
        <f t="shared" si="93"/>
        <v>0</v>
      </c>
    </row>
    <row r="1857" spans="1:9" x14ac:dyDescent="0.25">
      <c r="A1857" s="4">
        <v>2031</v>
      </c>
      <c r="B1857" s="4">
        <v>37</v>
      </c>
      <c r="C1857" s="4">
        <v>126972</v>
      </c>
      <c r="D1857" s="4">
        <v>126390</v>
      </c>
      <c r="E1857" s="4">
        <v>106705</v>
      </c>
      <c r="F1857" s="6">
        <v>98661</v>
      </c>
      <c r="G1857" s="4">
        <f t="shared" si="91"/>
        <v>458728</v>
      </c>
      <c r="H1857" s="4">
        <f t="shared" si="92"/>
        <v>4697964</v>
      </c>
      <c r="I1857" s="4">
        <f t="shared" si="93"/>
        <v>0</v>
      </c>
    </row>
    <row r="1858" spans="1:9" x14ac:dyDescent="0.25">
      <c r="A1858" s="4">
        <v>2031</v>
      </c>
      <c r="B1858" s="4">
        <v>38</v>
      </c>
      <c r="C1858" s="4">
        <v>131811</v>
      </c>
      <c r="D1858" s="4">
        <v>130796</v>
      </c>
      <c r="E1858" s="4">
        <v>111725</v>
      </c>
      <c r="F1858" s="6">
        <v>102523</v>
      </c>
      <c r="G1858" s="4">
        <f t="shared" si="91"/>
        <v>476855</v>
      </c>
      <c r="H1858" s="4">
        <f t="shared" si="92"/>
        <v>5008818</v>
      </c>
      <c r="I1858" s="4">
        <f t="shared" si="93"/>
        <v>0</v>
      </c>
    </row>
    <row r="1859" spans="1:9" x14ac:dyDescent="0.25">
      <c r="A1859" s="4">
        <v>2031</v>
      </c>
      <c r="B1859" s="4">
        <v>39</v>
      </c>
      <c r="C1859" s="4">
        <v>135826</v>
      </c>
      <c r="D1859" s="4">
        <v>134461</v>
      </c>
      <c r="E1859" s="4">
        <v>116376</v>
      </c>
      <c r="F1859" s="6">
        <v>107815</v>
      </c>
      <c r="G1859" s="4">
        <f t="shared" ref="G1859:G1922" si="94">SUM(C1859:F1859)</f>
        <v>494478</v>
      </c>
      <c r="H1859" s="4">
        <f t="shared" ref="H1859:H1922" si="95">B1859*C1859</f>
        <v>5297214</v>
      </c>
      <c r="I1859" s="4">
        <f t="shared" si="93"/>
        <v>0</v>
      </c>
    </row>
    <row r="1860" spans="1:9" x14ac:dyDescent="0.25">
      <c r="A1860" s="4">
        <v>2031</v>
      </c>
      <c r="B1860" s="4">
        <v>40</v>
      </c>
      <c r="C1860" s="4">
        <v>146871</v>
      </c>
      <c r="D1860" s="4">
        <v>146142</v>
      </c>
      <c r="E1860" s="4">
        <v>120278</v>
      </c>
      <c r="F1860" s="6">
        <v>109882</v>
      </c>
      <c r="G1860" s="4">
        <f t="shared" si="94"/>
        <v>523173</v>
      </c>
      <c r="H1860" s="4">
        <f t="shared" si="95"/>
        <v>5874840</v>
      </c>
      <c r="I1860" s="4">
        <f t="shared" ref="I1860:I1923" si="96">IF(AND(F1860+D1860&gt;C1860+E1860,A1860=A1859),IF(I1859=0,1,2),0)</f>
        <v>0</v>
      </c>
    </row>
    <row r="1861" spans="1:9" x14ac:dyDescent="0.25">
      <c r="A1861" s="4">
        <v>2031</v>
      </c>
      <c r="B1861" s="4">
        <v>41</v>
      </c>
      <c r="C1861" s="4">
        <v>151739</v>
      </c>
      <c r="D1861" s="4">
        <v>151637</v>
      </c>
      <c r="E1861" s="4">
        <v>120635</v>
      </c>
      <c r="F1861" s="6">
        <v>110550</v>
      </c>
      <c r="G1861" s="4">
        <f t="shared" si="94"/>
        <v>534561</v>
      </c>
      <c r="H1861" s="4">
        <f t="shared" si="95"/>
        <v>6221299</v>
      </c>
      <c r="I1861" s="4">
        <f t="shared" si="96"/>
        <v>0</v>
      </c>
    </row>
    <row r="1862" spans="1:9" x14ac:dyDescent="0.25">
      <c r="A1862" s="4">
        <v>2031</v>
      </c>
      <c r="B1862" s="4">
        <v>42</v>
      </c>
      <c r="C1862" s="4">
        <v>154066</v>
      </c>
      <c r="D1862" s="4">
        <v>153854</v>
      </c>
      <c r="E1862" s="4">
        <v>119932</v>
      </c>
      <c r="F1862" s="6">
        <v>110434</v>
      </c>
      <c r="G1862" s="4">
        <f t="shared" si="94"/>
        <v>538286</v>
      </c>
      <c r="H1862" s="4">
        <f t="shared" si="95"/>
        <v>6470772</v>
      </c>
      <c r="I1862" s="4">
        <f t="shared" si="96"/>
        <v>0</v>
      </c>
    </row>
    <row r="1863" spans="1:9" x14ac:dyDescent="0.25">
      <c r="A1863" s="4">
        <v>2031</v>
      </c>
      <c r="B1863" s="4">
        <v>43</v>
      </c>
      <c r="C1863" s="4">
        <v>158933</v>
      </c>
      <c r="D1863" s="4">
        <v>160633</v>
      </c>
      <c r="E1863" s="4">
        <v>122017</v>
      </c>
      <c r="F1863" s="6">
        <v>112349</v>
      </c>
      <c r="G1863" s="4">
        <f t="shared" si="94"/>
        <v>553932</v>
      </c>
      <c r="H1863" s="4">
        <f t="shared" si="95"/>
        <v>6834119</v>
      </c>
      <c r="I1863" s="4">
        <f t="shared" si="96"/>
        <v>0</v>
      </c>
    </row>
    <row r="1864" spans="1:9" x14ac:dyDescent="0.25">
      <c r="A1864" s="4">
        <v>2031</v>
      </c>
      <c r="B1864" s="4">
        <v>44</v>
      </c>
      <c r="C1864" s="4">
        <v>163504</v>
      </c>
      <c r="D1864" s="4">
        <v>164264</v>
      </c>
      <c r="E1864" s="4">
        <v>122437</v>
      </c>
      <c r="F1864" s="6">
        <v>113004</v>
      </c>
      <c r="G1864" s="4">
        <f t="shared" si="94"/>
        <v>563209</v>
      </c>
      <c r="H1864" s="4">
        <f t="shared" si="95"/>
        <v>7194176</v>
      </c>
      <c r="I1864" s="4">
        <f t="shared" si="96"/>
        <v>0</v>
      </c>
    </row>
    <row r="1865" spans="1:9" x14ac:dyDescent="0.25">
      <c r="A1865" s="4">
        <v>2031</v>
      </c>
      <c r="B1865" s="4">
        <v>45</v>
      </c>
      <c r="C1865" s="4">
        <v>171405</v>
      </c>
      <c r="D1865" s="4">
        <v>173166</v>
      </c>
      <c r="E1865" s="4">
        <v>125039</v>
      </c>
      <c r="F1865" s="6">
        <v>117009</v>
      </c>
      <c r="G1865" s="4">
        <f t="shared" si="94"/>
        <v>586619</v>
      </c>
      <c r="H1865" s="4">
        <f t="shared" si="95"/>
        <v>7713225</v>
      </c>
      <c r="I1865" s="4">
        <f t="shared" si="96"/>
        <v>0</v>
      </c>
    </row>
    <row r="1866" spans="1:9" x14ac:dyDescent="0.25">
      <c r="A1866" s="4">
        <v>2031</v>
      </c>
      <c r="B1866" s="4">
        <v>46</v>
      </c>
      <c r="C1866" s="4">
        <v>181940</v>
      </c>
      <c r="D1866" s="4">
        <v>184110</v>
      </c>
      <c r="E1866" s="4">
        <v>130742</v>
      </c>
      <c r="F1866" s="6">
        <v>122437</v>
      </c>
      <c r="G1866" s="4">
        <f t="shared" si="94"/>
        <v>619229</v>
      </c>
      <c r="H1866" s="4">
        <f t="shared" si="95"/>
        <v>8369240</v>
      </c>
      <c r="I1866" s="4">
        <f t="shared" si="96"/>
        <v>0</v>
      </c>
    </row>
    <row r="1867" spans="1:9" x14ac:dyDescent="0.25">
      <c r="A1867" s="4">
        <v>2031</v>
      </c>
      <c r="B1867" s="4">
        <v>47</v>
      </c>
      <c r="C1867" s="4">
        <v>189128</v>
      </c>
      <c r="D1867" s="4">
        <v>190765</v>
      </c>
      <c r="E1867" s="4">
        <v>132522</v>
      </c>
      <c r="F1867" s="6">
        <v>124721</v>
      </c>
      <c r="G1867" s="4">
        <f t="shared" si="94"/>
        <v>637136</v>
      </c>
      <c r="H1867" s="4">
        <f t="shared" si="95"/>
        <v>8889016</v>
      </c>
      <c r="I1867" s="4">
        <f t="shared" si="96"/>
        <v>0</v>
      </c>
    </row>
    <row r="1868" spans="1:9" x14ac:dyDescent="0.25">
      <c r="A1868" s="4">
        <v>2031</v>
      </c>
      <c r="B1868" s="4">
        <v>48</v>
      </c>
      <c r="C1868" s="4">
        <v>194305</v>
      </c>
      <c r="D1868" s="4">
        <v>197305</v>
      </c>
      <c r="E1868" s="4">
        <v>134728</v>
      </c>
      <c r="F1868" s="6">
        <v>128139</v>
      </c>
      <c r="G1868" s="4">
        <f t="shared" si="94"/>
        <v>654477</v>
      </c>
      <c r="H1868" s="4">
        <f t="shared" si="95"/>
        <v>9326640</v>
      </c>
      <c r="I1868" s="4">
        <f t="shared" si="96"/>
        <v>0</v>
      </c>
    </row>
    <row r="1869" spans="1:9" x14ac:dyDescent="0.25">
      <c r="A1869" s="4">
        <v>2031</v>
      </c>
      <c r="B1869" s="4">
        <v>49</v>
      </c>
      <c r="C1869" s="4">
        <v>186999</v>
      </c>
      <c r="D1869" s="4">
        <v>189709</v>
      </c>
      <c r="E1869" s="4">
        <v>131418</v>
      </c>
      <c r="F1869" s="6">
        <v>124194</v>
      </c>
      <c r="G1869" s="4">
        <f t="shared" si="94"/>
        <v>632320</v>
      </c>
      <c r="H1869" s="4">
        <f t="shared" si="95"/>
        <v>9162951</v>
      </c>
      <c r="I1869" s="4">
        <f t="shared" si="96"/>
        <v>0</v>
      </c>
    </row>
    <row r="1870" spans="1:9" x14ac:dyDescent="0.25">
      <c r="A1870" s="4">
        <v>2031</v>
      </c>
      <c r="B1870" s="4">
        <v>50</v>
      </c>
      <c r="C1870" s="4">
        <v>178129</v>
      </c>
      <c r="D1870" s="4">
        <v>182772</v>
      </c>
      <c r="E1870" s="4">
        <v>124504</v>
      </c>
      <c r="F1870" s="6">
        <v>118253</v>
      </c>
      <c r="G1870" s="4">
        <f t="shared" si="94"/>
        <v>603658</v>
      </c>
      <c r="H1870" s="4">
        <f t="shared" si="95"/>
        <v>8906450</v>
      </c>
      <c r="I1870" s="4">
        <f t="shared" si="96"/>
        <v>0</v>
      </c>
    </row>
    <row r="1871" spans="1:9" x14ac:dyDescent="0.25">
      <c r="A1871" s="4">
        <v>2031</v>
      </c>
      <c r="B1871" s="4">
        <v>51</v>
      </c>
      <c r="C1871" s="4">
        <v>180652</v>
      </c>
      <c r="D1871" s="4">
        <v>185406</v>
      </c>
      <c r="E1871" s="4">
        <v>125960</v>
      </c>
      <c r="F1871" s="6">
        <v>120887</v>
      </c>
      <c r="G1871" s="4">
        <f t="shared" si="94"/>
        <v>612905</v>
      </c>
      <c r="H1871" s="4">
        <f t="shared" si="95"/>
        <v>9213252</v>
      </c>
      <c r="I1871" s="4">
        <f t="shared" si="96"/>
        <v>0</v>
      </c>
    </row>
    <row r="1872" spans="1:9" x14ac:dyDescent="0.25">
      <c r="A1872" s="4">
        <v>2031</v>
      </c>
      <c r="B1872" s="4">
        <v>52</v>
      </c>
      <c r="C1872" s="4">
        <v>179601</v>
      </c>
      <c r="D1872" s="4">
        <v>183401</v>
      </c>
      <c r="E1872" s="4">
        <v>124515</v>
      </c>
      <c r="F1872" s="6">
        <v>119258</v>
      </c>
      <c r="G1872" s="4">
        <f t="shared" si="94"/>
        <v>606775</v>
      </c>
      <c r="H1872" s="4">
        <f t="shared" si="95"/>
        <v>9339252</v>
      </c>
      <c r="I1872" s="4">
        <f t="shared" si="96"/>
        <v>0</v>
      </c>
    </row>
    <row r="1873" spans="1:9" x14ac:dyDescent="0.25">
      <c r="A1873" s="4">
        <v>2031</v>
      </c>
      <c r="B1873" s="4">
        <v>53</v>
      </c>
      <c r="C1873" s="4">
        <v>172577</v>
      </c>
      <c r="D1873" s="4">
        <v>177607</v>
      </c>
      <c r="E1873" s="4">
        <v>120816</v>
      </c>
      <c r="F1873" s="6">
        <v>116500</v>
      </c>
      <c r="G1873" s="4">
        <f t="shared" si="94"/>
        <v>587500</v>
      </c>
      <c r="H1873" s="4">
        <f t="shared" si="95"/>
        <v>9146581</v>
      </c>
      <c r="I1873" s="4">
        <f t="shared" si="96"/>
        <v>1</v>
      </c>
    </row>
    <row r="1874" spans="1:9" x14ac:dyDescent="0.25">
      <c r="A1874" s="4">
        <v>2031</v>
      </c>
      <c r="B1874" s="4">
        <v>54</v>
      </c>
      <c r="C1874" s="4">
        <v>169472</v>
      </c>
      <c r="D1874" s="4">
        <v>175369</v>
      </c>
      <c r="E1874" s="4">
        <v>120031</v>
      </c>
      <c r="F1874" s="6">
        <v>115553</v>
      </c>
      <c r="G1874" s="4">
        <f t="shared" si="94"/>
        <v>580425</v>
      </c>
      <c r="H1874" s="4">
        <f t="shared" si="95"/>
        <v>9151488</v>
      </c>
      <c r="I1874" s="4">
        <f t="shared" si="96"/>
        <v>2</v>
      </c>
    </row>
    <row r="1875" spans="1:9" x14ac:dyDescent="0.25">
      <c r="A1875" s="4">
        <v>2031</v>
      </c>
      <c r="B1875" s="4">
        <v>55</v>
      </c>
      <c r="C1875" s="4">
        <v>167707</v>
      </c>
      <c r="D1875" s="4">
        <v>175784</v>
      </c>
      <c r="E1875" s="4">
        <v>120426</v>
      </c>
      <c r="F1875" s="6">
        <v>115952</v>
      </c>
      <c r="G1875" s="4">
        <f t="shared" si="94"/>
        <v>579869</v>
      </c>
      <c r="H1875" s="4">
        <f t="shared" si="95"/>
        <v>9223885</v>
      </c>
      <c r="I1875" s="4">
        <f t="shared" si="96"/>
        <v>2</v>
      </c>
    </row>
    <row r="1876" spans="1:9" x14ac:dyDescent="0.25">
      <c r="A1876" s="4">
        <v>2031</v>
      </c>
      <c r="B1876" s="4">
        <v>56</v>
      </c>
      <c r="C1876" s="4">
        <v>159701</v>
      </c>
      <c r="D1876" s="4">
        <v>167296</v>
      </c>
      <c r="E1876" s="4">
        <v>116544</v>
      </c>
      <c r="F1876" s="6">
        <v>113816</v>
      </c>
      <c r="G1876" s="4">
        <f t="shared" si="94"/>
        <v>557357</v>
      </c>
      <c r="H1876" s="4">
        <f t="shared" si="95"/>
        <v>8943256</v>
      </c>
      <c r="I1876" s="4">
        <f t="shared" si="96"/>
        <v>2</v>
      </c>
    </row>
    <row r="1877" spans="1:9" x14ac:dyDescent="0.25">
      <c r="A1877" s="4">
        <v>2031</v>
      </c>
      <c r="B1877" s="4">
        <v>57</v>
      </c>
      <c r="C1877" s="4">
        <v>151358</v>
      </c>
      <c r="D1877" s="4">
        <v>159354</v>
      </c>
      <c r="E1877" s="4">
        <v>113462</v>
      </c>
      <c r="F1877" s="6">
        <v>110463</v>
      </c>
      <c r="G1877" s="4">
        <f t="shared" si="94"/>
        <v>534637</v>
      </c>
      <c r="H1877" s="4">
        <f t="shared" si="95"/>
        <v>8627406</v>
      </c>
      <c r="I1877" s="4">
        <f t="shared" si="96"/>
        <v>2</v>
      </c>
    </row>
    <row r="1878" spans="1:9" x14ac:dyDescent="0.25">
      <c r="A1878" s="4">
        <v>2031</v>
      </c>
      <c r="B1878" s="4">
        <v>58</v>
      </c>
      <c r="C1878" s="4">
        <v>142988</v>
      </c>
      <c r="D1878" s="4">
        <v>151966</v>
      </c>
      <c r="E1878" s="4">
        <v>108781</v>
      </c>
      <c r="F1878" s="6">
        <v>107184</v>
      </c>
      <c r="G1878" s="4">
        <f t="shared" si="94"/>
        <v>510919</v>
      </c>
      <c r="H1878" s="4">
        <f t="shared" si="95"/>
        <v>8293304</v>
      </c>
      <c r="I1878" s="4">
        <f t="shared" si="96"/>
        <v>2</v>
      </c>
    </row>
    <row r="1879" spans="1:9" x14ac:dyDescent="0.25">
      <c r="A1879" s="4">
        <v>2031</v>
      </c>
      <c r="B1879" s="4">
        <v>59</v>
      </c>
      <c r="C1879" s="4">
        <v>135975</v>
      </c>
      <c r="D1879" s="4">
        <v>145012</v>
      </c>
      <c r="E1879" s="4">
        <v>104548</v>
      </c>
      <c r="F1879" s="6">
        <v>103655</v>
      </c>
      <c r="G1879" s="4">
        <f t="shared" si="94"/>
        <v>489190</v>
      </c>
      <c r="H1879" s="4">
        <f t="shared" si="95"/>
        <v>8022525</v>
      </c>
      <c r="I1879" s="4">
        <f t="shared" si="96"/>
        <v>2</v>
      </c>
    </row>
    <row r="1880" spans="1:9" x14ac:dyDescent="0.25">
      <c r="A1880" s="4">
        <v>2031</v>
      </c>
      <c r="B1880" s="4">
        <v>60</v>
      </c>
      <c r="C1880" s="4">
        <v>127501</v>
      </c>
      <c r="D1880" s="4">
        <v>138695</v>
      </c>
      <c r="E1880" s="4">
        <v>100486</v>
      </c>
      <c r="F1880" s="6">
        <v>100327</v>
      </c>
      <c r="G1880" s="4">
        <f t="shared" si="94"/>
        <v>467009</v>
      </c>
      <c r="H1880" s="4">
        <f t="shared" si="95"/>
        <v>7650060</v>
      </c>
      <c r="I1880" s="4">
        <f t="shared" si="96"/>
        <v>2</v>
      </c>
    </row>
    <row r="1881" spans="1:9" x14ac:dyDescent="0.25">
      <c r="A1881" s="4">
        <v>2031</v>
      </c>
      <c r="B1881" s="4">
        <v>61</v>
      </c>
      <c r="C1881" s="4">
        <v>122649</v>
      </c>
      <c r="D1881" s="4">
        <v>134283</v>
      </c>
      <c r="E1881" s="4">
        <v>96823</v>
      </c>
      <c r="F1881" s="6">
        <v>95971</v>
      </c>
      <c r="G1881" s="4">
        <f t="shared" si="94"/>
        <v>449726</v>
      </c>
      <c r="H1881" s="4">
        <f t="shared" si="95"/>
        <v>7481589</v>
      </c>
      <c r="I1881" s="4">
        <f t="shared" si="96"/>
        <v>2</v>
      </c>
    </row>
    <row r="1882" spans="1:9" x14ac:dyDescent="0.25">
      <c r="A1882" s="4">
        <v>2031</v>
      </c>
      <c r="B1882" s="4">
        <v>62</v>
      </c>
      <c r="C1882" s="4">
        <v>115364</v>
      </c>
      <c r="D1882" s="4">
        <v>128362</v>
      </c>
      <c r="E1882" s="4">
        <v>92810</v>
      </c>
      <c r="F1882" s="6">
        <v>93424</v>
      </c>
      <c r="G1882" s="4">
        <f t="shared" si="94"/>
        <v>429960</v>
      </c>
      <c r="H1882" s="4">
        <f t="shared" si="95"/>
        <v>7152568</v>
      </c>
      <c r="I1882" s="4">
        <f t="shared" si="96"/>
        <v>2</v>
      </c>
    </row>
    <row r="1883" spans="1:9" x14ac:dyDescent="0.25">
      <c r="A1883" s="4">
        <v>2031</v>
      </c>
      <c r="B1883" s="4">
        <v>63</v>
      </c>
      <c r="C1883" s="4">
        <v>111621</v>
      </c>
      <c r="D1883" s="4">
        <v>125715</v>
      </c>
      <c r="E1883" s="4">
        <v>90548</v>
      </c>
      <c r="F1883" s="6">
        <v>91197</v>
      </c>
      <c r="G1883" s="4">
        <f t="shared" si="94"/>
        <v>419081</v>
      </c>
      <c r="H1883" s="4">
        <f t="shared" si="95"/>
        <v>7032123</v>
      </c>
      <c r="I1883" s="4">
        <f t="shared" si="96"/>
        <v>2</v>
      </c>
    </row>
    <row r="1884" spans="1:9" x14ac:dyDescent="0.25">
      <c r="A1884" s="4">
        <v>2031</v>
      </c>
      <c r="B1884" s="4">
        <v>64</v>
      </c>
      <c r="C1884" s="4">
        <v>108308</v>
      </c>
      <c r="D1884" s="4">
        <v>124344</v>
      </c>
      <c r="E1884" s="4">
        <v>89050</v>
      </c>
      <c r="F1884" s="6">
        <v>89731</v>
      </c>
      <c r="G1884" s="4">
        <f t="shared" si="94"/>
        <v>411433</v>
      </c>
      <c r="H1884" s="4">
        <f t="shared" si="95"/>
        <v>6931712</v>
      </c>
      <c r="I1884" s="4">
        <f t="shared" si="96"/>
        <v>2</v>
      </c>
    </row>
    <row r="1885" spans="1:9" x14ac:dyDescent="0.25">
      <c r="A1885" s="4">
        <v>2031</v>
      </c>
      <c r="B1885" s="4">
        <v>65</v>
      </c>
      <c r="C1885" s="4">
        <v>107627</v>
      </c>
      <c r="D1885" s="4">
        <v>125868</v>
      </c>
      <c r="E1885" s="4">
        <v>87671</v>
      </c>
      <c r="F1885" s="6">
        <v>88560</v>
      </c>
      <c r="G1885" s="4">
        <f t="shared" si="94"/>
        <v>409726</v>
      </c>
      <c r="H1885" s="4">
        <f t="shared" si="95"/>
        <v>6995755</v>
      </c>
      <c r="I1885" s="4">
        <f t="shared" si="96"/>
        <v>2</v>
      </c>
    </row>
    <row r="1886" spans="1:9" x14ac:dyDescent="0.25">
      <c r="A1886" s="4">
        <v>2031</v>
      </c>
      <c r="B1886" s="4">
        <v>66</v>
      </c>
      <c r="C1886" s="4">
        <v>107110</v>
      </c>
      <c r="D1886" s="4">
        <v>127318</v>
      </c>
      <c r="E1886" s="4">
        <v>87244</v>
      </c>
      <c r="F1886" s="6">
        <v>88535</v>
      </c>
      <c r="G1886" s="4">
        <f t="shared" si="94"/>
        <v>410207</v>
      </c>
      <c r="H1886" s="4">
        <f t="shared" si="95"/>
        <v>7069260</v>
      </c>
      <c r="I1886" s="4">
        <f t="shared" si="96"/>
        <v>2</v>
      </c>
    </row>
    <row r="1887" spans="1:9" x14ac:dyDescent="0.25">
      <c r="A1887" s="4">
        <v>2031</v>
      </c>
      <c r="B1887" s="4">
        <v>67</v>
      </c>
      <c r="C1887" s="4">
        <v>108244</v>
      </c>
      <c r="D1887" s="4">
        <v>131122</v>
      </c>
      <c r="E1887" s="4">
        <v>86726</v>
      </c>
      <c r="F1887" s="6">
        <v>88402</v>
      </c>
      <c r="G1887" s="4">
        <f t="shared" si="94"/>
        <v>414494</v>
      </c>
      <c r="H1887" s="4">
        <f t="shared" si="95"/>
        <v>7252348</v>
      </c>
      <c r="I1887" s="4">
        <f t="shared" si="96"/>
        <v>2</v>
      </c>
    </row>
    <row r="1888" spans="1:9" x14ac:dyDescent="0.25">
      <c r="A1888" s="4">
        <v>2031</v>
      </c>
      <c r="B1888" s="4">
        <v>68</v>
      </c>
      <c r="C1888" s="4">
        <v>108404</v>
      </c>
      <c r="D1888" s="4">
        <v>134126</v>
      </c>
      <c r="E1888" s="4">
        <v>86019</v>
      </c>
      <c r="F1888" s="6">
        <v>89334</v>
      </c>
      <c r="G1888" s="4">
        <f t="shared" si="94"/>
        <v>417883</v>
      </c>
      <c r="H1888" s="4">
        <f t="shared" si="95"/>
        <v>7371472</v>
      </c>
      <c r="I1888" s="4">
        <f t="shared" si="96"/>
        <v>2</v>
      </c>
    </row>
    <row r="1889" spans="1:9" x14ac:dyDescent="0.25">
      <c r="A1889" s="4">
        <v>2031</v>
      </c>
      <c r="B1889" s="4">
        <v>69</v>
      </c>
      <c r="C1889" s="4">
        <v>107518</v>
      </c>
      <c r="D1889" s="4">
        <v>135487</v>
      </c>
      <c r="E1889" s="4">
        <v>84376</v>
      </c>
      <c r="F1889" s="6">
        <v>88291</v>
      </c>
      <c r="G1889" s="4">
        <f t="shared" si="94"/>
        <v>415672</v>
      </c>
      <c r="H1889" s="4">
        <f t="shared" si="95"/>
        <v>7418742</v>
      </c>
      <c r="I1889" s="4">
        <f t="shared" si="96"/>
        <v>2</v>
      </c>
    </row>
    <row r="1890" spans="1:9" x14ac:dyDescent="0.25">
      <c r="A1890" s="4">
        <v>2031</v>
      </c>
      <c r="B1890" s="4">
        <v>70</v>
      </c>
      <c r="C1890" s="4">
        <v>109769</v>
      </c>
      <c r="D1890" s="4">
        <v>142006</v>
      </c>
      <c r="E1890" s="4">
        <v>83793</v>
      </c>
      <c r="F1890" s="6">
        <v>88971</v>
      </c>
      <c r="G1890" s="4">
        <f t="shared" si="94"/>
        <v>424539</v>
      </c>
      <c r="H1890" s="4">
        <f t="shared" si="95"/>
        <v>7683830</v>
      </c>
      <c r="I1890" s="4">
        <f t="shared" si="96"/>
        <v>2</v>
      </c>
    </row>
    <row r="1891" spans="1:9" x14ac:dyDescent="0.25">
      <c r="A1891" s="4">
        <v>2031</v>
      </c>
      <c r="B1891" s="4">
        <v>71</v>
      </c>
      <c r="C1891" s="4">
        <v>113698</v>
      </c>
      <c r="D1891" s="4">
        <v>151628</v>
      </c>
      <c r="E1891" s="4">
        <v>84501</v>
      </c>
      <c r="F1891" s="6">
        <v>91175</v>
      </c>
      <c r="G1891" s="4">
        <f t="shared" si="94"/>
        <v>441002</v>
      </c>
      <c r="H1891" s="4">
        <f t="shared" si="95"/>
        <v>8072558</v>
      </c>
      <c r="I1891" s="4">
        <f t="shared" si="96"/>
        <v>2</v>
      </c>
    </row>
    <row r="1892" spans="1:9" x14ac:dyDescent="0.25">
      <c r="A1892" s="4">
        <v>2031</v>
      </c>
      <c r="B1892" s="4">
        <v>72</v>
      </c>
      <c r="C1892" s="4">
        <v>119179</v>
      </c>
      <c r="D1892" s="4">
        <v>162268</v>
      </c>
      <c r="E1892" s="4">
        <v>85593</v>
      </c>
      <c r="F1892" s="6">
        <v>93655</v>
      </c>
      <c r="G1892" s="4">
        <f t="shared" si="94"/>
        <v>460695</v>
      </c>
      <c r="H1892" s="4">
        <f t="shared" si="95"/>
        <v>8580888</v>
      </c>
      <c r="I1892" s="4">
        <f t="shared" si="96"/>
        <v>2</v>
      </c>
    </row>
    <row r="1893" spans="1:9" x14ac:dyDescent="0.25">
      <c r="A1893" s="4">
        <v>2031</v>
      </c>
      <c r="B1893" s="4">
        <v>73</v>
      </c>
      <c r="C1893" s="4">
        <v>121913</v>
      </c>
      <c r="D1893" s="4">
        <v>168873</v>
      </c>
      <c r="E1893" s="4">
        <v>82428</v>
      </c>
      <c r="F1893" s="6">
        <v>92905</v>
      </c>
      <c r="G1893" s="4">
        <f t="shared" si="94"/>
        <v>466119</v>
      </c>
      <c r="H1893" s="4">
        <f t="shared" si="95"/>
        <v>8899649</v>
      </c>
      <c r="I1893" s="4">
        <f t="shared" si="96"/>
        <v>2</v>
      </c>
    </row>
    <row r="1894" spans="1:9" x14ac:dyDescent="0.25">
      <c r="A1894" s="4">
        <v>2031</v>
      </c>
      <c r="B1894" s="4">
        <v>74</v>
      </c>
      <c r="C1894" s="4">
        <v>120501</v>
      </c>
      <c r="D1894" s="4">
        <v>172313</v>
      </c>
      <c r="E1894" s="4">
        <v>78849</v>
      </c>
      <c r="F1894" s="6">
        <v>90684</v>
      </c>
      <c r="G1894" s="4">
        <f t="shared" si="94"/>
        <v>462347</v>
      </c>
      <c r="H1894" s="4">
        <f t="shared" si="95"/>
        <v>8917074</v>
      </c>
      <c r="I1894" s="4">
        <f t="shared" si="96"/>
        <v>2</v>
      </c>
    </row>
    <row r="1895" spans="1:9" x14ac:dyDescent="0.25">
      <c r="A1895" s="4">
        <v>2031</v>
      </c>
      <c r="B1895" s="4">
        <v>75</v>
      </c>
      <c r="C1895" s="4">
        <v>116325</v>
      </c>
      <c r="D1895" s="4">
        <v>169591</v>
      </c>
      <c r="E1895" s="4">
        <v>73133</v>
      </c>
      <c r="F1895" s="6">
        <v>86510</v>
      </c>
      <c r="G1895" s="4">
        <f t="shared" si="94"/>
        <v>445559</v>
      </c>
      <c r="H1895" s="4">
        <f t="shared" si="95"/>
        <v>8724375</v>
      </c>
      <c r="I1895" s="4">
        <f t="shared" si="96"/>
        <v>2</v>
      </c>
    </row>
    <row r="1896" spans="1:9" x14ac:dyDescent="0.25">
      <c r="A1896" s="4">
        <v>2031</v>
      </c>
      <c r="B1896" s="4">
        <v>76</v>
      </c>
      <c r="C1896" s="4">
        <v>113748</v>
      </c>
      <c r="D1896" s="4">
        <v>169818</v>
      </c>
      <c r="E1896" s="4">
        <v>68702</v>
      </c>
      <c r="F1896" s="6">
        <v>84153</v>
      </c>
      <c r="G1896" s="4">
        <f t="shared" si="94"/>
        <v>436421</v>
      </c>
      <c r="H1896" s="4">
        <f t="shared" si="95"/>
        <v>8644848</v>
      </c>
      <c r="I1896" s="4">
        <f t="shared" si="96"/>
        <v>2</v>
      </c>
    </row>
    <row r="1897" spans="1:9" x14ac:dyDescent="0.25">
      <c r="A1897" s="4">
        <v>2031</v>
      </c>
      <c r="B1897" s="4">
        <v>77</v>
      </c>
      <c r="C1897" s="4">
        <v>104665</v>
      </c>
      <c r="D1897" s="4">
        <v>161913</v>
      </c>
      <c r="E1897" s="4">
        <v>61190</v>
      </c>
      <c r="F1897" s="6">
        <v>77837</v>
      </c>
      <c r="G1897" s="4">
        <f t="shared" si="94"/>
        <v>405605</v>
      </c>
      <c r="H1897" s="4">
        <f t="shared" si="95"/>
        <v>8059205</v>
      </c>
      <c r="I1897" s="4">
        <f t="shared" si="96"/>
        <v>2</v>
      </c>
    </row>
    <row r="1898" spans="1:9" x14ac:dyDescent="0.25">
      <c r="A1898" s="4">
        <v>2031</v>
      </c>
      <c r="B1898" s="4">
        <v>78</v>
      </c>
      <c r="C1898" s="4">
        <v>98552</v>
      </c>
      <c r="D1898" s="4">
        <v>157627</v>
      </c>
      <c r="E1898" s="4">
        <v>56421</v>
      </c>
      <c r="F1898" s="6">
        <v>74828</v>
      </c>
      <c r="G1898" s="4">
        <f t="shared" si="94"/>
        <v>387428</v>
      </c>
      <c r="H1898" s="4">
        <f t="shared" si="95"/>
        <v>7687056</v>
      </c>
      <c r="I1898" s="4">
        <f t="shared" si="96"/>
        <v>2</v>
      </c>
    </row>
    <row r="1899" spans="1:9" x14ac:dyDescent="0.25">
      <c r="A1899" s="4">
        <v>2031</v>
      </c>
      <c r="B1899" s="4">
        <v>79</v>
      </c>
      <c r="C1899" s="4">
        <v>91504</v>
      </c>
      <c r="D1899" s="4">
        <v>150963</v>
      </c>
      <c r="E1899" s="4">
        <v>51083</v>
      </c>
      <c r="F1899" s="6">
        <v>71208</v>
      </c>
      <c r="G1899" s="4">
        <f t="shared" si="94"/>
        <v>364758</v>
      </c>
      <c r="H1899" s="4">
        <f t="shared" si="95"/>
        <v>7228816</v>
      </c>
      <c r="I1899" s="4">
        <f t="shared" si="96"/>
        <v>2</v>
      </c>
    </row>
    <row r="1900" spans="1:9" x14ac:dyDescent="0.25">
      <c r="A1900" s="4">
        <v>2031</v>
      </c>
      <c r="B1900" s="4">
        <v>80</v>
      </c>
      <c r="C1900" s="4">
        <v>84252</v>
      </c>
      <c r="D1900" s="4">
        <v>144138</v>
      </c>
      <c r="E1900" s="4">
        <v>45390</v>
      </c>
      <c r="F1900" s="6">
        <v>67708</v>
      </c>
      <c r="G1900" s="4">
        <f t="shared" si="94"/>
        <v>341488</v>
      </c>
      <c r="H1900" s="4">
        <f t="shared" si="95"/>
        <v>6740160</v>
      </c>
      <c r="I1900" s="4">
        <f t="shared" si="96"/>
        <v>2</v>
      </c>
    </row>
    <row r="1901" spans="1:9" x14ac:dyDescent="0.25">
      <c r="A1901" s="4">
        <v>2031</v>
      </c>
      <c r="B1901" s="4">
        <v>81</v>
      </c>
      <c r="C1901" s="4">
        <v>75100</v>
      </c>
      <c r="D1901" s="4">
        <v>131353</v>
      </c>
      <c r="E1901" s="4">
        <v>39636</v>
      </c>
      <c r="F1901" s="6">
        <v>62108</v>
      </c>
      <c r="G1901" s="4">
        <f t="shared" si="94"/>
        <v>308197</v>
      </c>
      <c r="H1901" s="4">
        <f t="shared" si="95"/>
        <v>6083100</v>
      </c>
      <c r="I1901" s="4">
        <f t="shared" si="96"/>
        <v>2</v>
      </c>
    </row>
    <row r="1902" spans="1:9" x14ac:dyDescent="0.25">
      <c r="A1902" s="4">
        <v>2031</v>
      </c>
      <c r="B1902" s="4">
        <v>82</v>
      </c>
      <c r="C1902" s="4">
        <v>66272</v>
      </c>
      <c r="D1902" s="4">
        <v>120643</v>
      </c>
      <c r="E1902" s="4">
        <v>33760</v>
      </c>
      <c r="F1902" s="6">
        <v>56480</v>
      </c>
      <c r="G1902" s="4">
        <f t="shared" si="94"/>
        <v>277155</v>
      </c>
      <c r="H1902" s="4">
        <f t="shared" si="95"/>
        <v>5434304</v>
      </c>
      <c r="I1902" s="4">
        <f t="shared" si="96"/>
        <v>2</v>
      </c>
    </row>
    <row r="1903" spans="1:9" x14ac:dyDescent="0.25">
      <c r="A1903" s="4">
        <v>2031</v>
      </c>
      <c r="B1903" s="4">
        <v>83</v>
      </c>
      <c r="C1903" s="4">
        <v>58760</v>
      </c>
      <c r="D1903" s="4">
        <v>110490</v>
      </c>
      <c r="E1903" s="4">
        <v>29469</v>
      </c>
      <c r="F1903" s="6">
        <v>51682</v>
      </c>
      <c r="G1903" s="4">
        <f t="shared" si="94"/>
        <v>250401</v>
      </c>
      <c r="H1903" s="4">
        <f t="shared" si="95"/>
        <v>4877080</v>
      </c>
      <c r="I1903" s="4">
        <f t="shared" si="96"/>
        <v>2</v>
      </c>
    </row>
    <row r="1904" spans="1:9" x14ac:dyDescent="0.25">
      <c r="A1904" s="4">
        <v>2031</v>
      </c>
      <c r="B1904" s="4">
        <v>84</v>
      </c>
      <c r="C1904" s="4">
        <v>49679</v>
      </c>
      <c r="D1904" s="4">
        <v>97321</v>
      </c>
      <c r="E1904" s="4">
        <v>23918</v>
      </c>
      <c r="F1904" s="6">
        <v>44965</v>
      </c>
      <c r="G1904" s="4">
        <f t="shared" si="94"/>
        <v>215883</v>
      </c>
      <c r="H1904" s="4">
        <f t="shared" si="95"/>
        <v>4173036</v>
      </c>
      <c r="I1904" s="4">
        <f t="shared" si="96"/>
        <v>2</v>
      </c>
    </row>
    <row r="1905" spans="1:9" x14ac:dyDescent="0.25">
      <c r="A1905" s="4">
        <v>2031</v>
      </c>
      <c r="B1905" s="4">
        <v>85</v>
      </c>
      <c r="C1905" s="4">
        <v>40377</v>
      </c>
      <c r="D1905" s="4">
        <v>82646</v>
      </c>
      <c r="E1905" s="4">
        <v>18766</v>
      </c>
      <c r="F1905" s="6">
        <v>38085</v>
      </c>
      <c r="G1905" s="4">
        <f t="shared" si="94"/>
        <v>179874</v>
      </c>
      <c r="H1905" s="4">
        <f t="shared" si="95"/>
        <v>3432045</v>
      </c>
      <c r="I1905" s="4">
        <f t="shared" si="96"/>
        <v>2</v>
      </c>
    </row>
    <row r="1906" spans="1:9" x14ac:dyDescent="0.25">
      <c r="A1906" s="4">
        <v>2031</v>
      </c>
      <c r="B1906" s="4">
        <v>86</v>
      </c>
      <c r="C1906" s="4">
        <v>25224</v>
      </c>
      <c r="D1906" s="4">
        <v>53911</v>
      </c>
      <c r="E1906" s="4">
        <v>11973</v>
      </c>
      <c r="F1906" s="6">
        <v>26267</v>
      </c>
      <c r="G1906" s="4">
        <f t="shared" si="94"/>
        <v>117375</v>
      </c>
      <c r="H1906" s="4">
        <f t="shared" si="95"/>
        <v>2169264</v>
      </c>
      <c r="I1906" s="4">
        <f t="shared" si="96"/>
        <v>2</v>
      </c>
    </row>
    <row r="1907" spans="1:9" x14ac:dyDescent="0.25">
      <c r="A1907" s="4">
        <v>2031</v>
      </c>
      <c r="B1907" s="4">
        <v>87</v>
      </c>
      <c r="C1907" s="4">
        <v>21659</v>
      </c>
      <c r="D1907" s="4">
        <v>48705</v>
      </c>
      <c r="E1907" s="4">
        <v>10168</v>
      </c>
      <c r="F1907" s="6">
        <v>23811</v>
      </c>
      <c r="G1907" s="4">
        <f t="shared" si="94"/>
        <v>104343</v>
      </c>
      <c r="H1907" s="4">
        <f t="shared" si="95"/>
        <v>1884333</v>
      </c>
      <c r="I1907" s="4">
        <f t="shared" si="96"/>
        <v>2</v>
      </c>
    </row>
    <row r="1908" spans="1:9" x14ac:dyDescent="0.25">
      <c r="A1908" s="4">
        <v>2031</v>
      </c>
      <c r="B1908" s="4">
        <v>88</v>
      </c>
      <c r="C1908" s="4">
        <v>18218</v>
      </c>
      <c r="D1908" s="4">
        <v>42405</v>
      </c>
      <c r="E1908" s="4">
        <v>8346</v>
      </c>
      <c r="F1908" s="6">
        <v>20866</v>
      </c>
      <c r="G1908" s="4">
        <f t="shared" si="94"/>
        <v>89835</v>
      </c>
      <c r="H1908" s="4">
        <f t="shared" si="95"/>
        <v>1603184</v>
      </c>
      <c r="I1908" s="4">
        <f t="shared" si="96"/>
        <v>2</v>
      </c>
    </row>
    <row r="1909" spans="1:9" x14ac:dyDescent="0.25">
      <c r="A1909" s="4">
        <v>2031</v>
      </c>
      <c r="B1909" s="4">
        <v>89</v>
      </c>
      <c r="C1909" s="4">
        <v>15086</v>
      </c>
      <c r="D1909" s="4">
        <v>37165</v>
      </c>
      <c r="E1909" s="4">
        <v>6846</v>
      </c>
      <c r="F1909" s="6">
        <v>18278</v>
      </c>
      <c r="G1909" s="4">
        <f t="shared" si="94"/>
        <v>77375</v>
      </c>
      <c r="H1909" s="4">
        <f t="shared" si="95"/>
        <v>1342654</v>
      </c>
      <c r="I1909" s="4">
        <f t="shared" si="96"/>
        <v>2</v>
      </c>
    </row>
    <row r="1910" spans="1:9" x14ac:dyDescent="0.25">
      <c r="A1910" s="4">
        <v>2031</v>
      </c>
      <c r="B1910" s="4">
        <v>90</v>
      </c>
      <c r="C1910" s="4">
        <v>13278</v>
      </c>
      <c r="D1910" s="4">
        <v>34862</v>
      </c>
      <c r="E1910" s="4">
        <v>6251</v>
      </c>
      <c r="F1910" s="6">
        <v>17277</v>
      </c>
      <c r="G1910" s="4">
        <f t="shared" si="94"/>
        <v>71668</v>
      </c>
      <c r="H1910" s="4">
        <f t="shared" si="95"/>
        <v>1195020</v>
      </c>
      <c r="I1910" s="4">
        <f t="shared" si="96"/>
        <v>2</v>
      </c>
    </row>
    <row r="1911" spans="1:9" x14ac:dyDescent="0.25">
      <c r="A1911" s="4">
        <v>2031</v>
      </c>
      <c r="B1911" s="4">
        <v>91</v>
      </c>
      <c r="C1911" s="4">
        <v>11312</v>
      </c>
      <c r="D1911" s="4">
        <v>31465</v>
      </c>
      <c r="E1911" s="4">
        <v>5358</v>
      </c>
      <c r="F1911" s="6">
        <v>16078</v>
      </c>
      <c r="G1911" s="4">
        <f t="shared" si="94"/>
        <v>64213</v>
      </c>
      <c r="H1911" s="4">
        <f t="shared" si="95"/>
        <v>1029392</v>
      </c>
      <c r="I1911" s="4">
        <f t="shared" si="96"/>
        <v>2</v>
      </c>
    </row>
    <row r="1912" spans="1:9" x14ac:dyDescent="0.25">
      <c r="A1912" s="4">
        <v>2031</v>
      </c>
      <c r="B1912" s="4">
        <v>92</v>
      </c>
      <c r="C1912" s="4">
        <v>9185</v>
      </c>
      <c r="D1912" s="4">
        <v>27015</v>
      </c>
      <c r="E1912" s="4">
        <v>4297</v>
      </c>
      <c r="F1912" s="6">
        <v>13893</v>
      </c>
      <c r="G1912" s="4">
        <f t="shared" si="94"/>
        <v>54390</v>
      </c>
      <c r="H1912" s="4">
        <f t="shared" si="95"/>
        <v>845020</v>
      </c>
      <c r="I1912" s="4">
        <f t="shared" si="96"/>
        <v>2</v>
      </c>
    </row>
    <row r="1913" spans="1:9" x14ac:dyDescent="0.25">
      <c r="A1913" s="4">
        <v>2031</v>
      </c>
      <c r="B1913" s="4">
        <v>93</v>
      </c>
      <c r="C1913" s="4">
        <v>7263</v>
      </c>
      <c r="D1913" s="4">
        <v>22630</v>
      </c>
      <c r="E1913" s="4">
        <v>3421</v>
      </c>
      <c r="F1913" s="6">
        <v>11761</v>
      </c>
      <c r="G1913" s="4">
        <f t="shared" si="94"/>
        <v>45075</v>
      </c>
      <c r="H1913" s="4">
        <f t="shared" si="95"/>
        <v>675459</v>
      </c>
      <c r="I1913" s="4">
        <f t="shared" si="96"/>
        <v>2</v>
      </c>
    </row>
    <row r="1914" spans="1:9" x14ac:dyDescent="0.25">
      <c r="A1914" s="4">
        <v>2031</v>
      </c>
      <c r="B1914" s="4">
        <v>94</v>
      </c>
      <c r="C1914" s="4">
        <v>5774</v>
      </c>
      <c r="D1914" s="4">
        <v>18757</v>
      </c>
      <c r="E1914" s="4">
        <v>2631</v>
      </c>
      <c r="F1914" s="6">
        <v>9691</v>
      </c>
      <c r="G1914" s="4">
        <f t="shared" si="94"/>
        <v>36853</v>
      </c>
      <c r="H1914" s="4">
        <f t="shared" si="95"/>
        <v>542756</v>
      </c>
      <c r="I1914" s="4">
        <f t="shared" si="96"/>
        <v>2</v>
      </c>
    </row>
    <row r="1915" spans="1:9" x14ac:dyDescent="0.25">
      <c r="A1915" s="4">
        <v>2031</v>
      </c>
      <c r="B1915" s="4">
        <v>95</v>
      </c>
      <c r="C1915" s="4">
        <v>4463</v>
      </c>
      <c r="D1915" s="4">
        <v>15315</v>
      </c>
      <c r="E1915" s="4">
        <v>1981</v>
      </c>
      <c r="F1915" s="6">
        <v>7863</v>
      </c>
      <c r="G1915" s="4">
        <f t="shared" si="94"/>
        <v>29622</v>
      </c>
      <c r="H1915" s="4">
        <f t="shared" si="95"/>
        <v>423985</v>
      </c>
      <c r="I1915" s="4">
        <f t="shared" si="96"/>
        <v>2</v>
      </c>
    </row>
    <row r="1916" spans="1:9" x14ac:dyDescent="0.25">
      <c r="A1916" s="4">
        <v>2031</v>
      </c>
      <c r="B1916" s="4">
        <v>96</v>
      </c>
      <c r="C1916" s="4">
        <v>3255</v>
      </c>
      <c r="D1916" s="4">
        <v>11758</v>
      </c>
      <c r="E1916" s="4">
        <v>1445</v>
      </c>
      <c r="F1916" s="6">
        <v>6135</v>
      </c>
      <c r="G1916" s="4">
        <f t="shared" si="94"/>
        <v>22593</v>
      </c>
      <c r="H1916" s="4">
        <f t="shared" si="95"/>
        <v>312480</v>
      </c>
      <c r="I1916" s="4">
        <f t="shared" si="96"/>
        <v>2</v>
      </c>
    </row>
    <row r="1917" spans="1:9" x14ac:dyDescent="0.25">
      <c r="A1917" s="4">
        <v>2031</v>
      </c>
      <c r="B1917" s="4">
        <v>97</v>
      </c>
      <c r="C1917" s="4">
        <v>2283</v>
      </c>
      <c r="D1917" s="4">
        <v>8685</v>
      </c>
      <c r="E1917" s="4">
        <v>1009</v>
      </c>
      <c r="F1917" s="6">
        <v>4627</v>
      </c>
      <c r="G1917" s="4">
        <f t="shared" si="94"/>
        <v>16604</v>
      </c>
      <c r="H1917" s="4">
        <f t="shared" si="95"/>
        <v>221451</v>
      </c>
      <c r="I1917" s="4">
        <f t="shared" si="96"/>
        <v>2</v>
      </c>
    </row>
    <row r="1918" spans="1:9" x14ac:dyDescent="0.25">
      <c r="A1918" s="4">
        <v>2031</v>
      </c>
      <c r="B1918" s="4">
        <v>98</v>
      </c>
      <c r="C1918" s="4">
        <v>1582</v>
      </c>
      <c r="D1918" s="4">
        <v>6265</v>
      </c>
      <c r="E1918" s="4">
        <v>689</v>
      </c>
      <c r="F1918" s="6">
        <v>3360</v>
      </c>
      <c r="G1918" s="4">
        <f t="shared" si="94"/>
        <v>11896</v>
      </c>
      <c r="H1918" s="4">
        <f t="shared" si="95"/>
        <v>155036</v>
      </c>
      <c r="I1918" s="4">
        <f t="shared" si="96"/>
        <v>2</v>
      </c>
    </row>
    <row r="1919" spans="1:9" x14ac:dyDescent="0.25">
      <c r="A1919" s="4">
        <v>2031</v>
      </c>
      <c r="B1919" s="4">
        <v>99</v>
      </c>
      <c r="C1919" s="4">
        <v>1104</v>
      </c>
      <c r="D1919" s="4">
        <v>4628</v>
      </c>
      <c r="E1919" s="4">
        <v>467</v>
      </c>
      <c r="F1919" s="6">
        <v>2543</v>
      </c>
      <c r="G1919" s="4">
        <f t="shared" si="94"/>
        <v>8742</v>
      </c>
      <c r="H1919" s="4">
        <f t="shared" si="95"/>
        <v>109296</v>
      </c>
      <c r="I1919" s="4">
        <f t="shared" si="96"/>
        <v>2</v>
      </c>
    </row>
    <row r="1920" spans="1:9" x14ac:dyDescent="0.25">
      <c r="A1920" s="4">
        <v>2031</v>
      </c>
      <c r="B1920" s="4">
        <v>100</v>
      </c>
      <c r="C1920" s="4">
        <v>1856</v>
      </c>
      <c r="D1920" s="4">
        <v>8981</v>
      </c>
      <c r="E1920" s="4">
        <v>775</v>
      </c>
      <c r="F1920" s="6">
        <v>5044</v>
      </c>
      <c r="G1920" s="4">
        <f t="shared" si="94"/>
        <v>16656</v>
      </c>
      <c r="H1920" s="4">
        <f t="shared" si="95"/>
        <v>185600</v>
      </c>
      <c r="I1920" s="4">
        <f t="shared" si="96"/>
        <v>2</v>
      </c>
    </row>
    <row r="1921" spans="1:9" x14ac:dyDescent="0.25">
      <c r="A1921" s="4">
        <v>2032</v>
      </c>
      <c r="B1921" s="4">
        <v>0</v>
      </c>
      <c r="C1921" s="4">
        <v>77801</v>
      </c>
      <c r="D1921" s="4">
        <v>73352</v>
      </c>
      <c r="E1921" s="4">
        <v>66351</v>
      </c>
      <c r="F1921" s="6">
        <v>62521</v>
      </c>
      <c r="G1921" s="4">
        <f t="shared" si="94"/>
        <v>280025</v>
      </c>
      <c r="H1921" s="4">
        <f t="shared" si="95"/>
        <v>0</v>
      </c>
      <c r="I1921" s="4">
        <f t="shared" si="96"/>
        <v>0</v>
      </c>
    </row>
    <row r="1922" spans="1:9" x14ac:dyDescent="0.25">
      <c r="A1922" s="4">
        <v>2032</v>
      </c>
      <c r="B1922" s="4">
        <v>1</v>
      </c>
      <c r="C1922" s="4">
        <v>79154</v>
      </c>
      <c r="D1922" s="4">
        <v>74683</v>
      </c>
      <c r="E1922" s="4">
        <v>67205</v>
      </c>
      <c r="F1922" s="6">
        <v>63310</v>
      </c>
      <c r="G1922" s="4">
        <f t="shared" si="94"/>
        <v>284352</v>
      </c>
      <c r="H1922" s="4">
        <f t="shared" si="95"/>
        <v>79154</v>
      </c>
      <c r="I1922" s="4">
        <f t="shared" si="96"/>
        <v>0</v>
      </c>
    </row>
    <row r="1923" spans="1:9" x14ac:dyDescent="0.25">
      <c r="A1923" s="4">
        <v>2032</v>
      </c>
      <c r="B1923" s="4">
        <v>2</v>
      </c>
      <c r="C1923" s="4">
        <v>80495</v>
      </c>
      <c r="D1923" s="4">
        <v>75991</v>
      </c>
      <c r="E1923" s="4">
        <v>68176</v>
      </c>
      <c r="F1923" s="6">
        <v>64199</v>
      </c>
      <c r="G1923" s="4">
        <f t="shared" ref="G1923:G1986" si="97">SUM(C1923:F1923)</f>
        <v>288861</v>
      </c>
      <c r="H1923" s="4">
        <f t="shared" ref="H1923:H1986" si="98">B1923*C1923</f>
        <v>160990</v>
      </c>
      <c r="I1923" s="4">
        <f t="shared" si="96"/>
        <v>0</v>
      </c>
    </row>
    <row r="1924" spans="1:9" x14ac:dyDescent="0.25">
      <c r="A1924" s="4">
        <v>2032</v>
      </c>
      <c r="B1924" s="4">
        <v>3</v>
      </c>
      <c r="C1924" s="4">
        <v>81857</v>
      </c>
      <c r="D1924" s="4">
        <v>77315</v>
      </c>
      <c r="E1924" s="4">
        <v>69252</v>
      </c>
      <c r="F1924" s="6">
        <v>65183</v>
      </c>
      <c r="G1924" s="4">
        <f t="shared" si="97"/>
        <v>293607</v>
      </c>
      <c r="H1924" s="4">
        <f t="shared" si="98"/>
        <v>245571</v>
      </c>
      <c r="I1924" s="4">
        <f t="shared" ref="I1924:I1987" si="99">IF(AND(F1924+D1924&gt;C1924+E1924,A1924=A1923),IF(I1923=0,1,2),0)</f>
        <v>0</v>
      </c>
    </row>
    <row r="1925" spans="1:9" x14ac:dyDescent="0.25">
      <c r="A1925" s="4">
        <v>2032</v>
      </c>
      <c r="B1925" s="4">
        <v>4</v>
      </c>
      <c r="C1925" s="4">
        <v>83272</v>
      </c>
      <c r="D1925" s="4">
        <v>78681</v>
      </c>
      <c r="E1925" s="4">
        <v>70429</v>
      </c>
      <c r="F1925" s="6">
        <v>66263</v>
      </c>
      <c r="G1925" s="4">
        <f t="shared" si="97"/>
        <v>298645</v>
      </c>
      <c r="H1925" s="4">
        <f t="shared" si="98"/>
        <v>333088</v>
      </c>
      <c r="I1925" s="4">
        <f t="shared" si="99"/>
        <v>0</v>
      </c>
    </row>
    <row r="1926" spans="1:9" x14ac:dyDescent="0.25">
      <c r="A1926" s="4">
        <v>2032</v>
      </c>
      <c r="B1926" s="4">
        <v>5</v>
      </c>
      <c r="C1926" s="4">
        <v>84757</v>
      </c>
      <c r="D1926" s="4">
        <v>80109</v>
      </c>
      <c r="E1926" s="4">
        <v>71703</v>
      </c>
      <c r="F1926" s="6">
        <v>67431</v>
      </c>
      <c r="G1926" s="4">
        <f t="shared" si="97"/>
        <v>304000</v>
      </c>
      <c r="H1926" s="4">
        <f t="shared" si="98"/>
        <v>423785</v>
      </c>
      <c r="I1926" s="4">
        <f t="shared" si="99"/>
        <v>0</v>
      </c>
    </row>
    <row r="1927" spans="1:9" x14ac:dyDescent="0.25">
      <c r="A1927" s="4">
        <v>2032</v>
      </c>
      <c r="B1927" s="4">
        <v>6</v>
      </c>
      <c r="C1927" s="4">
        <v>86316</v>
      </c>
      <c r="D1927" s="4">
        <v>81600</v>
      </c>
      <c r="E1927" s="4">
        <v>73064</v>
      </c>
      <c r="F1927" s="6">
        <v>68686</v>
      </c>
      <c r="G1927" s="4">
        <f t="shared" si="97"/>
        <v>309666</v>
      </c>
      <c r="H1927" s="4">
        <f t="shared" si="98"/>
        <v>517896</v>
      </c>
      <c r="I1927" s="4">
        <f t="shared" si="99"/>
        <v>0</v>
      </c>
    </row>
    <row r="1928" spans="1:9" x14ac:dyDescent="0.25">
      <c r="A1928" s="4">
        <v>2032</v>
      </c>
      <c r="B1928" s="4">
        <v>7</v>
      </c>
      <c r="C1928" s="4">
        <v>87932</v>
      </c>
      <c r="D1928" s="4">
        <v>83143</v>
      </c>
      <c r="E1928" s="4">
        <v>74488</v>
      </c>
      <c r="F1928" s="6">
        <v>70002</v>
      </c>
      <c r="G1928" s="4">
        <f t="shared" si="97"/>
        <v>315565</v>
      </c>
      <c r="H1928" s="4">
        <f t="shared" si="98"/>
        <v>615524</v>
      </c>
      <c r="I1928" s="4">
        <f t="shared" si="99"/>
        <v>0</v>
      </c>
    </row>
    <row r="1929" spans="1:9" x14ac:dyDescent="0.25">
      <c r="A1929" s="4">
        <v>2032</v>
      </c>
      <c r="B1929" s="4">
        <v>8</v>
      </c>
      <c r="C1929" s="4">
        <v>89568</v>
      </c>
      <c r="D1929" s="4">
        <v>84705</v>
      </c>
      <c r="E1929" s="4">
        <v>75940</v>
      </c>
      <c r="F1929" s="6">
        <v>71354</v>
      </c>
      <c r="G1929" s="4">
        <f t="shared" si="97"/>
        <v>321567</v>
      </c>
      <c r="H1929" s="4">
        <f t="shared" si="98"/>
        <v>716544</v>
      </c>
      <c r="I1929" s="4">
        <f t="shared" si="99"/>
        <v>0</v>
      </c>
    </row>
    <row r="1930" spans="1:9" x14ac:dyDescent="0.25">
      <c r="A1930" s="4">
        <v>2032</v>
      </c>
      <c r="B1930" s="4">
        <v>9</v>
      </c>
      <c r="C1930" s="4">
        <v>91156</v>
      </c>
      <c r="D1930" s="4">
        <v>86216</v>
      </c>
      <c r="E1930" s="4">
        <v>77377</v>
      </c>
      <c r="F1930" s="6">
        <v>72700</v>
      </c>
      <c r="G1930" s="4">
        <f t="shared" si="97"/>
        <v>327449</v>
      </c>
      <c r="H1930" s="4">
        <f t="shared" si="98"/>
        <v>820404</v>
      </c>
      <c r="I1930" s="4">
        <f t="shared" si="99"/>
        <v>0</v>
      </c>
    </row>
    <row r="1931" spans="1:9" x14ac:dyDescent="0.25">
      <c r="A1931" s="4">
        <v>2032</v>
      </c>
      <c r="B1931" s="4">
        <v>10</v>
      </c>
      <c r="C1931" s="4">
        <v>92600</v>
      </c>
      <c r="D1931" s="4">
        <v>87596</v>
      </c>
      <c r="E1931" s="4">
        <v>78739</v>
      </c>
      <c r="F1931" s="6">
        <v>73981</v>
      </c>
      <c r="G1931" s="4">
        <f t="shared" si="97"/>
        <v>332916</v>
      </c>
      <c r="H1931" s="4">
        <f t="shared" si="98"/>
        <v>926000</v>
      </c>
      <c r="I1931" s="4">
        <f t="shared" si="99"/>
        <v>0</v>
      </c>
    </row>
    <row r="1932" spans="1:9" x14ac:dyDescent="0.25">
      <c r="A1932" s="4">
        <v>2032</v>
      </c>
      <c r="B1932" s="4">
        <v>11</v>
      </c>
      <c r="C1932" s="4">
        <v>93895</v>
      </c>
      <c r="D1932" s="4">
        <v>88827</v>
      </c>
      <c r="E1932" s="4">
        <v>79940</v>
      </c>
      <c r="F1932" s="6">
        <v>75121</v>
      </c>
      <c r="G1932" s="4">
        <f t="shared" si="97"/>
        <v>337783</v>
      </c>
      <c r="H1932" s="4">
        <f t="shared" si="98"/>
        <v>1032845</v>
      </c>
      <c r="I1932" s="4">
        <f t="shared" si="99"/>
        <v>0</v>
      </c>
    </row>
    <row r="1933" spans="1:9" x14ac:dyDescent="0.25">
      <c r="A1933" s="4">
        <v>2032</v>
      </c>
      <c r="B1933" s="4">
        <v>12</v>
      </c>
      <c r="C1933" s="4">
        <v>94997</v>
      </c>
      <c r="D1933" s="4">
        <v>89880</v>
      </c>
      <c r="E1933" s="4">
        <v>80886</v>
      </c>
      <c r="F1933" s="6">
        <v>76030</v>
      </c>
      <c r="G1933" s="4">
        <f t="shared" si="97"/>
        <v>341793</v>
      </c>
      <c r="H1933" s="4">
        <f t="shared" si="98"/>
        <v>1139964</v>
      </c>
      <c r="I1933" s="4">
        <f t="shared" si="99"/>
        <v>0</v>
      </c>
    </row>
    <row r="1934" spans="1:9" x14ac:dyDescent="0.25">
      <c r="A1934" s="4">
        <v>2032</v>
      </c>
      <c r="B1934" s="4">
        <v>13</v>
      </c>
      <c r="C1934" s="4">
        <v>95819</v>
      </c>
      <c r="D1934" s="4">
        <v>90672</v>
      </c>
      <c r="E1934" s="4">
        <v>81538</v>
      </c>
      <c r="F1934" s="6">
        <v>76664</v>
      </c>
      <c r="G1934" s="4">
        <f t="shared" si="97"/>
        <v>344693</v>
      </c>
      <c r="H1934" s="4">
        <f t="shared" si="98"/>
        <v>1245647</v>
      </c>
      <c r="I1934" s="4">
        <f t="shared" si="99"/>
        <v>0</v>
      </c>
    </row>
    <row r="1935" spans="1:9" x14ac:dyDescent="0.25">
      <c r="A1935" s="4">
        <v>2032</v>
      </c>
      <c r="B1935" s="4">
        <v>14</v>
      </c>
      <c r="C1935" s="4">
        <v>96374</v>
      </c>
      <c r="D1935" s="4">
        <v>91223</v>
      </c>
      <c r="E1935" s="4">
        <v>81945</v>
      </c>
      <c r="F1935" s="6">
        <v>77063</v>
      </c>
      <c r="G1935" s="4">
        <f t="shared" si="97"/>
        <v>346605</v>
      </c>
      <c r="H1935" s="4">
        <f t="shared" si="98"/>
        <v>1349236</v>
      </c>
      <c r="I1935" s="4">
        <f t="shared" si="99"/>
        <v>0</v>
      </c>
    </row>
    <row r="1936" spans="1:9" x14ac:dyDescent="0.25">
      <c r="A1936" s="4">
        <v>2032</v>
      </c>
      <c r="B1936" s="4">
        <v>15</v>
      </c>
      <c r="C1936" s="4">
        <v>96328</v>
      </c>
      <c r="D1936" s="4">
        <v>91222</v>
      </c>
      <c r="E1936" s="4">
        <v>82257</v>
      </c>
      <c r="F1936" s="6">
        <v>77371</v>
      </c>
      <c r="G1936" s="4">
        <f t="shared" si="97"/>
        <v>347178</v>
      </c>
      <c r="H1936" s="4">
        <f t="shared" si="98"/>
        <v>1444920</v>
      </c>
      <c r="I1936" s="4">
        <f t="shared" si="99"/>
        <v>0</v>
      </c>
    </row>
    <row r="1937" spans="1:9" x14ac:dyDescent="0.25">
      <c r="A1937" s="4">
        <v>2032</v>
      </c>
      <c r="B1937" s="4">
        <v>16</v>
      </c>
      <c r="C1937" s="4">
        <v>97007</v>
      </c>
      <c r="D1937" s="4">
        <v>91931</v>
      </c>
      <c r="E1937" s="4">
        <v>82815</v>
      </c>
      <c r="F1937" s="6">
        <v>77901</v>
      </c>
      <c r="G1937" s="4">
        <f t="shared" si="97"/>
        <v>349654</v>
      </c>
      <c r="H1937" s="4">
        <f t="shared" si="98"/>
        <v>1552112</v>
      </c>
      <c r="I1937" s="4">
        <f t="shared" si="99"/>
        <v>0</v>
      </c>
    </row>
    <row r="1938" spans="1:9" x14ac:dyDescent="0.25">
      <c r="A1938" s="4">
        <v>2032</v>
      </c>
      <c r="B1938" s="4">
        <v>17</v>
      </c>
      <c r="C1938" s="4">
        <v>98453</v>
      </c>
      <c r="D1938" s="4">
        <v>93391</v>
      </c>
      <c r="E1938" s="4">
        <v>83729</v>
      </c>
      <c r="F1938" s="6">
        <v>78743</v>
      </c>
      <c r="G1938" s="4">
        <f t="shared" si="97"/>
        <v>354316</v>
      </c>
      <c r="H1938" s="4">
        <f t="shared" si="98"/>
        <v>1673701</v>
      </c>
      <c r="I1938" s="4">
        <f t="shared" si="99"/>
        <v>0</v>
      </c>
    </row>
    <row r="1939" spans="1:9" x14ac:dyDescent="0.25">
      <c r="A1939" s="4">
        <v>2032</v>
      </c>
      <c r="B1939" s="4">
        <v>18</v>
      </c>
      <c r="C1939" s="4">
        <v>100360</v>
      </c>
      <c r="D1939" s="4">
        <v>95331</v>
      </c>
      <c r="E1939" s="4">
        <v>84882</v>
      </c>
      <c r="F1939" s="6">
        <v>79786</v>
      </c>
      <c r="G1939" s="4">
        <f t="shared" si="97"/>
        <v>360359</v>
      </c>
      <c r="H1939" s="4">
        <f t="shared" si="98"/>
        <v>1806480</v>
      </c>
      <c r="I1939" s="4">
        <f t="shared" si="99"/>
        <v>0</v>
      </c>
    </row>
    <row r="1940" spans="1:9" x14ac:dyDescent="0.25">
      <c r="A1940" s="4">
        <v>2032</v>
      </c>
      <c r="B1940" s="4">
        <v>19</v>
      </c>
      <c r="C1940" s="4">
        <v>100911</v>
      </c>
      <c r="D1940" s="4">
        <v>96263</v>
      </c>
      <c r="E1940" s="4">
        <v>83723</v>
      </c>
      <c r="F1940" s="6">
        <v>79233</v>
      </c>
      <c r="G1940" s="4">
        <f t="shared" si="97"/>
        <v>360130</v>
      </c>
      <c r="H1940" s="4">
        <f t="shared" si="98"/>
        <v>1917309</v>
      </c>
      <c r="I1940" s="4">
        <f t="shared" si="99"/>
        <v>0</v>
      </c>
    </row>
    <row r="1941" spans="1:9" x14ac:dyDescent="0.25">
      <c r="A1941" s="4">
        <v>2032</v>
      </c>
      <c r="B1941" s="4">
        <v>20</v>
      </c>
      <c r="C1941" s="4">
        <v>108800</v>
      </c>
      <c r="D1941" s="4">
        <v>103623</v>
      </c>
      <c r="E1941" s="4">
        <v>90048</v>
      </c>
      <c r="F1941" s="6">
        <v>84689</v>
      </c>
      <c r="G1941" s="4">
        <f t="shared" si="97"/>
        <v>387160</v>
      </c>
      <c r="H1941" s="4">
        <f t="shared" si="98"/>
        <v>2176000</v>
      </c>
      <c r="I1941" s="4">
        <f t="shared" si="99"/>
        <v>0</v>
      </c>
    </row>
    <row r="1942" spans="1:9" x14ac:dyDescent="0.25">
      <c r="A1942" s="4">
        <v>2032</v>
      </c>
      <c r="B1942" s="4">
        <v>21</v>
      </c>
      <c r="C1942" s="4">
        <v>111030</v>
      </c>
      <c r="D1942" s="4">
        <v>105676</v>
      </c>
      <c r="E1942" s="4">
        <v>91355</v>
      </c>
      <c r="F1942" s="6">
        <v>86078</v>
      </c>
      <c r="G1942" s="4">
        <f t="shared" si="97"/>
        <v>394139</v>
      </c>
      <c r="H1942" s="4">
        <f t="shared" si="98"/>
        <v>2331630</v>
      </c>
      <c r="I1942" s="4">
        <f t="shared" si="99"/>
        <v>0</v>
      </c>
    </row>
    <row r="1943" spans="1:9" x14ac:dyDescent="0.25">
      <c r="A1943" s="4">
        <v>2032</v>
      </c>
      <c r="B1943" s="4">
        <v>22</v>
      </c>
      <c r="C1943" s="4">
        <v>115866</v>
      </c>
      <c r="D1943" s="4">
        <v>111045</v>
      </c>
      <c r="E1943" s="4">
        <v>95060</v>
      </c>
      <c r="F1943" s="6">
        <v>89254</v>
      </c>
      <c r="G1943" s="4">
        <f t="shared" si="97"/>
        <v>411225</v>
      </c>
      <c r="H1943" s="4">
        <f t="shared" si="98"/>
        <v>2549052</v>
      </c>
      <c r="I1943" s="4">
        <f t="shared" si="99"/>
        <v>0</v>
      </c>
    </row>
    <row r="1944" spans="1:9" x14ac:dyDescent="0.25">
      <c r="A1944" s="4">
        <v>2032</v>
      </c>
      <c r="B1944" s="4">
        <v>23</v>
      </c>
      <c r="C1944" s="4">
        <v>120487</v>
      </c>
      <c r="D1944" s="4">
        <v>116335</v>
      </c>
      <c r="E1944" s="4">
        <v>99186</v>
      </c>
      <c r="F1944" s="6">
        <v>93780</v>
      </c>
      <c r="G1944" s="4">
        <f t="shared" si="97"/>
        <v>429788</v>
      </c>
      <c r="H1944" s="4">
        <f t="shared" si="98"/>
        <v>2771201</v>
      </c>
      <c r="I1944" s="4">
        <f t="shared" si="99"/>
        <v>0</v>
      </c>
    </row>
    <row r="1945" spans="1:9" x14ac:dyDescent="0.25">
      <c r="A1945" s="4">
        <v>2032</v>
      </c>
      <c r="B1945" s="4">
        <v>24</v>
      </c>
      <c r="C1945" s="4">
        <v>119200</v>
      </c>
      <c r="D1945" s="4">
        <v>115748</v>
      </c>
      <c r="E1945" s="4">
        <v>99386</v>
      </c>
      <c r="F1945" s="6">
        <v>93325</v>
      </c>
      <c r="G1945" s="4">
        <f t="shared" si="97"/>
        <v>427659</v>
      </c>
      <c r="H1945" s="4">
        <f t="shared" si="98"/>
        <v>2860800</v>
      </c>
      <c r="I1945" s="4">
        <f t="shared" si="99"/>
        <v>0</v>
      </c>
    </row>
    <row r="1946" spans="1:9" x14ac:dyDescent="0.25">
      <c r="A1946" s="4">
        <v>2032</v>
      </c>
      <c r="B1946" s="4">
        <v>25</v>
      </c>
      <c r="C1946" s="4">
        <v>111432</v>
      </c>
      <c r="D1946" s="4">
        <v>108244</v>
      </c>
      <c r="E1946" s="4">
        <v>93550</v>
      </c>
      <c r="F1946" s="6">
        <v>87088</v>
      </c>
      <c r="G1946" s="4">
        <f t="shared" si="97"/>
        <v>400314</v>
      </c>
      <c r="H1946" s="4">
        <f t="shared" si="98"/>
        <v>2785800</v>
      </c>
      <c r="I1946" s="4">
        <f t="shared" si="99"/>
        <v>0</v>
      </c>
    </row>
    <row r="1947" spans="1:9" x14ac:dyDescent="0.25">
      <c r="A1947" s="4">
        <v>2032</v>
      </c>
      <c r="B1947" s="4">
        <v>26</v>
      </c>
      <c r="C1947" s="4">
        <v>106038</v>
      </c>
      <c r="D1947" s="4">
        <v>103051</v>
      </c>
      <c r="E1947" s="4">
        <v>88966</v>
      </c>
      <c r="F1947" s="6">
        <v>82348</v>
      </c>
      <c r="G1947" s="4">
        <f t="shared" si="97"/>
        <v>380403</v>
      </c>
      <c r="H1947" s="4">
        <f t="shared" si="98"/>
        <v>2756988</v>
      </c>
      <c r="I1947" s="4">
        <f t="shared" si="99"/>
        <v>0</v>
      </c>
    </row>
    <row r="1948" spans="1:9" x14ac:dyDescent="0.25">
      <c r="A1948" s="4">
        <v>2032</v>
      </c>
      <c r="B1948" s="4">
        <v>27</v>
      </c>
      <c r="C1948" s="4">
        <v>102066</v>
      </c>
      <c r="D1948" s="4">
        <v>99357</v>
      </c>
      <c r="E1948" s="4">
        <v>85770</v>
      </c>
      <c r="F1948" s="6">
        <v>79459</v>
      </c>
      <c r="G1948" s="4">
        <f t="shared" si="97"/>
        <v>366652</v>
      </c>
      <c r="H1948" s="4">
        <f t="shared" si="98"/>
        <v>2755782</v>
      </c>
      <c r="I1948" s="4">
        <f t="shared" si="99"/>
        <v>0</v>
      </c>
    </row>
    <row r="1949" spans="1:9" x14ac:dyDescent="0.25">
      <c r="A1949" s="4">
        <v>2032</v>
      </c>
      <c r="B1949" s="4">
        <v>28</v>
      </c>
      <c r="C1949" s="4">
        <v>99203</v>
      </c>
      <c r="D1949" s="4">
        <v>96202</v>
      </c>
      <c r="E1949" s="4">
        <v>83441</v>
      </c>
      <c r="F1949" s="6">
        <v>76550</v>
      </c>
      <c r="G1949" s="4">
        <f t="shared" si="97"/>
        <v>355396</v>
      </c>
      <c r="H1949" s="4">
        <f t="shared" si="98"/>
        <v>2777684</v>
      </c>
      <c r="I1949" s="4">
        <f t="shared" si="99"/>
        <v>0</v>
      </c>
    </row>
    <row r="1950" spans="1:9" x14ac:dyDescent="0.25">
      <c r="A1950" s="4">
        <v>2032</v>
      </c>
      <c r="B1950" s="4">
        <v>29</v>
      </c>
      <c r="C1950" s="4">
        <v>96763</v>
      </c>
      <c r="D1950" s="4">
        <v>94870</v>
      </c>
      <c r="E1950" s="4">
        <v>82550</v>
      </c>
      <c r="F1950" s="6">
        <v>75325</v>
      </c>
      <c r="G1950" s="4">
        <f t="shared" si="97"/>
        <v>349508</v>
      </c>
      <c r="H1950" s="4">
        <f t="shared" si="98"/>
        <v>2806127</v>
      </c>
      <c r="I1950" s="4">
        <f t="shared" si="99"/>
        <v>0</v>
      </c>
    </row>
    <row r="1951" spans="1:9" x14ac:dyDescent="0.25">
      <c r="A1951" s="4">
        <v>2032</v>
      </c>
      <c r="B1951" s="4">
        <v>30</v>
      </c>
      <c r="C1951" s="4">
        <v>97594</v>
      </c>
      <c r="D1951" s="4">
        <v>95340</v>
      </c>
      <c r="E1951" s="4">
        <v>83815</v>
      </c>
      <c r="F1951" s="6">
        <v>76348</v>
      </c>
      <c r="G1951" s="4">
        <f t="shared" si="97"/>
        <v>353097</v>
      </c>
      <c r="H1951" s="4">
        <f t="shared" si="98"/>
        <v>2927820</v>
      </c>
      <c r="I1951" s="4">
        <f t="shared" si="99"/>
        <v>0</v>
      </c>
    </row>
    <row r="1952" spans="1:9" x14ac:dyDescent="0.25">
      <c r="A1952" s="4">
        <v>2032</v>
      </c>
      <c r="B1952" s="4">
        <v>31</v>
      </c>
      <c r="C1952" s="4">
        <v>101265</v>
      </c>
      <c r="D1952" s="4">
        <v>98978</v>
      </c>
      <c r="E1952" s="4">
        <v>86354</v>
      </c>
      <c r="F1952" s="6">
        <v>78828</v>
      </c>
      <c r="G1952" s="4">
        <f t="shared" si="97"/>
        <v>365425</v>
      </c>
      <c r="H1952" s="4">
        <f t="shared" si="98"/>
        <v>3139215</v>
      </c>
      <c r="I1952" s="4">
        <f t="shared" si="99"/>
        <v>0</v>
      </c>
    </row>
    <row r="1953" spans="1:9" x14ac:dyDescent="0.25">
      <c r="A1953" s="4">
        <v>2032</v>
      </c>
      <c r="B1953" s="4">
        <v>32</v>
      </c>
      <c r="C1953" s="4">
        <v>104017</v>
      </c>
      <c r="D1953" s="4">
        <v>101646</v>
      </c>
      <c r="E1953" s="4">
        <v>88686</v>
      </c>
      <c r="F1953" s="6">
        <v>80937</v>
      </c>
      <c r="G1953" s="4">
        <f t="shared" si="97"/>
        <v>375286</v>
      </c>
      <c r="H1953" s="4">
        <f t="shared" si="98"/>
        <v>3328544</v>
      </c>
      <c r="I1953" s="4">
        <f t="shared" si="99"/>
        <v>0</v>
      </c>
    </row>
    <row r="1954" spans="1:9" x14ac:dyDescent="0.25">
      <c r="A1954" s="4">
        <v>2032</v>
      </c>
      <c r="B1954" s="4">
        <v>33</v>
      </c>
      <c r="C1954" s="4">
        <v>104159</v>
      </c>
      <c r="D1954" s="4">
        <v>101893</v>
      </c>
      <c r="E1954" s="4">
        <v>89932</v>
      </c>
      <c r="F1954" s="6">
        <v>82255</v>
      </c>
      <c r="G1954" s="4">
        <f t="shared" si="97"/>
        <v>378239</v>
      </c>
      <c r="H1954" s="4">
        <f t="shared" si="98"/>
        <v>3437247</v>
      </c>
      <c r="I1954" s="4">
        <f t="shared" si="99"/>
        <v>0</v>
      </c>
    </row>
    <row r="1955" spans="1:9" x14ac:dyDescent="0.25">
      <c r="A1955" s="4">
        <v>2032</v>
      </c>
      <c r="B1955" s="4">
        <v>34</v>
      </c>
      <c r="C1955" s="4">
        <v>107290</v>
      </c>
      <c r="D1955" s="4">
        <v>104507</v>
      </c>
      <c r="E1955" s="4">
        <v>92704</v>
      </c>
      <c r="F1955" s="6">
        <v>84411</v>
      </c>
      <c r="G1955" s="4">
        <f t="shared" si="97"/>
        <v>388912</v>
      </c>
      <c r="H1955" s="4">
        <f t="shared" si="98"/>
        <v>3647860</v>
      </c>
      <c r="I1955" s="4">
        <f t="shared" si="99"/>
        <v>0</v>
      </c>
    </row>
    <row r="1956" spans="1:9" x14ac:dyDescent="0.25">
      <c r="A1956" s="4">
        <v>2032</v>
      </c>
      <c r="B1956" s="4">
        <v>35</v>
      </c>
      <c r="C1956" s="4">
        <v>113075</v>
      </c>
      <c r="D1956" s="4">
        <v>111865</v>
      </c>
      <c r="E1956" s="4">
        <v>94397</v>
      </c>
      <c r="F1956" s="6">
        <v>85349</v>
      </c>
      <c r="G1956" s="4">
        <f t="shared" si="97"/>
        <v>404686</v>
      </c>
      <c r="H1956" s="4">
        <f t="shared" si="98"/>
        <v>3957625</v>
      </c>
      <c r="I1956" s="4">
        <f t="shared" si="99"/>
        <v>0</v>
      </c>
    </row>
    <row r="1957" spans="1:9" x14ac:dyDescent="0.25">
      <c r="A1957" s="4">
        <v>2032</v>
      </c>
      <c r="B1957" s="4">
        <v>36</v>
      </c>
      <c r="C1957" s="4">
        <v>117584</v>
      </c>
      <c r="D1957" s="4">
        <v>116083</v>
      </c>
      <c r="E1957" s="4">
        <v>98229</v>
      </c>
      <c r="F1957" s="6">
        <v>88598</v>
      </c>
      <c r="G1957" s="4">
        <f t="shared" si="97"/>
        <v>420494</v>
      </c>
      <c r="H1957" s="4">
        <f t="shared" si="98"/>
        <v>4233024</v>
      </c>
      <c r="I1957" s="4">
        <f t="shared" si="99"/>
        <v>0</v>
      </c>
    </row>
    <row r="1958" spans="1:9" x14ac:dyDescent="0.25">
      <c r="A1958" s="4">
        <v>2032</v>
      </c>
      <c r="B1958" s="4">
        <v>37</v>
      </c>
      <c r="C1958" s="4">
        <v>117764</v>
      </c>
      <c r="D1958" s="4">
        <v>116416</v>
      </c>
      <c r="E1958" s="4">
        <v>102856</v>
      </c>
      <c r="F1958" s="6">
        <v>94718</v>
      </c>
      <c r="G1958" s="4">
        <f t="shared" si="97"/>
        <v>431754</v>
      </c>
      <c r="H1958" s="4">
        <f t="shared" si="98"/>
        <v>4357268</v>
      </c>
      <c r="I1958" s="4">
        <f t="shared" si="99"/>
        <v>0</v>
      </c>
    </row>
    <row r="1959" spans="1:9" x14ac:dyDescent="0.25">
      <c r="A1959" s="4">
        <v>2032</v>
      </c>
      <c r="B1959" s="4">
        <v>38</v>
      </c>
      <c r="C1959" s="4">
        <v>126451</v>
      </c>
      <c r="D1959" s="4">
        <v>125916</v>
      </c>
      <c r="E1959" s="4">
        <v>106911</v>
      </c>
      <c r="F1959" s="6">
        <v>98869</v>
      </c>
      <c r="G1959" s="4">
        <f t="shared" si="97"/>
        <v>458147</v>
      </c>
      <c r="H1959" s="4">
        <f t="shared" si="98"/>
        <v>4805138</v>
      </c>
      <c r="I1959" s="4">
        <f t="shared" si="99"/>
        <v>0</v>
      </c>
    </row>
    <row r="1960" spans="1:9" x14ac:dyDescent="0.25">
      <c r="A1960" s="4">
        <v>2032</v>
      </c>
      <c r="B1960" s="4">
        <v>39</v>
      </c>
      <c r="C1960" s="4">
        <v>131235</v>
      </c>
      <c r="D1960" s="4">
        <v>130296</v>
      </c>
      <c r="E1960" s="4">
        <v>111930</v>
      </c>
      <c r="F1960" s="6">
        <v>102728</v>
      </c>
      <c r="G1960" s="4">
        <f t="shared" si="97"/>
        <v>476189</v>
      </c>
      <c r="H1960" s="4">
        <f t="shared" si="98"/>
        <v>5118165</v>
      </c>
      <c r="I1960" s="4">
        <f t="shared" si="99"/>
        <v>0</v>
      </c>
    </row>
    <row r="1961" spans="1:9" x14ac:dyDescent="0.25">
      <c r="A1961" s="4">
        <v>2032</v>
      </c>
      <c r="B1961" s="4">
        <v>40</v>
      </c>
      <c r="C1961" s="4">
        <v>135202</v>
      </c>
      <c r="D1961" s="4">
        <v>133956</v>
      </c>
      <c r="E1961" s="4">
        <v>116573</v>
      </c>
      <c r="F1961" s="6">
        <v>108000</v>
      </c>
      <c r="G1961" s="4">
        <f t="shared" si="97"/>
        <v>493731</v>
      </c>
      <c r="H1961" s="4">
        <f t="shared" si="98"/>
        <v>5408080</v>
      </c>
      <c r="I1961" s="4">
        <f t="shared" si="99"/>
        <v>0</v>
      </c>
    </row>
    <row r="1962" spans="1:9" x14ac:dyDescent="0.25">
      <c r="A1962" s="4">
        <v>2032</v>
      </c>
      <c r="B1962" s="4">
        <v>41</v>
      </c>
      <c r="C1962" s="4">
        <v>146154</v>
      </c>
      <c r="D1962" s="4">
        <v>145570</v>
      </c>
      <c r="E1962" s="4">
        <v>120497</v>
      </c>
      <c r="F1962" s="6">
        <v>110096</v>
      </c>
      <c r="G1962" s="4">
        <f t="shared" si="97"/>
        <v>522317</v>
      </c>
      <c r="H1962" s="4">
        <f t="shared" si="98"/>
        <v>5992314</v>
      </c>
      <c r="I1962" s="4">
        <f t="shared" si="99"/>
        <v>0</v>
      </c>
    </row>
    <row r="1963" spans="1:9" x14ac:dyDescent="0.25">
      <c r="A1963" s="4">
        <v>2032</v>
      </c>
      <c r="B1963" s="4">
        <v>42</v>
      </c>
      <c r="C1963" s="4">
        <v>150971</v>
      </c>
      <c r="D1963" s="4">
        <v>151033</v>
      </c>
      <c r="E1963" s="4">
        <v>120851</v>
      </c>
      <c r="F1963" s="6">
        <v>110774</v>
      </c>
      <c r="G1963" s="4">
        <f t="shared" si="97"/>
        <v>533629</v>
      </c>
      <c r="H1963" s="4">
        <f t="shared" si="98"/>
        <v>6340782</v>
      </c>
      <c r="I1963" s="4">
        <f t="shared" si="99"/>
        <v>0</v>
      </c>
    </row>
    <row r="1964" spans="1:9" x14ac:dyDescent="0.25">
      <c r="A1964" s="4">
        <v>2032</v>
      </c>
      <c r="B1964" s="4">
        <v>43</v>
      </c>
      <c r="C1964" s="4">
        <v>153262</v>
      </c>
      <c r="D1964" s="4">
        <v>153236</v>
      </c>
      <c r="E1964" s="4">
        <v>120128</v>
      </c>
      <c r="F1964" s="6">
        <v>110654</v>
      </c>
      <c r="G1964" s="4">
        <f t="shared" si="97"/>
        <v>537280</v>
      </c>
      <c r="H1964" s="4">
        <f t="shared" si="98"/>
        <v>6590266</v>
      </c>
      <c r="I1964" s="4">
        <f t="shared" si="99"/>
        <v>0</v>
      </c>
    </row>
    <row r="1965" spans="1:9" x14ac:dyDescent="0.25">
      <c r="A1965" s="4">
        <v>2032</v>
      </c>
      <c r="B1965" s="4">
        <v>44</v>
      </c>
      <c r="C1965" s="4">
        <v>158090</v>
      </c>
      <c r="D1965" s="4">
        <v>159977</v>
      </c>
      <c r="E1965" s="4">
        <v>122184</v>
      </c>
      <c r="F1965" s="6">
        <v>112574</v>
      </c>
      <c r="G1965" s="4">
        <f t="shared" si="97"/>
        <v>552825</v>
      </c>
      <c r="H1965" s="4">
        <f t="shared" si="98"/>
        <v>6955960</v>
      </c>
      <c r="I1965" s="4">
        <f t="shared" si="99"/>
        <v>0</v>
      </c>
    </row>
    <row r="1966" spans="1:9" x14ac:dyDescent="0.25">
      <c r="A1966" s="4">
        <v>2032</v>
      </c>
      <c r="B1966" s="4">
        <v>45</v>
      </c>
      <c r="C1966" s="4">
        <v>162614</v>
      </c>
      <c r="D1966" s="4">
        <v>163585</v>
      </c>
      <c r="E1966" s="4">
        <v>122576</v>
      </c>
      <c r="F1966" s="6">
        <v>113229</v>
      </c>
      <c r="G1966" s="4">
        <f t="shared" si="97"/>
        <v>562004</v>
      </c>
      <c r="H1966" s="4">
        <f t="shared" si="98"/>
        <v>7317630</v>
      </c>
      <c r="I1966" s="4">
        <f t="shared" si="99"/>
        <v>0</v>
      </c>
    </row>
    <row r="1967" spans="1:9" x14ac:dyDescent="0.25">
      <c r="A1967" s="4">
        <v>2032</v>
      </c>
      <c r="B1967" s="4">
        <v>46</v>
      </c>
      <c r="C1967" s="4">
        <v>170449</v>
      </c>
      <c r="D1967" s="4">
        <v>172438</v>
      </c>
      <c r="E1967" s="4">
        <v>125149</v>
      </c>
      <c r="F1967" s="6">
        <v>117236</v>
      </c>
      <c r="G1967" s="4">
        <f t="shared" si="97"/>
        <v>585272</v>
      </c>
      <c r="H1967" s="4">
        <f t="shared" si="98"/>
        <v>7840654</v>
      </c>
      <c r="I1967" s="4">
        <f t="shared" si="99"/>
        <v>0</v>
      </c>
    </row>
    <row r="1968" spans="1:9" x14ac:dyDescent="0.25">
      <c r="A1968" s="4">
        <v>2032</v>
      </c>
      <c r="B1968" s="4">
        <v>47</v>
      </c>
      <c r="C1968" s="4">
        <v>180895</v>
      </c>
      <c r="D1968" s="4">
        <v>183325</v>
      </c>
      <c r="E1968" s="4">
        <v>130811</v>
      </c>
      <c r="F1968" s="6">
        <v>122655</v>
      </c>
      <c r="G1968" s="4">
        <f t="shared" si="97"/>
        <v>617686</v>
      </c>
      <c r="H1968" s="4">
        <f t="shared" si="98"/>
        <v>8502065</v>
      </c>
      <c r="I1968" s="4">
        <f t="shared" si="99"/>
        <v>0</v>
      </c>
    </row>
    <row r="1969" spans="1:9" x14ac:dyDescent="0.25">
      <c r="A1969" s="4">
        <v>2032</v>
      </c>
      <c r="B1969" s="4">
        <v>48</v>
      </c>
      <c r="C1969" s="4">
        <v>188000</v>
      </c>
      <c r="D1969" s="4">
        <v>189940</v>
      </c>
      <c r="E1969" s="4">
        <v>132548</v>
      </c>
      <c r="F1969" s="6">
        <v>124929</v>
      </c>
      <c r="G1969" s="4">
        <f t="shared" si="97"/>
        <v>635417</v>
      </c>
      <c r="H1969" s="4">
        <f t="shared" si="98"/>
        <v>9024000</v>
      </c>
      <c r="I1969" s="4">
        <f t="shared" si="99"/>
        <v>0</v>
      </c>
    </row>
    <row r="1970" spans="1:9" x14ac:dyDescent="0.25">
      <c r="A1970" s="4">
        <v>2032</v>
      </c>
      <c r="B1970" s="4">
        <v>49</v>
      </c>
      <c r="C1970" s="4">
        <v>193099</v>
      </c>
      <c r="D1970" s="4">
        <v>196447</v>
      </c>
      <c r="E1970" s="4">
        <v>134702</v>
      </c>
      <c r="F1970" s="6">
        <v>128316</v>
      </c>
      <c r="G1970" s="4">
        <f t="shared" si="97"/>
        <v>652564</v>
      </c>
      <c r="H1970" s="4">
        <f t="shared" si="98"/>
        <v>9461851</v>
      </c>
      <c r="I1970" s="4">
        <f t="shared" si="99"/>
        <v>0</v>
      </c>
    </row>
    <row r="1971" spans="1:9" x14ac:dyDescent="0.25">
      <c r="A1971" s="4">
        <v>2032</v>
      </c>
      <c r="B1971" s="4">
        <v>50</v>
      </c>
      <c r="C1971" s="4">
        <v>185796</v>
      </c>
      <c r="D1971" s="4">
        <v>188886</v>
      </c>
      <c r="E1971" s="4">
        <v>131324</v>
      </c>
      <c r="F1971" s="6">
        <v>124322</v>
      </c>
      <c r="G1971" s="4">
        <f t="shared" si="97"/>
        <v>630328</v>
      </c>
      <c r="H1971" s="4">
        <f t="shared" si="98"/>
        <v>9289800</v>
      </c>
      <c r="I1971" s="4">
        <f t="shared" si="99"/>
        <v>0</v>
      </c>
    </row>
    <row r="1972" spans="1:9" x14ac:dyDescent="0.25">
      <c r="A1972" s="4">
        <v>2032</v>
      </c>
      <c r="B1972" s="4">
        <v>51</v>
      </c>
      <c r="C1972" s="4">
        <v>176935</v>
      </c>
      <c r="D1972" s="4">
        <v>181974</v>
      </c>
      <c r="E1972" s="4">
        <v>124364</v>
      </c>
      <c r="F1972" s="6">
        <v>118346</v>
      </c>
      <c r="G1972" s="4">
        <f t="shared" si="97"/>
        <v>601619</v>
      </c>
      <c r="H1972" s="4">
        <f t="shared" si="98"/>
        <v>9023685</v>
      </c>
      <c r="I1972" s="4">
        <f t="shared" si="99"/>
        <v>0</v>
      </c>
    </row>
    <row r="1973" spans="1:9" x14ac:dyDescent="0.25">
      <c r="A1973" s="4">
        <v>2032</v>
      </c>
      <c r="B1973" s="4">
        <v>52</v>
      </c>
      <c r="C1973" s="4">
        <v>179387</v>
      </c>
      <c r="D1973" s="4">
        <v>184592</v>
      </c>
      <c r="E1973" s="4">
        <v>125764</v>
      </c>
      <c r="F1973" s="6">
        <v>120933</v>
      </c>
      <c r="G1973" s="4">
        <f t="shared" si="97"/>
        <v>610676</v>
      </c>
      <c r="H1973" s="4">
        <f t="shared" si="98"/>
        <v>9328124</v>
      </c>
      <c r="I1973" s="4">
        <f t="shared" si="99"/>
        <v>1</v>
      </c>
    </row>
    <row r="1974" spans="1:9" x14ac:dyDescent="0.25">
      <c r="A1974" s="4">
        <v>2032</v>
      </c>
      <c r="B1974" s="4">
        <v>53</v>
      </c>
      <c r="C1974" s="4">
        <v>178283</v>
      </c>
      <c r="D1974" s="4">
        <v>182590</v>
      </c>
      <c r="E1974" s="4">
        <v>124261</v>
      </c>
      <c r="F1974" s="6">
        <v>119256</v>
      </c>
      <c r="G1974" s="4">
        <f t="shared" si="97"/>
        <v>604390</v>
      </c>
      <c r="H1974" s="4">
        <f t="shared" si="98"/>
        <v>9448999</v>
      </c>
      <c r="I1974" s="4">
        <f t="shared" si="99"/>
        <v>0</v>
      </c>
    </row>
    <row r="1975" spans="1:9" x14ac:dyDescent="0.25">
      <c r="A1975" s="4">
        <v>2032</v>
      </c>
      <c r="B1975" s="4">
        <v>54</v>
      </c>
      <c r="C1975" s="4">
        <v>171255</v>
      </c>
      <c r="D1975" s="4">
        <v>176818</v>
      </c>
      <c r="E1975" s="4">
        <v>120503</v>
      </c>
      <c r="F1975" s="6">
        <v>116455</v>
      </c>
      <c r="G1975" s="4">
        <f t="shared" si="97"/>
        <v>585031</v>
      </c>
      <c r="H1975" s="4">
        <f t="shared" si="98"/>
        <v>9247770</v>
      </c>
      <c r="I1975" s="4">
        <f t="shared" si="99"/>
        <v>1</v>
      </c>
    </row>
    <row r="1976" spans="1:9" x14ac:dyDescent="0.25">
      <c r="A1976" s="4">
        <v>2032</v>
      </c>
      <c r="B1976" s="4">
        <v>55</v>
      </c>
      <c r="C1976" s="4">
        <v>168114</v>
      </c>
      <c r="D1976" s="4">
        <v>174584</v>
      </c>
      <c r="E1976" s="4">
        <v>119648</v>
      </c>
      <c r="F1976" s="6">
        <v>115460</v>
      </c>
      <c r="G1976" s="4">
        <f t="shared" si="97"/>
        <v>577806</v>
      </c>
      <c r="H1976" s="4">
        <f t="shared" si="98"/>
        <v>9246270</v>
      </c>
      <c r="I1976" s="4">
        <f t="shared" si="99"/>
        <v>2</v>
      </c>
    </row>
    <row r="1977" spans="1:9" x14ac:dyDescent="0.25">
      <c r="A1977" s="4">
        <v>2032</v>
      </c>
      <c r="B1977" s="4">
        <v>56</v>
      </c>
      <c r="C1977" s="4">
        <v>166304</v>
      </c>
      <c r="D1977" s="4">
        <v>174984</v>
      </c>
      <c r="E1977" s="4">
        <v>119963</v>
      </c>
      <c r="F1977" s="6">
        <v>115815</v>
      </c>
      <c r="G1977" s="4">
        <f t="shared" si="97"/>
        <v>577066</v>
      </c>
      <c r="H1977" s="4">
        <f t="shared" si="98"/>
        <v>9313024</v>
      </c>
      <c r="I1977" s="4">
        <f t="shared" si="99"/>
        <v>2</v>
      </c>
    </row>
    <row r="1978" spans="1:9" x14ac:dyDescent="0.25">
      <c r="A1978" s="4">
        <v>2032</v>
      </c>
      <c r="B1978" s="4">
        <v>57</v>
      </c>
      <c r="C1978" s="4">
        <v>158309</v>
      </c>
      <c r="D1978" s="4">
        <v>166533</v>
      </c>
      <c r="E1978" s="4">
        <v>116016</v>
      </c>
      <c r="F1978" s="6">
        <v>113626</v>
      </c>
      <c r="G1978" s="4">
        <f t="shared" si="97"/>
        <v>554484</v>
      </c>
      <c r="H1978" s="4">
        <f t="shared" si="98"/>
        <v>9023613</v>
      </c>
      <c r="I1978" s="4">
        <f t="shared" si="99"/>
        <v>2</v>
      </c>
    </row>
    <row r="1979" spans="1:9" x14ac:dyDescent="0.25">
      <c r="A1979" s="4">
        <v>2032</v>
      </c>
      <c r="B1979" s="4">
        <v>58</v>
      </c>
      <c r="C1979" s="4">
        <v>149974</v>
      </c>
      <c r="D1979" s="4">
        <v>158612</v>
      </c>
      <c r="E1979" s="4">
        <v>112858</v>
      </c>
      <c r="F1979" s="6">
        <v>110231</v>
      </c>
      <c r="G1979" s="4">
        <f t="shared" si="97"/>
        <v>531675</v>
      </c>
      <c r="H1979" s="4">
        <f t="shared" si="98"/>
        <v>8698492</v>
      </c>
      <c r="I1979" s="4">
        <f t="shared" si="99"/>
        <v>2</v>
      </c>
    </row>
    <row r="1980" spans="1:9" x14ac:dyDescent="0.25">
      <c r="A1980" s="4">
        <v>2032</v>
      </c>
      <c r="B1980" s="4">
        <v>59</v>
      </c>
      <c r="C1980" s="4">
        <v>141620</v>
      </c>
      <c r="D1980" s="4">
        <v>151247</v>
      </c>
      <c r="E1980" s="4">
        <v>108112</v>
      </c>
      <c r="F1980" s="6">
        <v>106911</v>
      </c>
      <c r="G1980" s="4">
        <f t="shared" si="97"/>
        <v>507890</v>
      </c>
      <c r="H1980" s="4">
        <f t="shared" si="98"/>
        <v>8355580</v>
      </c>
      <c r="I1980" s="4">
        <f t="shared" si="99"/>
        <v>2</v>
      </c>
    </row>
    <row r="1981" spans="1:9" x14ac:dyDescent="0.25">
      <c r="A1981" s="4">
        <v>2032</v>
      </c>
      <c r="B1981" s="4">
        <v>60</v>
      </c>
      <c r="C1981" s="4">
        <v>134602</v>
      </c>
      <c r="D1981" s="4">
        <v>144306</v>
      </c>
      <c r="E1981" s="4">
        <v>103811</v>
      </c>
      <c r="F1981" s="6">
        <v>103349</v>
      </c>
      <c r="G1981" s="4">
        <f t="shared" si="97"/>
        <v>486068</v>
      </c>
      <c r="H1981" s="4">
        <f t="shared" si="98"/>
        <v>8076120</v>
      </c>
      <c r="I1981" s="4">
        <f t="shared" si="99"/>
        <v>2</v>
      </c>
    </row>
    <row r="1982" spans="1:9" x14ac:dyDescent="0.25">
      <c r="A1982" s="4">
        <v>2032</v>
      </c>
      <c r="B1982" s="4">
        <v>61</v>
      </c>
      <c r="C1982" s="4">
        <v>126150</v>
      </c>
      <c r="D1982" s="4">
        <v>137997</v>
      </c>
      <c r="E1982" s="4">
        <v>99684</v>
      </c>
      <c r="F1982" s="6">
        <v>99990</v>
      </c>
      <c r="G1982" s="4">
        <f t="shared" si="97"/>
        <v>463821</v>
      </c>
      <c r="H1982" s="4">
        <f t="shared" si="98"/>
        <v>7695150</v>
      </c>
      <c r="I1982" s="4">
        <f t="shared" si="99"/>
        <v>2</v>
      </c>
    </row>
    <row r="1983" spans="1:9" x14ac:dyDescent="0.25">
      <c r="A1983" s="4">
        <v>2032</v>
      </c>
      <c r="B1983" s="4">
        <v>62</v>
      </c>
      <c r="C1983" s="4">
        <v>121274</v>
      </c>
      <c r="D1983" s="4">
        <v>133574</v>
      </c>
      <c r="E1983" s="4">
        <v>95957</v>
      </c>
      <c r="F1983" s="6">
        <v>95616</v>
      </c>
      <c r="G1983" s="4">
        <f t="shared" si="97"/>
        <v>446421</v>
      </c>
      <c r="H1983" s="4">
        <f t="shared" si="98"/>
        <v>7518988</v>
      </c>
      <c r="I1983" s="4">
        <f t="shared" si="99"/>
        <v>2</v>
      </c>
    </row>
    <row r="1984" spans="1:9" x14ac:dyDescent="0.25">
      <c r="A1984" s="4">
        <v>2032</v>
      </c>
      <c r="B1984" s="4">
        <v>63</v>
      </c>
      <c r="C1984" s="4">
        <v>113990</v>
      </c>
      <c r="D1984" s="4">
        <v>127655</v>
      </c>
      <c r="E1984" s="4">
        <v>91871</v>
      </c>
      <c r="F1984" s="6">
        <v>93034</v>
      </c>
      <c r="G1984" s="4">
        <f t="shared" si="97"/>
        <v>426550</v>
      </c>
      <c r="H1984" s="4">
        <f t="shared" si="98"/>
        <v>7181370</v>
      </c>
      <c r="I1984" s="4">
        <f t="shared" si="99"/>
        <v>2</v>
      </c>
    </row>
    <row r="1985" spans="1:9" x14ac:dyDescent="0.25">
      <c r="A1985" s="4">
        <v>2032</v>
      </c>
      <c r="B1985" s="4">
        <v>64</v>
      </c>
      <c r="C1985" s="4">
        <v>110204</v>
      </c>
      <c r="D1985" s="4">
        <v>124982</v>
      </c>
      <c r="E1985" s="4">
        <v>89527</v>
      </c>
      <c r="F1985" s="6">
        <v>90772</v>
      </c>
      <c r="G1985" s="4">
        <f t="shared" si="97"/>
        <v>415485</v>
      </c>
      <c r="H1985" s="4">
        <f t="shared" si="98"/>
        <v>7053056</v>
      </c>
      <c r="I1985" s="4">
        <f t="shared" si="99"/>
        <v>2</v>
      </c>
    </row>
    <row r="1986" spans="1:9" x14ac:dyDescent="0.25">
      <c r="A1986" s="4">
        <v>2032</v>
      </c>
      <c r="B1986" s="4">
        <v>65</v>
      </c>
      <c r="C1986" s="4">
        <v>106842</v>
      </c>
      <c r="D1986" s="4">
        <v>123574</v>
      </c>
      <c r="E1986" s="4">
        <v>87936</v>
      </c>
      <c r="F1986" s="6">
        <v>89273</v>
      </c>
      <c r="G1986" s="4">
        <f t="shared" si="97"/>
        <v>407625</v>
      </c>
      <c r="H1986" s="4">
        <f t="shared" si="98"/>
        <v>6944730</v>
      </c>
      <c r="I1986" s="4">
        <f t="shared" si="99"/>
        <v>2</v>
      </c>
    </row>
    <row r="1987" spans="1:9" x14ac:dyDescent="0.25">
      <c r="A1987" s="4">
        <v>2032</v>
      </c>
      <c r="B1987" s="4">
        <v>66</v>
      </c>
      <c r="C1987" s="4">
        <v>106054</v>
      </c>
      <c r="D1987" s="4">
        <v>125030</v>
      </c>
      <c r="E1987" s="4">
        <v>86453</v>
      </c>
      <c r="F1987" s="6">
        <v>88066</v>
      </c>
      <c r="G1987" s="4">
        <f t="shared" ref="G1987:G2050" si="100">SUM(C1987:F1987)</f>
        <v>405603</v>
      </c>
      <c r="H1987" s="4">
        <f t="shared" ref="H1987:H2050" si="101">B1987*C1987</f>
        <v>6999564</v>
      </c>
      <c r="I1987" s="4">
        <f t="shared" si="99"/>
        <v>2</v>
      </c>
    </row>
    <row r="1988" spans="1:9" x14ac:dyDescent="0.25">
      <c r="A1988" s="4">
        <v>2032</v>
      </c>
      <c r="B1988" s="4">
        <v>67</v>
      </c>
      <c r="C1988" s="4">
        <v>105414</v>
      </c>
      <c r="D1988" s="4">
        <v>126407</v>
      </c>
      <c r="E1988" s="4">
        <v>85898</v>
      </c>
      <c r="F1988" s="6">
        <v>87991</v>
      </c>
      <c r="G1988" s="4">
        <f t="shared" si="100"/>
        <v>405710</v>
      </c>
      <c r="H1988" s="4">
        <f t="shared" si="101"/>
        <v>7062738</v>
      </c>
      <c r="I1988" s="4">
        <f t="shared" ref="I1988:I2051" si="102">IF(AND(F1988+D1988&gt;C1988+E1988,A1988=A1987),IF(I1987=0,1,2),0)</f>
        <v>2</v>
      </c>
    </row>
    <row r="1989" spans="1:9" x14ac:dyDescent="0.25">
      <c r="A1989" s="4">
        <v>2032</v>
      </c>
      <c r="B1989" s="4">
        <v>68</v>
      </c>
      <c r="C1989" s="4">
        <v>106389</v>
      </c>
      <c r="D1989" s="4">
        <v>130095</v>
      </c>
      <c r="E1989" s="4">
        <v>85246</v>
      </c>
      <c r="F1989" s="6">
        <v>87797</v>
      </c>
      <c r="G1989" s="4">
        <f t="shared" si="100"/>
        <v>409527</v>
      </c>
      <c r="H1989" s="4">
        <f t="shared" si="101"/>
        <v>7234452</v>
      </c>
      <c r="I1989" s="4">
        <f t="shared" si="102"/>
        <v>2</v>
      </c>
    </row>
    <row r="1990" spans="1:9" x14ac:dyDescent="0.25">
      <c r="A1990" s="4">
        <v>2032</v>
      </c>
      <c r="B1990" s="4">
        <v>69</v>
      </c>
      <c r="C1990" s="4">
        <v>106376</v>
      </c>
      <c r="D1990" s="4">
        <v>132977</v>
      </c>
      <c r="E1990" s="4">
        <v>84382</v>
      </c>
      <c r="F1990" s="6">
        <v>88647</v>
      </c>
      <c r="G1990" s="4">
        <f t="shared" si="100"/>
        <v>412382</v>
      </c>
      <c r="H1990" s="4">
        <f t="shared" si="101"/>
        <v>7339944</v>
      </c>
      <c r="I1990" s="4">
        <f t="shared" si="102"/>
        <v>2</v>
      </c>
    </row>
    <row r="1991" spans="1:9" x14ac:dyDescent="0.25">
      <c r="A1991" s="4">
        <v>2032</v>
      </c>
      <c r="B1991" s="4">
        <v>70</v>
      </c>
      <c r="C1991" s="4">
        <v>105318</v>
      </c>
      <c r="D1991" s="4">
        <v>134205</v>
      </c>
      <c r="E1991" s="4">
        <v>82586</v>
      </c>
      <c r="F1991" s="6">
        <v>87532</v>
      </c>
      <c r="G1991" s="4">
        <f t="shared" si="100"/>
        <v>409641</v>
      </c>
      <c r="H1991" s="4">
        <f t="shared" si="101"/>
        <v>7372260</v>
      </c>
      <c r="I1991" s="4">
        <f t="shared" si="102"/>
        <v>2</v>
      </c>
    </row>
    <row r="1992" spans="1:9" x14ac:dyDescent="0.25">
      <c r="A1992" s="4">
        <v>2032</v>
      </c>
      <c r="B1992" s="4">
        <v>71</v>
      </c>
      <c r="C1992" s="4">
        <v>107296</v>
      </c>
      <c r="D1992" s="4">
        <v>140508</v>
      </c>
      <c r="E1992" s="4">
        <v>81802</v>
      </c>
      <c r="F1992" s="6">
        <v>88108</v>
      </c>
      <c r="G1992" s="4">
        <f t="shared" si="100"/>
        <v>417714</v>
      </c>
      <c r="H1992" s="4">
        <f t="shared" si="101"/>
        <v>7618016</v>
      </c>
      <c r="I1992" s="4">
        <f t="shared" si="102"/>
        <v>2</v>
      </c>
    </row>
    <row r="1993" spans="1:9" x14ac:dyDescent="0.25">
      <c r="A1993" s="4">
        <v>2032</v>
      </c>
      <c r="B1993" s="4">
        <v>72</v>
      </c>
      <c r="C1993" s="4">
        <v>110862</v>
      </c>
      <c r="D1993" s="4">
        <v>149824</v>
      </c>
      <c r="E1993" s="4">
        <v>82244</v>
      </c>
      <c r="F1993" s="6">
        <v>90161</v>
      </c>
      <c r="G1993" s="4">
        <f t="shared" si="100"/>
        <v>433091</v>
      </c>
      <c r="H1993" s="4">
        <f t="shared" si="101"/>
        <v>7982064</v>
      </c>
      <c r="I1993" s="4">
        <f t="shared" si="102"/>
        <v>2</v>
      </c>
    </row>
    <row r="1994" spans="1:9" x14ac:dyDescent="0.25">
      <c r="A1994" s="4">
        <v>2032</v>
      </c>
      <c r="B1994" s="4">
        <v>73</v>
      </c>
      <c r="C1994" s="4">
        <v>115886</v>
      </c>
      <c r="D1994" s="4">
        <v>160106</v>
      </c>
      <c r="E1994" s="4">
        <v>83024</v>
      </c>
      <c r="F1994" s="6">
        <v>92473</v>
      </c>
      <c r="G1994" s="4">
        <f t="shared" si="100"/>
        <v>451489</v>
      </c>
      <c r="H1994" s="4">
        <f t="shared" si="101"/>
        <v>8459678</v>
      </c>
      <c r="I1994" s="4">
        <f t="shared" si="102"/>
        <v>2</v>
      </c>
    </row>
    <row r="1995" spans="1:9" x14ac:dyDescent="0.25">
      <c r="A1995" s="4">
        <v>2032</v>
      </c>
      <c r="B1995" s="4">
        <v>74</v>
      </c>
      <c r="C1995" s="4">
        <v>118165</v>
      </c>
      <c r="D1995" s="4">
        <v>166335</v>
      </c>
      <c r="E1995" s="4">
        <v>79646</v>
      </c>
      <c r="F1995" s="6">
        <v>91570</v>
      </c>
      <c r="G1995" s="4">
        <f t="shared" si="100"/>
        <v>455716</v>
      </c>
      <c r="H1995" s="4">
        <f t="shared" si="101"/>
        <v>8744210</v>
      </c>
      <c r="I1995" s="4">
        <f t="shared" si="102"/>
        <v>2</v>
      </c>
    </row>
    <row r="1996" spans="1:9" x14ac:dyDescent="0.25">
      <c r="A1996" s="4">
        <v>2032</v>
      </c>
      <c r="B1996" s="4">
        <v>75</v>
      </c>
      <c r="C1996" s="4">
        <v>116384</v>
      </c>
      <c r="D1996" s="4">
        <v>169391</v>
      </c>
      <c r="E1996" s="4">
        <v>75859</v>
      </c>
      <c r="F1996" s="6">
        <v>89191</v>
      </c>
      <c r="G1996" s="4">
        <f t="shared" si="100"/>
        <v>450825</v>
      </c>
      <c r="H1996" s="4">
        <f t="shared" si="101"/>
        <v>8728800</v>
      </c>
      <c r="I1996" s="4">
        <f t="shared" si="102"/>
        <v>2</v>
      </c>
    </row>
    <row r="1997" spans="1:9" x14ac:dyDescent="0.25">
      <c r="A1997" s="4">
        <v>2032</v>
      </c>
      <c r="B1997" s="4">
        <v>76</v>
      </c>
      <c r="C1997" s="4">
        <v>111889</v>
      </c>
      <c r="D1997" s="4">
        <v>166322</v>
      </c>
      <c r="E1997" s="4">
        <v>70010</v>
      </c>
      <c r="F1997" s="6">
        <v>84869</v>
      </c>
      <c r="G1997" s="4">
        <f t="shared" si="100"/>
        <v>433090</v>
      </c>
      <c r="H1997" s="4">
        <f t="shared" si="101"/>
        <v>8503564</v>
      </c>
      <c r="I1997" s="4">
        <f t="shared" si="102"/>
        <v>2</v>
      </c>
    </row>
    <row r="1998" spans="1:9" x14ac:dyDescent="0.25">
      <c r="A1998" s="4">
        <v>2032</v>
      </c>
      <c r="B1998" s="4">
        <v>77</v>
      </c>
      <c r="C1998" s="4">
        <v>108915</v>
      </c>
      <c r="D1998" s="4">
        <v>166113</v>
      </c>
      <c r="E1998" s="4">
        <v>65410</v>
      </c>
      <c r="F1998" s="6">
        <v>82323</v>
      </c>
      <c r="G1998" s="4">
        <f t="shared" si="100"/>
        <v>422761</v>
      </c>
      <c r="H1998" s="4">
        <f t="shared" si="101"/>
        <v>8386455</v>
      </c>
      <c r="I1998" s="4">
        <f t="shared" si="102"/>
        <v>2</v>
      </c>
    </row>
    <row r="1999" spans="1:9" x14ac:dyDescent="0.25">
      <c r="A1999" s="4">
        <v>2032</v>
      </c>
      <c r="B1999" s="4">
        <v>78</v>
      </c>
      <c r="C1999" s="4">
        <v>99714</v>
      </c>
      <c r="D1999" s="4">
        <v>157845</v>
      </c>
      <c r="E1999" s="4">
        <v>57912</v>
      </c>
      <c r="F1999" s="6">
        <v>75865</v>
      </c>
      <c r="G1999" s="4">
        <f t="shared" si="100"/>
        <v>391336</v>
      </c>
      <c r="H1999" s="4">
        <f t="shared" si="101"/>
        <v>7777692</v>
      </c>
      <c r="I1999" s="4">
        <f t="shared" si="102"/>
        <v>2</v>
      </c>
    </row>
    <row r="2000" spans="1:9" x14ac:dyDescent="0.25">
      <c r="A2000" s="4">
        <v>2032</v>
      </c>
      <c r="B2000" s="4">
        <v>79</v>
      </c>
      <c r="C2000" s="4">
        <v>93338</v>
      </c>
      <c r="D2000" s="4">
        <v>153109</v>
      </c>
      <c r="E2000" s="4">
        <v>53019</v>
      </c>
      <c r="F2000" s="6">
        <v>72644</v>
      </c>
      <c r="G2000" s="4">
        <f t="shared" si="100"/>
        <v>372110</v>
      </c>
      <c r="H2000" s="4">
        <f t="shared" si="101"/>
        <v>7373702</v>
      </c>
      <c r="I2000" s="4">
        <f t="shared" si="102"/>
        <v>2</v>
      </c>
    </row>
    <row r="2001" spans="1:9" x14ac:dyDescent="0.25">
      <c r="A2001" s="4">
        <v>2032</v>
      </c>
      <c r="B2001" s="4">
        <v>80</v>
      </c>
      <c r="C2001" s="4">
        <v>86066</v>
      </c>
      <c r="D2001" s="4">
        <v>145972</v>
      </c>
      <c r="E2001" s="4">
        <v>47622</v>
      </c>
      <c r="F2001" s="6">
        <v>68790</v>
      </c>
      <c r="G2001" s="4">
        <f t="shared" si="100"/>
        <v>348450</v>
      </c>
      <c r="H2001" s="4">
        <f t="shared" si="101"/>
        <v>6885280</v>
      </c>
      <c r="I2001" s="4">
        <f t="shared" si="102"/>
        <v>2</v>
      </c>
    </row>
    <row r="2002" spans="1:9" x14ac:dyDescent="0.25">
      <c r="A2002" s="4">
        <v>2032</v>
      </c>
      <c r="B2002" s="4">
        <v>81</v>
      </c>
      <c r="C2002" s="4">
        <v>78662</v>
      </c>
      <c r="D2002" s="4">
        <v>138608</v>
      </c>
      <c r="E2002" s="4">
        <v>41967</v>
      </c>
      <c r="F2002" s="6">
        <v>65018</v>
      </c>
      <c r="G2002" s="4">
        <f t="shared" si="100"/>
        <v>324255</v>
      </c>
      <c r="H2002" s="4">
        <f t="shared" si="101"/>
        <v>6371622</v>
      </c>
      <c r="I2002" s="4">
        <f t="shared" si="102"/>
        <v>2</v>
      </c>
    </row>
    <row r="2003" spans="1:9" x14ac:dyDescent="0.25">
      <c r="A2003" s="4">
        <v>2032</v>
      </c>
      <c r="B2003" s="4">
        <v>82</v>
      </c>
      <c r="C2003" s="4">
        <v>69532</v>
      </c>
      <c r="D2003" s="4">
        <v>125507</v>
      </c>
      <c r="E2003" s="4">
        <v>36301</v>
      </c>
      <c r="F2003" s="6">
        <v>59234</v>
      </c>
      <c r="G2003" s="4">
        <f t="shared" si="100"/>
        <v>290574</v>
      </c>
      <c r="H2003" s="4">
        <f t="shared" si="101"/>
        <v>5701624</v>
      </c>
      <c r="I2003" s="4">
        <f t="shared" si="102"/>
        <v>2</v>
      </c>
    </row>
    <row r="2004" spans="1:9" x14ac:dyDescent="0.25">
      <c r="A2004" s="4">
        <v>2032</v>
      </c>
      <c r="B2004" s="4">
        <v>83</v>
      </c>
      <c r="C2004" s="4">
        <v>60811</v>
      </c>
      <c r="D2004" s="4">
        <v>114516</v>
      </c>
      <c r="E2004" s="4">
        <v>30617</v>
      </c>
      <c r="F2004" s="6">
        <v>53496</v>
      </c>
      <c r="G2004" s="4">
        <f t="shared" si="100"/>
        <v>259440</v>
      </c>
      <c r="H2004" s="4">
        <f t="shared" si="101"/>
        <v>5047313</v>
      </c>
      <c r="I2004" s="4">
        <f t="shared" si="102"/>
        <v>2</v>
      </c>
    </row>
    <row r="2005" spans="1:9" x14ac:dyDescent="0.25">
      <c r="A2005" s="4">
        <v>2032</v>
      </c>
      <c r="B2005" s="4">
        <v>84</v>
      </c>
      <c r="C2005" s="4">
        <v>53429</v>
      </c>
      <c r="D2005" s="4">
        <v>104100</v>
      </c>
      <c r="E2005" s="4">
        <v>26465</v>
      </c>
      <c r="F2005" s="6">
        <v>48569</v>
      </c>
      <c r="G2005" s="4">
        <f t="shared" si="100"/>
        <v>232563</v>
      </c>
      <c r="H2005" s="4">
        <f t="shared" si="101"/>
        <v>4488036</v>
      </c>
      <c r="I2005" s="4">
        <f t="shared" si="102"/>
        <v>2</v>
      </c>
    </row>
    <row r="2006" spans="1:9" x14ac:dyDescent="0.25">
      <c r="A2006" s="4">
        <v>2032</v>
      </c>
      <c r="B2006" s="4">
        <v>85</v>
      </c>
      <c r="C2006" s="4">
        <v>44746</v>
      </c>
      <c r="D2006" s="4">
        <v>90990</v>
      </c>
      <c r="E2006" s="4">
        <v>21265</v>
      </c>
      <c r="F2006" s="6">
        <v>41918</v>
      </c>
      <c r="G2006" s="4">
        <f t="shared" si="100"/>
        <v>198919</v>
      </c>
      <c r="H2006" s="4">
        <f t="shared" si="101"/>
        <v>3803410</v>
      </c>
      <c r="I2006" s="4">
        <f t="shared" si="102"/>
        <v>2</v>
      </c>
    </row>
    <row r="2007" spans="1:9" x14ac:dyDescent="0.25">
      <c r="A2007" s="4">
        <v>2032</v>
      </c>
      <c r="B2007" s="4">
        <v>86</v>
      </c>
      <c r="C2007" s="4">
        <v>35905</v>
      </c>
      <c r="D2007" s="4">
        <v>76382</v>
      </c>
      <c r="E2007" s="4">
        <v>16451</v>
      </c>
      <c r="F2007" s="6">
        <v>35062</v>
      </c>
      <c r="G2007" s="4">
        <f t="shared" si="100"/>
        <v>163800</v>
      </c>
      <c r="H2007" s="4">
        <f t="shared" si="101"/>
        <v>3087830</v>
      </c>
      <c r="I2007" s="4">
        <f t="shared" si="102"/>
        <v>2</v>
      </c>
    </row>
    <row r="2008" spans="1:9" x14ac:dyDescent="0.25">
      <c r="A2008" s="4">
        <v>2032</v>
      </c>
      <c r="B2008" s="4">
        <v>87</v>
      </c>
      <c r="C2008" s="4">
        <v>22209</v>
      </c>
      <c r="D2008" s="4">
        <v>49418</v>
      </c>
      <c r="E2008" s="4">
        <v>10384</v>
      </c>
      <c r="F2008" s="6">
        <v>23980</v>
      </c>
      <c r="G2008" s="4">
        <f t="shared" si="100"/>
        <v>105991</v>
      </c>
      <c r="H2008" s="4">
        <f t="shared" si="101"/>
        <v>1932183</v>
      </c>
      <c r="I2008" s="4">
        <f t="shared" si="102"/>
        <v>2</v>
      </c>
    </row>
    <row r="2009" spans="1:9" x14ac:dyDescent="0.25">
      <c r="A2009" s="4">
        <v>2032</v>
      </c>
      <c r="B2009" s="4">
        <v>88</v>
      </c>
      <c r="C2009" s="4">
        <v>18854</v>
      </c>
      <c r="D2009" s="4">
        <v>44234</v>
      </c>
      <c r="E2009" s="4">
        <v>8712</v>
      </c>
      <c r="F2009" s="6">
        <v>21527</v>
      </c>
      <c r="G2009" s="4">
        <f t="shared" si="100"/>
        <v>93327</v>
      </c>
      <c r="H2009" s="4">
        <f t="shared" si="101"/>
        <v>1659152</v>
      </c>
      <c r="I2009" s="4">
        <f t="shared" si="102"/>
        <v>2</v>
      </c>
    </row>
    <row r="2010" spans="1:9" x14ac:dyDescent="0.25">
      <c r="A2010" s="4">
        <v>2032</v>
      </c>
      <c r="B2010" s="4">
        <v>89</v>
      </c>
      <c r="C2010" s="4">
        <v>15658</v>
      </c>
      <c r="D2010" s="4">
        <v>38113</v>
      </c>
      <c r="E2010" s="4">
        <v>7059</v>
      </c>
      <c r="F2010" s="6">
        <v>18667</v>
      </c>
      <c r="G2010" s="4">
        <f t="shared" si="100"/>
        <v>79497</v>
      </c>
      <c r="H2010" s="4">
        <f t="shared" si="101"/>
        <v>1393562</v>
      </c>
      <c r="I2010" s="4">
        <f t="shared" si="102"/>
        <v>2</v>
      </c>
    </row>
    <row r="2011" spans="1:9" x14ac:dyDescent="0.25">
      <c r="A2011" s="4">
        <v>2032</v>
      </c>
      <c r="B2011" s="4">
        <v>90</v>
      </c>
      <c r="C2011" s="4">
        <v>12789</v>
      </c>
      <c r="D2011" s="4">
        <v>33028</v>
      </c>
      <c r="E2011" s="4">
        <v>5708</v>
      </c>
      <c r="F2011" s="6">
        <v>16158</v>
      </c>
      <c r="G2011" s="4">
        <f t="shared" si="100"/>
        <v>67683</v>
      </c>
      <c r="H2011" s="4">
        <f t="shared" si="101"/>
        <v>1151010</v>
      </c>
      <c r="I2011" s="4">
        <f t="shared" si="102"/>
        <v>2</v>
      </c>
    </row>
    <row r="2012" spans="1:9" x14ac:dyDescent="0.25">
      <c r="A2012" s="4">
        <v>2032</v>
      </c>
      <c r="B2012" s="4">
        <v>91</v>
      </c>
      <c r="C2012" s="4">
        <v>11093</v>
      </c>
      <c r="D2012" s="4">
        <v>30599</v>
      </c>
      <c r="E2012" s="4">
        <v>5129</v>
      </c>
      <c r="F2012" s="6">
        <v>15077</v>
      </c>
      <c r="G2012" s="4">
        <f t="shared" si="100"/>
        <v>61898</v>
      </c>
      <c r="H2012" s="4">
        <f t="shared" si="101"/>
        <v>1009463</v>
      </c>
      <c r="I2012" s="4">
        <f t="shared" si="102"/>
        <v>2</v>
      </c>
    </row>
    <row r="2013" spans="1:9" x14ac:dyDescent="0.25">
      <c r="A2013" s="4">
        <v>2032</v>
      </c>
      <c r="B2013" s="4">
        <v>92</v>
      </c>
      <c r="C2013" s="4">
        <v>9301</v>
      </c>
      <c r="D2013" s="4">
        <v>27240</v>
      </c>
      <c r="E2013" s="4">
        <v>4325</v>
      </c>
      <c r="F2013" s="6">
        <v>13839</v>
      </c>
      <c r="G2013" s="4">
        <f t="shared" si="100"/>
        <v>54705</v>
      </c>
      <c r="H2013" s="4">
        <f t="shared" si="101"/>
        <v>855692</v>
      </c>
      <c r="I2013" s="4">
        <f t="shared" si="102"/>
        <v>2</v>
      </c>
    </row>
    <row r="2014" spans="1:9" x14ac:dyDescent="0.25">
      <c r="A2014" s="4">
        <v>2032</v>
      </c>
      <c r="B2014" s="4">
        <v>93</v>
      </c>
      <c r="C2014" s="4">
        <v>7417</v>
      </c>
      <c r="D2014" s="4">
        <v>23037</v>
      </c>
      <c r="E2014" s="4">
        <v>3404</v>
      </c>
      <c r="F2014" s="6">
        <v>11768</v>
      </c>
      <c r="G2014" s="4">
        <f t="shared" si="100"/>
        <v>45626</v>
      </c>
      <c r="H2014" s="4">
        <f t="shared" si="101"/>
        <v>689781</v>
      </c>
      <c r="I2014" s="4">
        <f t="shared" si="102"/>
        <v>2</v>
      </c>
    </row>
    <row r="2015" spans="1:9" x14ac:dyDescent="0.25">
      <c r="A2015" s="4">
        <v>2032</v>
      </c>
      <c r="B2015" s="4">
        <v>94</v>
      </c>
      <c r="C2015" s="4">
        <v>5751</v>
      </c>
      <c r="D2015" s="4">
        <v>18978</v>
      </c>
      <c r="E2015" s="4">
        <v>2656</v>
      </c>
      <c r="F2015" s="6">
        <v>9792</v>
      </c>
      <c r="G2015" s="4">
        <f t="shared" si="100"/>
        <v>37177</v>
      </c>
      <c r="H2015" s="4">
        <f t="shared" si="101"/>
        <v>540594</v>
      </c>
      <c r="I2015" s="4">
        <f t="shared" si="102"/>
        <v>2</v>
      </c>
    </row>
    <row r="2016" spans="1:9" x14ac:dyDescent="0.25">
      <c r="A2016" s="4">
        <v>2032</v>
      </c>
      <c r="B2016" s="4">
        <v>95</v>
      </c>
      <c r="C2016" s="4">
        <v>4473</v>
      </c>
      <c r="D2016" s="4">
        <v>15436</v>
      </c>
      <c r="E2016" s="4">
        <v>1999</v>
      </c>
      <c r="F2016" s="6">
        <v>7914</v>
      </c>
      <c r="G2016" s="4">
        <f t="shared" si="100"/>
        <v>29822</v>
      </c>
      <c r="H2016" s="4">
        <f t="shared" si="101"/>
        <v>424935</v>
      </c>
      <c r="I2016" s="4">
        <f t="shared" si="102"/>
        <v>2</v>
      </c>
    </row>
    <row r="2017" spans="1:9" x14ac:dyDescent="0.25">
      <c r="A2017" s="4">
        <v>2032</v>
      </c>
      <c r="B2017" s="4">
        <v>96</v>
      </c>
      <c r="C2017" s="4">
        <v>3380</v>
      </c>
      <c r="D2017" s="4">
        <v>12341</v>
      </c>
      <c r="E2017" s="4">
        <v>1468</v>
      </c>
      <c r="F2017" s="6">
        <v>6286</v>
      </c>
      <c r="G2017" s="4">
        <f t="shared" si="100"/>
        <v>23475</v>
      </c>
      <c r="H2017" s="4">
        <f t="shared" si="101"/>
        <v>324480</v>
      </c>
      <c r="I2017" s="4">
        <f t="shared" si="102"/>
        <v>2</v>
      </c>
    </row>
    <row r="2018" spans="1:9" x14ac:dyDescent="0.25">
      <c r="A2018" s="4">
        <v>2032</v>
      </c>
      <c r="B2018" s="4">
        <v>97</v>
      </c>
      <c r="C2018" s="4">
        <v>2402</v>
      </c>
      <c r="D2018" s="4">
        <v>9259</v>
      </c>
      <c r="E2018" s="4">
        <v>1041</v>
      </c>
      <c r="F2018" s="6">
        <v>4789</v>
      </c>
      <c r="G2018" s="4">
        <f t="shared" si="100"/>
        <v>17491</v>
      </c>
      <c r="H2018" s="4">
        <f t="shared" si="101"/>
        <v>232994</v>
      </c>
      <c r="I2018" s="4">
        <f t="shared" si="102"/>
        <v>2</v>
      </c>
    </row>
    <row r="2019" spans="1:9" x14ac:dyDescent="0.25">
      <c r="A2019" s="4">
        <v>2032</v>
      </c>
      <c r="B2019" s="4">
        <v>98</v>
      </c>
      <c r="C2019" s="4">
        <v>1636</v>
      </c>
      <c r="D2019" s="4">
        <v>6663</v>
      </c>
      <c r="E2019" s="4">
        <v>706</v>
      </c>
      <c r="F2019" s="6">
        <v>3513</v>
      </c>
      <c r="G2019" s="4">
        <f t="shared" si="100"/>
        <v>12518</v>
      </c>
      <c r="H2019" s="4">
        <f t="shared" si="101"/>
        <v>160328</v>
      </c>
      <c r="I2019" s="4">
        <f t="shared" si="102"/>
        <v>2</v>
      </c>
    </row>
    <row r="2020" spans="1:9" x14ac:dyDescent="0.25">
      <c r="A2020" s="4">
        <v>2032</v>
      </c>
      <c r="B2020" s="4">
        <v>99</v>
      </c>
      <c r="C2020" s="4">
        <v>1095</v>
      </c>
      <c r="D2020" s="4">
        <v>4670</v>
      </c>
      <c r="E2020" s="4">
        <v>467</v>
      </c>
      <c r="F2020" s="6">
        <v>2479</v>
      </c>
      <c r="G2020" s="4">
        <f t="shared" si="100"/>
        <v>8711</v>
      </c>
      <c r="H2020" s="4">
        <f t="shared" si="101"/>
        <v>108405</v>
      </c>
      <c r="I2020" s="4">
        <f t="shared" si="102"/>
        <v>2</v>
      </c>
    </row>
    <row r="2021" spans="1:9" x14ac:dyDescent="0.25">
      <c r="A2021" s="4">
        <v>2032</v>
      </c>
      <c r="B2021" s="4">
        <v>100</v>
      </c>
      <c r="C2021" s="4">
        <v>1948</v>
      </c>
      <c r="D2021" s="4">
        <v>9680</v>
      </c>
      <c r="E2021" s="4">
        <v>800</v>
      </c>
      <c r="F2021" s="6">
        <v>5337</v>
      </c>
      <c r="G2021" s="4">
        <f t="shared" si="100"/>
        <v>17765</v>
      </c>
      <c r="H2021" s="4">
        <f t="shared" si="101"/>
        <v>194800</v>
      </c>
      <c r="I2021" s="4">
        <f t="shared" si="102"/>
        <v>2</v>
      </c>
    </row>
    <row r="2022" spans="1:9" x14ac:dyDescent="0.25">
      <c r="A2022" s="4">
        <v>2033</v>
      </c>
      <c r="B2022" s="4">
        <v>0</v>
      </c>
      <c r="C2022" s="4">
        <v>77236</v>
      </c>
      <c r="D2022" s="4">
        <v>72822</v>
      </c>
      <c r="E2022" s="4">
        <v>65864</v>
      </c>
      <c r="F2022" s="6">
        <v>62061</v>
      </c>
      <c r="G2022" s="4">
        <f t="shared" si="100"/>
        <v>277983</v>
      </c>
      <c r="H2022" s="4">
        <f t="shared" si="101"/>
        <v>0</v>
      </c>
      <c r="I2022" s="4">
        <f t="shared" si="102"/>
        <v>0</v>
      </c>
    </row>
    <row r="2023" spans="1:9" x14ac:dyDescent="0.25">
      <c r="A2023" s="4">
        <v>2033</v>
      </c>
      <c r="B2023" s="4">
        <v>1</v>
      </c>
      <c r="C2023" s="4">
        <v>78373</v>
      </c>
      <c r="D2023" s="4">
        <v>73945</v>
      </c>
      <c r="E2023" s="4">
        <v>66627</v>
      </c>
      <c r="F2023" s="6">
        <v>62766</v>
      </c>
      <c r="G2023" s="4">
        <f t="shared" si="100"/>
        <v>281711</v>
      </c>
      <c r="H2023" s="4">
        <f t="shared" si="101"/>
        <v>78373</v>
      </c>
      <c r="I2023" s="4">
        <f t="shared" si="102"/>
        <v>0</v>
      </c>
    </row>
    <row r="2024" spans="1:9" x14ac:dyDescent="0.25">
      <c r="A2024" s="4">
        <v>2033</v>
      </c>
      <c r="B2024" s="4">
        <v>2</v>
      </c>
      <c r="C2024" s="4">
        <v>79495</v>
      </c>
      <c r="D2024" s="4">
        <v>75047</v>
      </c>
      <c r="E2024" s="4">
        <v>67497</v>
      </c>
      <c r="F2024" s="6">
        <v>63560</v>
      </c>
      <c r="G2024" s="4">
        <f t="shared" si="100"/>
        <v>285599</v>
      </c>
      <c r="H2024" s="4">
        <f t="shared" si="101"/>
        <v>158990</v>
      </c>
      <c r="I2024" s="4">
        <f t="shared" si="102"/>
        <v>0</v>
      </c>
    </row>
    <row r="2025" spans="1:9" x14ac:dyDescent="0.25">
      <c r="A2025" s="4">
        <v>2033</v>
      </c>
      <c r="B2025" s="4">
        <v>3</v>
      </c>
      <c r="C2025" s="4">
        <v>80636</v>
      </c>
      <c r="D2025" s="4">
        <v>76161</v>
      </c>
      <c r="E2025" s="4">
        <v>68481</v>
      </c>
      <c r="F2025" s="6">
        <v>64455</v>
      </c>
      <c r="G2025" s="4">
        <f t="shared" si="100"/>
        <v>289733</v>
      </c>
      <c r="H2025" s="4">
        <f t="shared" si="101"/>
        <v>241908</v>
      </c>
      <c r="I2025" s="4">
        <f t="shared" si="102"/>
        <v>0</v>
      </c>
    </row>
    <row r="2026" spans="1:9" x14ac:dyDescent="0.25">
      <c r="A2026" s="4">
        <v>2033</v>
      </c>
      <c r="B2026" s="4">
        <v>4</v>
      </c>
      <c r="C2026" s="4">
        <v>81840</v>
      </c>
      <c r="D2026" s="4">
        <v>77330</v>
      </c>
      <c r="E2026" s="4">
        <v>69565</v>
      </c>
      <c r="F2026" s="6">
        <v>65446</v>
      </c>
      <c r="G2026" s="4">
        <f t="shared" si="100"/>
        <v>294181</v>
      </c>
      <c r="H2026" s="4">
        <f t="shared" si="101"/>
        <v>327360</v>
      </c>
      <c r="I2026" s="4">
        <f t="shared" si="102"/>
        <v>0</v>
      </c>
    </row>
    <row r="2027" spans="1:9" x14ac:dyDescent="0.25">
      <c r="A2027" s="4">
        <v>2033</v>
      </c>
      <c r="B2027" s="4">
        <v>5</v>
      </c>
      <c r="C2027" s="4">
        <v>83123</v>
      </c>
      <c r="D2027" s="4">
        <v>78565</v>
      </c>
      <c r="E2027" s="4">
        <v>70746</v>
      </c>
      <c r="F2027" s="6">
        <v>66532</v>
      </c>
      <c r="G2027" s="4">
        <f t="shared" si="100"/>
        <v>298966</v>
      </c>
      <c r="H2027" s="4">
        <f t="shared" si="101"/>
        <v>415615</v>
      </c>
      <c r="I2027" s="4">
        <f t="shared" si="102"/>
        <v>0</v>
      </c>
    </row>
    <row r="2028" spans="1:9" x14ac:dyDescent="0.25">
      <c r="A2028" s="4">
        <v>2033</v>
      </c>
      <c r="B2028" s="4">
        <v>6</v>
      </c>
      <c r="C2028" s="4">
        <v>84507</v>
      </c>
      <c r="D2028" s="4">
        <v>79894</v>
      </c>
      <c r="E2028" s="4">
        <v>72024</v>
      </c>
      <c r="F2028" s="6">
        <v>67706</v>
      </c>
      <c r="G2028" s="4">
        <f t="shared" si="100"/>
        <v>304131</v>
      </c>
      <c r="H2028" s="4">
        <f t="shared" si="101"/>
        <v>507042</v>
      </c>
      <c r="I2028" s="4">
        <f t="shared" si="102"/>
        <v>0</v>
      </c>
    </row>
    <row r="2029" spans="1:9" x14ac:dyDescent="0.25">
      <c r="A2029" s="4">
        <v>2033</v>
      </c>
      <c r="B2029" s="4">
        <v>7</v>
      </c>
      <c r="C2029" s="4">
        <v>85991</v>
      </c>
      <c r="D2029" s="4">
        <v>81310</v>
      </c>
      <c r="E2029" s="4">
        <v>73384</v>
      </c>
      <c r="F2029" s="6">
        <v>68965</v>
      </c>
      <c r="G2029" s="4">
        <f t="shared" si="100"/>
        <v>309650</v>
      </c>
      <c r="H2029" s="4">
        <f t="shared" si="101"/>
        <v>601937</v>
      </c>
      <c r="I2029" s="4">
        <f t="shared" si="102"/>
        <v>0</v>
      </c>
    </row>
    <row r="2030" spans="1:9" x14ac:dyDescent="0.25">
      <c r="A2030" s="4">
        <v>2033</v>
      </c>
      <c r="B2030" s="4">
        <v>8</v>
      </c>
      <c r="C2030" s="4">
        <v>87555</v>
      </c>
      <c r="D2030" s="4">
        <v>82804</v>
      </c>
      <c r="E2030" s="4">
        <v>74805</v>
      </c>
      <c r="F2030" s="6">
        <v>70288</v>
      </c>
      <c r="G2030" s="4">
        <f t="shared" si="100"/>
        <v>315452</v>
      </c>
      <c r="H2030" s="4">
        <f t="shared" si="101"/>
        <v>700440</v>
      </c>
      <c r="I2030" s="4">
        <f t="shared" si="102"/>
        <v>0</v>
      </c>
    </row>
    <row r="2031" spans="1:9" x14ac:dyDescent="0.25">
      <c r="A2031" s="4">
        <v>2033</v>
      </c>
      <c r="B2031" s="4">
        <v>9</v>
      </c>
      <c r="C2031" s="4">
        <v>89157</v>
      </c>
      <c r="D2031" s="4">
        <v>84331</v>
      </c>
      <c r="E2031" s="4">
        <v>76251</v>
      </c>
      <c r="F2031" s="6">
        <v>71642</v>
      </c>
      <c r="G2031" s="4">
        <f t="shared" si="100"/>
        <v>321381</v>
      </c>
      <c r="H2031" s="4">
        <f t="shared" si="101"/>
        <v>802413</v>
      </c>
      <c r="I2031" s="4">
        <f t="shared" si="102"/>
        <v>0</v>
      </c>
    </row>
    <row r="2032" spans="1:9" x14ac:dyDescent="0.25">
      <c r="A2032" s="4">
        <v>2033</v>
      </c>
      <c r="B2032" s="4">
        <v>10</v>
      </c>
      <c r="C2032" s="4">
        <v>90730</v>
      </c>
      <c r="D2032" s="4">
        <v>85826</v>
      </c>
      <c r="E2032" s="4">
        <v>77685</v>
      </c>
      <c r="F2032" s="6">
        <v>72992</v>
      </c>
      <c r="G2032" s="4">
        <f t="shared" si="100"/>
        <v>327233</v>
      </c>
      <c r="H2032" s="4">
        <f t="shared" si="101"/>
        <v>907300</v>
      </c>
      <c r="I2032" s="4">
        <f t="shared" si="102"/>
        <v>0</v>
      </c>
    </row>
    <row r="2033" spans="1:9" x14ac:dyDescent="0.25">
      <c r="A2033" s="4">
        <v>2033</v>
      </c>
      <c r="B2033" s="4">
        <v>11</v>
      </c>
      <c r="C2033" s="4">
        <v>92179</v>
      </c>
      <c r="D2033" s="4">
        <v>87203</v>
      </c>
      <c r="E2033" s="4">
        <v>79033</v>
      </c>
      <c r="F2033" s="6">
        <v>74272</v>
      </c>
      <c r="G2033" s="4">
        <f t="shared" si="100"/>
        <v>332687</v>
      </c>
      <c r="H2033" s="4">
        <f t="shared" si="101"/>
        <v>1013969</v>
      </c>
      <c r="I2033" s="4">
        <f t="shared" si="102"/>
        <v>0</v>
      </c>
    </row>
    <row r="2034" spans="1:9" x14ac:dyDescent="0.25">
      <c r="A2034" s="4">
        <v>2033</v>
      </c>
      <c r="B2034" s="4">
        <v>12</v>
      </c>
      <c r="C2034" s="4">
        <v>93482</v>
      </c>
      <c r="D2034" s="4">
        <v>88449</v>
      </c>
      <c r="E2034" s="4">
        <v>80222</v>
      </c>
      <c r="F2034" s="6">
        <v>75405</v>
      </c>
      <c r="G2034" s="4">
        <f t="shared" si="100"/>
        <v>337558</v>
      </c>
      <c r="H2034" s="4">
        <f t="shared" si="101"/>
        <v>1121784</v>
      </c>
      <c r="I2034" s="4">
        <f t="shared" si="102"/>
        <v>0</v>
      </c>
    </row>
    <row r="2035" spans="1:9" x14ac:dyDescent="0.25">
      <c r="A2035" s="4">
        <v>2033</v>
      </c>
      <c r="B2035" s="4">
        <v>13</v>
      </c>
      <c r="C2035" s="4">
        <v>94606</v>
      </c>
      <c r="D2035" s="4">
        <v>89525</v>
      </c>
      <c r="E2035" s="4">
        <v>81158</v>
      </c>
      <c r="F2035" s="6">
        <v>76303</v>
      </c>
      <c r="G2035" s="4">
        <f t="shared" si="100"/>
        <v>341592</v>
      </c>
      <c r="H2035" s="4">
        <f t="shared" si="101"/>
        <v>1229878</v>
      </c>
      <c r="I2035" s="4">
        <f t="shared" si="102"/>
        <v>0</v>
      </c>
    </row>
    <row r="2036" spans="1:9" x14ac:dyDescent="0.25">
      <c r="A2036" s="4">
        <v>2033</v>
      </c>
      <c r="B2036" s="4">
        <v>14</v>
      </c>
      <c r="C2036" s="4">
        <v>95453</v>
      </c>
      <c r="D2036" s="4">
        <v>90351</v>
      </c>
      <c r="E2036" s="4">
        <v>81791</v>
      </c>
      <c r="F2036" s="6">
        <v>76919</v>
      </c>
      <c r="G2036" s="4">
        <f t="shared" si="100"/>
        <v>344514</v>
      </c>
      <c r="H2036" s="4">
        <f t="shared" si="101"/>
        <v>1336342</v>
      </c>
      <c r="I2036" s="4">
        <f t="shared" si="102"/>
        <v>0</v>
      </c>
    </row>
    <row r="2037" spans="1:9" x14ac:dyDescent="0.25">
      <c r="A2037" s="4">
        <v>2033</v>
      </c>
      <c r="B2037" s="4">
        <v>15</v>
      </c>
      <c r="C2037" s="4">
        <v>96037</v>
      </c>
      <c r="D2037" s="4">
        <v>90945</v>
      </c>
      <c r="E2037" s="4">
        <v>82172</v>
      </c>
      <c r="F2037" s="6">
        <v>77294</v>
      </c>
      <c r="G2037" s="4">
        <f t="shared" si="100"/>
        <v>346448</v>
      </c>
      <c r="H2037" s="4">
        <f t="shared" si="101"/>
        <v>1440555</v>
      </c>
      <c r="I2037" s="4">
        <f t="shared" si="102"/>
        <v>0</v>
      </c>
    </row>
    <row r="2038" spans="1:9" x14ac:dyDescent="0.25">
      <c r="A2038" s="4">
        <v>2033</v>
      </c>
      <c r="B2038" s="4">
        <v>16</v>
      </c>
      <c r="C2038" s="4">
        <v>96023</v>
      </c>
      <c r="D2038" s="4">
        <v>90999</v>
      </c>
      <c r="E2038" s="4">
        <v>82457</v>
      </c>
      <c r="F2038" s="6">
        <v>77561</v>
      </c>
      <c r="G2038" s="4">
        <f t="shared" si="100"/>
        <v>347040</v>
      </c>
      <c r="H2038" s="4">
        <f t="shared" si="101"/>
        <v>1536368</v>
      </c>
      <c r="I2038" s="4">
        <f t="shared" si="102"/>
        <v>0</v>
      </c>
    </row>
    <row r="2039" spans="1:9" x14ac:dyDescent="0.25">
      <c r="A2039" s="4">
        <v>2033</v>
      </c>
      <c r="B2039" s="4">
        <v>17</v>
      </c>
      <c r="C2039" s="4">
        <v>96730</v>
      </c>
      <c r="D2039" s="4">
        <v>91762</v>
      </c>
      <c r="E2039" s="4">
        <v>82985</v>
      </c>
      <c r="F2039" s="6">
        <v>78044</v>
      </c>
      <c r="G2039" s="4">
        <f t="shared" si="100"/>
        <v>349521</v>
      </c>
      <c r="H2039" s="4">
        <f t="shared" si="101"/>
        <v>1644410</v>
      </c>
      <c r="I2039" s="4">
        <f t="shared" si="102"/>
        <v>0</v>
      </c>
    </row>
    <row r="2040" spans="1:9" x14ac:dyDescent="0.25">
      <c r="A2040" s="4">
        <v>2033</v>
      </c>
      <c r="B2040" s="4">
        <v>18</v>
      </c>
      <c r="C2040" s="4">
        <v>98191</v>
      </c>
      <c r="D2040" s="4">
        <v>93278</v>
      </c>
      <c r="E2040" s="4">
        <v>83868</v>
      </c>
      <c r="F2040" s="6">
        <v>78831</v>
      </c>
      <c r="G2040" s="4">
        <f t="shared" si="100"/>
        <v>354168</v>
      </c>
      <c r="H2040" s="4">
        <f t="shared" si="101"/>
        <v>1767438</v>
      </c>
      <c r="I2040" s="4">
        <f t="shared" si="102"/>
        <v>0</v>
      </c>
    </row>
    <row r="2041" spans="1:9" x14ac:dyDescent="0.25">
      <c r="A2041" s="4">
        <v>2033</v>
      </c>
      <c r="B2041" s="4">
        <v>19</v>
      </c>
      <c r="C2041" s="4">
        <v>100121</v>
      </c>
      <c r="D2041" s="4">
        <v>95266</v>
      </c>
      <c r="E2041" s="4">
        <v>84993</v>
      </c>
      <c r="F2041" s="6">
        <v>79819</v>
      </c>
      <c r="G2041" s="4">
        <f t="shared" si="100"/>
        <v>360199</v>
      </c>
      <c r="H2041" s="4">
        <f t="shared" si="101"/>
        <v>1902299</v>
      </c>
      <c r="I2041" s="4">
        <f t="shared" si="102"/>
        <v>0</v>
      </c>
    </row>
    <row r="2042" spans="1:9" x14ac:dyDescent="0.25">
      <c r="A2042" s="4">
        <v>2033</v>
      </c>
      <c r="B2042" s="4">
        <v>20</v>
      </c>
      <c r="C2042" s="4">
        <v>100698</v>
      </c>
      <c r="D2042" s="4">
        <v>96241</v>
      </c>
      <c r="E2042" s="4">
        <v>83809</v>
      </c>
      <c r="F2042" s="6">
        <v>79215</v>
      </c>
      <c r="G2042" s="4">
        <f t="shared" si="100"/>
        <v>359963</v>
      </c>
      <c r="H2042" s="4">
        <f t="shared" si="101"/>
        <v>2013960</v>
      </c>
      <c r="I2042" s="4">
        <f t="shared" si="102"/>
        <v>0</v>
      </c>
    </row>
    <row r="2043" spans="1:9" x14ac:dyDescent="0.25">
      <c r="A2043" s="4">
        <v>2033</v>
      </c>
      <c r="B2043" s="4">
        <v>21</v>
      </c>
      <c r="C2043" s="4">
        <v>108609</v>
      </c>
      <c r="D2043" s="4">
        <v>103644</v>
      </c>
      <c r="E2043" s="4">
        <v>90114</v>
      </c>
      <c r="F2043" s="6">
        <v>84610</v>
      </c>
      <c r="G2043" s="4">
        <f t="shared" si="100"/>
        <v>386977</v>
      </c>
      <c r="H2043" s="4">
        <f t="shared" si="101"/>
        <v>2280789</v>
      </c>
      <c r="I2043" s="4">
        <f t="shared" si="102"/>
        <v>0</v>
      </c>
    </row>
    <row r="2044" spans="1:9" x14ac:dyDescent="0.25">
      <c r="A2044" s="4">
        <v>2033</v>
      </c>
      <c r="B2044" s="4">
        <v>22</v>
      </c>
      <c r="C2044" s="4">
        <v>110894</v>
      </c>
      <c r="D2044" s="4">
        <v>105763</v>
      </c>
      <c r="E2044" s="4">
        <v>91393</v>
      </c>
      <c r="F2044" s="6">
        <v>85927</v>
      </c>
      <c r="G2044" s="4">
        <f t="shared" si="100"/>
        <v>393977</v>
      </c>
      <c r="H2044" s="4">
        <f t="shared" si="101"/>
        <v>2439668</v>
      </c>
      <c r="I2044" s="4">
        <f t="shared" si="102"/>
        <v>0</v>
      </c>
    </row>
    <row r="2045" spans="1:9" x14ac:dyDescent="0.25">
      <c r="A2045" s="4">
        <v>2033</v>
      </c>
      <c r="B2045" s="4">
        <v>23</v>
      </c>
      <c r="C2045" s="4">
        <v>115819</v>
      </c>
      <c r="D2045" s="4">
        <v>111227</v>
      </c>
      <c r="E2045" s="4">
        <v>95062</v>
      </c>
      <c r="F2045" s="6">
        <v>89001</v>
      </c>
      <c r="G2045" s="4">
        <f t="shared" si="100"/>
        <v>411109</v>
      </c>
      <c r="H2045" s="4">
        <f t="shared" si="101"/>
        <v>2663837</v>
      </c>
      <c r="I2045" s="4">
        <f t="shared" si="102"/>
        <v>0</v>
      </c>
    </row>
    <row r="2046" spans="1:9" x14ac:dyDescent="0.25">
      <c r="A2046" s="4">
        <v>2033</v>
      </c>
      <c r="B2046" s="4">
        <v>24</v>
      </c>
      <c r="C2046" s="4">
        <v>120577</v>
      </c>
      <c r="D2046" s="4">
        <v>116678</v>
      </c>
      <c r="E2046" s="4">
        <v>99108</v>
      </c>
      <c r="F2046" s="6">
        <v>93363</v>
      </c>
      <c r="G2046" s="4">
        <f t="shared" si="100"/>
        <v>429726</v>
      </c>
      <c r="H2046" s="4">
        <f t="shared" si="101"/>
        <v>2893848</v>
      </c>
      <c r="I2046" s="4">
        <f t="shared" si="102"/>
        <v>0</v>
      </c>
    </row>
    <row r="2047" spans="1:9" x14ac:dyDescent="0.25">
      <c r="A2047" s="4">
        <v>2033</v>
      </c>
      <c r="B2047" s="4">
        <v>25</v>
      </c>
      <c r="C2047" s="4">
        <v>119461</v>
      </c>
      <c r="D2047" s="4">
        <v>116268</v>
      </c>
      <c r="E2047" s="4">
        <v>99197</v>
      </c>
      <c r="F2047" s="6">
        <v>92739</v>
      </c>
      <c r="G2047" s="4">
        <f t="shared" si="100"/>
        <v>427665</v>
      </c>
      <c r="H2047" s="4">
        <f t="shared" si="101"/>
        <v>2986525</v>
      </c>
      <c r="I2047" s="4">
        <f t="shared" si="102"/>
        <v>0</v>
      </c>
    </row>
    <row r="2048" spans="1:9" x14ac:dyDescent="0.25">
      <c r="A2048" s="4">
        <v>2033</v>
      </c>
      <c r="B2048" s="4">
        <v>26</v>
      </c>
      <c r="C2048" s="4">
        <v>111849</v>
      </c>
      <c r="D2048" s="4">
        <v>108891</v>
      </c>
      <c r="E2048" s="4">
        <v>93281</v>
      </c>
      <c r="F2048" s="6">
        <v>86392</v>
      </c>
      <c r="G2048" s="4">
        <f t="shared" si="100"/>
        <v>400413</v>
      </c>
      <c r="H2048" s="4">
        <f t="shared" si="101"/>
        <v>2908074</v>
      </c>
      <c r="I2048" s="4">
        <f t="shared" si="102"/>
        <v>0</v>
      </c>
    </row>
    <row r="2049" spans="1:9" x14ac:dyDescent="0.25">
      <c r="A2049" s="4">
        <v>2033</v>
      </c>
      <c r="B2049" s="4">
        <v>27</v>
      </c>
      <c r="C2049" s="4">
        <v>106551</v>
      </c>
      <c r="D2049" s="4">
        <v>103740</v>
      </c>
      <c r="E2049" s="4">
        <v>88652</v>
      </c>
      <c r="F2049" s="6">
        <v>81622</v>
      </c>
      <c r="G2049" s="4">
        <f t="shared" si="100"/>
        <v>380565</v>
      </c>
      <c r="H2049" s="4">
        <f t="shared" si="101"/>
        <v>2876877</v>
      </c>
      <c r="I2049" s="4">
        <f t="shared" si="102"/>
        <v>0</v>
      </c>
    </row>
    <row r="2050" spans="1:9" x14ac:dyDescent="0.25">
      <c r="A2050" s="4">
        <v>2033</v>
      </c>
      <c r="B2050" s="4">
        <v>28</v>
      </c>
      <c r="C2050" s="4">
        <v>102587</v>
      </c>
      <c r="D2050" s="4">
        <v>99998</v>
      </c>
      <c r="E2050" s="4">
        <v>85462</v>
      </c>
      <c r="F2050" s="6">
        <v>78796</v>
      </c>
      <c r="G2050" s="4">
        <f t="shared" si="100"/>
        <v>366843</v>
      </c>
      <c r="H2050" s="4">
        <f t="shared" si="101"/>
        <v>2872436</v>
      </c>
      <c r="I2050" s="4">
        <f t="shared" si="102"/>
        <v>0</v>
      </c>
    </row>
    <row r="2051" spans="1:9" x14ac:dyDescent="0.25">
      <c r="A2051" s="4">
        <v>2033</v>
      </c>
      <c r="B2051" s="4">
        <v>29</v>
      </c>
      <c r="C2051" s="4">
        <v>99663</v>
      </c>
      <c r="D2051" s="4">
        <v>96698</v>
      </c>
      <c r="E2051" s="4">
        <v>83180</v>
      </c>
      <c r="F2051" s="6">
        <v>76026</v>
      </c>
      <c r="G2051" s="4">
        <f t="shared" ref="G2051:G2114" si="103">SUM(C2051:F2051)</f>
        <v>355567</v>
      </c>
      <c r="H2051" s="4">
        <f t="shared" ref="H2051:H2114" si="104">B2051*C2051</f>
        <v>2890227</v>
      </c>
      <c r="I2051" s="4">
        <f t="shared" si="102"/>
        <v>0</v>
      </c>
    </row>
    <row r="2052" spans="1:9" x14ac:dyDescent="0.25">
      <c r="A2052" s="4">
        <v>2033</v>
      </c>
      <c r="B2052" s="4">
        <v>30</v>
      </c>
      <c r="C2052" s="4">
        <v>97122</v>
      </c>
      <c r="D2052" s="4">
        <v>95194</v>
      </c>
      <c r="E2052" s="4">
        <v>82355</v>
      </c>
      <c r="F2052" s="6">
        <v>74967</v>
      </c>
      <c r="G2052" s="4">
        <f t="shared" si="103"/>
        <v>349638</v>
      </c>
      <c r="H2052" s="4">
        <f t="shared" si="104"/>
        <v>2913660</v>
      </c>
      <c r="I2052" s="4">
        <f t="shared" ref="I2052:I2115" si="105">IF(AND(F2052+D2052&gt;C2052+E2052,A2052=A2051),IF(I2051=0,1,2),0)</f>
        <v>0</v>
      </c>
    </row>
    <row r="2053" spans="1:9" x14ac:dyDescent="0.25">
      <c r="A2053" s="4">
        <v>2033</v>
      </c>
      <c r="B2053" s="4">
        <v>31</v>
      </c>
      <c r="C2053" s="4">
        <v>97821</v>
      </c>
      <c r="D2053" s="4">
        <v>95497</v>
      </c>
      <c r="E2053" s="4">
        <v>83688</v>
      </c>
      <c r="F2053" s="6">
        <v>76140</v>
      </c>
      <c r="G2053" s="4">
        <f t="shared" si="103"/>
        <v>353146</v>
      </c>
      <c r="H2053" s="4">
        <f t="shared" si="104"/>
        <v>3032451</v>
      </c>
      <c r="I2053" s="4">
        <f t="shared" si="105"/>
        <v>0</v>
      </c>
    </row>
    <row r="2054" spans="1:9" x14ac:dyDescent="0.25">
      <c r="A2054" s="4">
        <v>2033</v>
      </c>
      <c r="B2054" s="4">
        <v>32</v>
      </c>
      <c r="C2054" s="4">
        <v>101343</v>
      </c>
      <c r="D2054" s="4">
        <v>98966</v>
      </c>
      <c r="E2054" s="4">
        <v>86311</v>
      </c>
      <c r="F2054" s="6">
        <v>78753</v>
      </c>
      <c r="G2054" s="4">
        <f t="shared" si="103"/>
        <v>365373</v>
      </c>
      <c r="H2054" s="4">
        <f t="shared" si="104"/>
        <v>3242976</v>
      </c>
      <c r="I2054" s="4">
        <f t="shared" si="105"/>
        <v>0</v>
      </c>
    </row>
    <row r="2055" spans="1:9" x14ac:dyDescent="0.25">
      <c r="A2055" s="4">
        <v>2033</v>
      </c>
      <c r="B2055" s="4">
        <v>33</v>
      </c>
      <c r="C2055" s="4">
        <v>103970</v>
      </c>
      <c r="D2055" s="4">
        <v>101512</v>
      </c>
      <c r="E2055" s="4">
        <v>88707</v>
      </c>
      <c r="F2055" s="6">
        <v>80962</v>
      </c>
      <c r="G2055" s="4">
        <f t="shared" si="103"/>
        <v>375151</v>
      </c>
      <c r="H2055" s="4">
        <f t="shared" si="104"/>
        <v>3431010</v>
      </c>
      <c r="I2055" s="4">
        <f t="shared" si="105"/>
        <v>0</v>
      </c>
    </row>
    <row r="2056" spans="1:9" x14ac:dyDescent="0.25">
      <c r="A2056" s="4">
        <v>2033</v>
      </c>
      <c r="B2056" s="4">
        <v>34</v>
      </c>
      <c r="C2056" s="4">
        <v>104018</v>
      </c>
      <c r="D2056" s="4">
        <v>101680</v>
      </c>
      <c r="E2056" s="4">
        <v>89997</v>
      </c>
      <c r="F2056" s="6">
        <v>82340</v>
      </c>
      <c r="G2056" s="4">
        <f t="shared" si="103"/>
        <v>378035</v>
      </c>
      <c r="H2056" s="4">
        <f t="shared" si="104"/>
        <v>3536612</v>
      </c>
      <c r="I2056" s="4">
        <f t="shared" si="105"/>
        <v>0</v>
      </c>
    </row>
    <row r="2057" spans="1:9" x14ac:dyDescent="0.25">
      <c r="A2057" s="4">
        <v>2033</v>
      </c>
      <c r="B2057" s="4">
        <v>35</v>
      </c>
      <c r="C2057" s="4">
        <v>107053</v>
      </c>
      <c r="D2057" s="4">
        <v>104224</v>
      </c>
      <c r="E2057" s="4">
        <v>92814</v>
      </c>
      <c r="F2057" s="6">
        <v>84542</v>
      </c>
      <c r="G2057" s="4">
        <f t="shared" si="103"/>
        <v>388633</v>
      </c>
      <c r="H2057" s="4">
        <f t="shared" si="104"/>
        <v>3746855</v>
      </c>
      <c r="I2057" s="4">
        <f t="shared" si="105"/>
        <v>0</v>
      </c>
    </row>
    <row r="2058" spans="1:9" x14ac:dyDescent="0.25">
      <c r="A2058" s="4">
        <v>2033</v>
      </c>
      <c r="B2058" s="4">
        <v>36</v>
      </c>
      <c r="C2058" s="4">
        <v>112719</v>
      </c>
      <c r="D2058" s="4">
        <v>111482</v>
      </c>
      <c r="E2058" s="4">
        <v>94570</v>
      </c>
      <c r="F2058" s="6">
        <v>85552</v>
      </c>
      <c r="G2058" s="4">
        <f t="shared" si="103"/>
        <v>404323</v>
      </c>
      <c r="H2058" s="4">
        <f t="shared" si="104"/>
        <v>4057884</v>
      </c>
      <c r="I2058" s="4">
        <f t="shared" si="105"/>
        <v>0</v>
      </c>
    </row>
    <row r="2059" spans="1:9" x14ac:dyDescent="0.25">
      <c r="A2059" s="4">
        <v>2033</v>
      </c>
      <c r="B2059" s="4">
        <v>37</v>
      </c>
      <c r="C2059" s="4">
        <v>117151</v>
      </c>
      <c r="D2059" s="4">
        <v>115653</v>
      </c>
      <c r="E2059" s="4">
        <v>98421</v>
      </c>
      <c r="F2059" s="6">
        <v>88816</v>
      </c>
      <c r="G2059" s="4">
        <f t="shared" si="103"/>
        <v>420041</v>
      </c>
      <c r="H2059" s="4">
        <f t="shared" si="104"/>
        <v>4334587</v>
      </c>
      <c r="I2059" s="4">
        <f t="shared" si="105"/>
        <v>0</v>
      </c>
    </row>
    <row r="2060" spans="1:9" x14ac:dyDescent="0.25">
      <c r="A2060" s="4">
        <v>2033</v>
      </c>
      <c r="B2060" s="4">
        <v>38</v>
      </c>
      <c r="C2060" s="4">
        <v>117309</v>
      </c>
      <c r="D2060" s="4">
        <v>116006</v>
      </c>
      <c r="E2060" s="4">
        <v>103029</v>
      </c>
      <c r="F2060" s="6">
        <v>94893</v>
      </c>
      <c r="G2060" s="4">
        <f t="shared" si="103"/>
        <v>431237</v>
      </c>
      <c r="H2060" s="4">
        <f t="shared" si="104"/>
        <v>4457742</v>
      </c>
      <c r="I2060" s="4">
        <f t="shared" si="105"/>
        <v>0</v>
      </c>
    </row>
    <row r="2061" spans="1:9" x14ac:dyDescent="0.25">
      <c r="A2061" s="4">
        <v>2033</v>
      </c>
      <c r="B2061" s="4">
        <v>39</v>
      </c>
      <c r="C2061" s="4">
        <v>125904</v>
      </c>
      <c r="D2061" s="4">
        <v>125442</v>
      </c>
      <c r="E2061" s="4">
        <v>107118</v>
      </c>
      <c r="F2061" s="6">
        <v>99071</v>
      </c>
      <c r="G2061" s="4">
        <f t="shared" si="103"/>
        <v>457535</v>
      </c>
      <c r="H2061" s="4">
        <f t="shared" si="104"/>
        <v>4910256</v>
      </c>
      <c r="I2061" s="4">
        <f t="shared" si="105"/>
        <v>0</v>
      </c>
    </row>
    <row r="2062" spans="1:9" x14ac:dyDescent="0.25">
      <c r="A2062" s="4">
        <v>2033</v>
      </c>
      <c r="B2062" s="4">
        <v>40</v>
      </c>
      <c r="C2062" s="4">
        <v>130637</v>
      </c>
      <c r="D2062" s="4">
        <v>129804</v>
      </c>
      <c r="E2062" s="4">
        <v>112130</v>
      </c>
      <c r="F2062" s="6">
        <v>102918</v>
      </c>
      <c r="G2062" s="4">
        <f t="shared" si="103"/>
        <v>475489</v>
      </c>
      <c r="H2062" s="4">
        <f t="shared" si="104"/>
        <v>5225480</v>
      </c>
      <c r="I2062" s="4">
        <f t="shared" si="105"/>
        <v>0</v>
      </c>
    </row>
    <row r="2063" spans="1:9" x14ac:dyDescent="0.25">
      <c r="A2063" s="4">
        <v>2033</v>
      </c>
      <c r="B2063" s="4">
        <v>41</v>
      </c>
      <c r="C2063" s="4">
        <v>134572</v>
      </c>
      <c r="D2063" s="4">
        <v>133457</v>
      </c>
      <c r="E2063" s="4">
        <v>116756</v>
      </c>
      <c r="F2063" s="6">
        <v>108173</v>
      </c>
      <c r="G2063" s="4">
        <f t="shared" si="103"/>
        <v>492958</v>
      </c>
      <c r="H2063" s="4">
        <f t="shared" si="104"/>
        <v>5517452</v>
      </c>
      <c r="I2063" s="4">
        <f t="shared" si="105"/>
        <v>0</v>
      </c>
    </row>
    <row r="2064" spans="1:9" x14ac:dyDescent="0.25">
      <c r="A2064" s="4">
        <v>2033</v>
      </c>
      <c r="B2064" s="4">
        <v>42</v>
      </c>
      <c r="C2064" s="4">
        <v>145428</v>
      </c>
      <c r="D2064" s="4">
        <v>145002</v>
      </c>
      <c r="E2064" s="4">
        <v>120692</v>
      </c>
      <c r="F2064" s="6">
        <v>110299</v>
      </c>
      <c r="G2064" s="4">
        <f t="shared" si="103"/>
        <v>521421</v>
      </c>
      <c r="H2064" s="4">
        <f t="shared" si="104"/>
        <v>6107976</v>
      </c>
      <c r="I2064" s="4">
        <f t="shared" si="105"/>
        <v>0</v>
      </c>
    </row>
    <row r="2065" spans="1:9" x14ac:dyDescent="0.25">
      <c r="A2065" s="4">
        <v>2033</v>
      </c>
      <c r="B2065" s="4">
        <v>43</v>
      </c>
      <c r="C2065" s="4">
        <v>150202</v>
      </c>
      <c r="D2065" s="4">
        <v>150435</v>
      </c>
      <c r="E2065" s="4">
        <v>121033</v>
      </c>
      <c r="F2065" s="6">
        <v>110983</v>
      </c>
      <c r="G2065" s="4">
        <f t="shared" si="103"/>
        <v>532653</v>
      </c>
      <c r="H2065" s="4">
        <f t="shared" si="104"/>
        <v>6458686</v>
      </c>
      <c r="I2065" s="4">
        <f t="shared" si="105"/>
        <v>0</v>
      </c>
    </row>
    <row r="2066" spans="1:9" x14ac:dyDescent="0.25">
      <c r="A2066" s="4">
        <v>2033</v>
      </c>
      <c r="B2066" s="4">
        <v>44</v>
      </c>
      <c r="C2066" s="4">
        <v>152462</v>
      </c>
      <c r="D2066" s="4">
        <v>152619</v>
      </c>
      <c r="E2066" s="4">
        <v>120288</v>
      </c>
      <c r="F2066" s="6">
        <v>110858</v>
      </c>
      <c r="G2066" s="4">
        <f t="shared" si="103"/>
        <v>536227</v>
      </c>
      <c r="H2066" s="4">
        <f t="shared" si="104"/>
        <v>6708328</v>
      </c>
      <c r="I2066" s="4">
        <f t="shared" si="105"/>
        <v>0</v>
      </c>
    </row>
    <row r="2067" spans="1:9" x14ac:dyDescent="0.25">
      <c r="A2067" s="4">
        <v>2033</v>
      </c>
      <c r="B2067" s="4">
        <v>45</v>
      </c>
      <c r="C2067" s="4">
        <v>157251</v>
      </c>
      <c r="D2067" s="4">
        <v>159324</v>
      </c>
      <c r="E2067" s="4">
        <v>122309</v>
      </c>
      <c r="F2067" s="6">
        <v>112788</v>
      </c>
      <c r="G2067" s="4">
        <f t="shared" si="103"/>
        <v>551672</v>
      </c>
      <c r="H2067" s="4">
        <f t="shared" si="104"/>
        <v>7076295</v>
      </c>
      <c r="I2067" s="4">
        <f t="shared" si="105"/>
        <v>0</v>
      </c>
    </row>
    <row r="2068" spans="1:9" x14ac:dyDescent="0.25">
      <c r="A2068" s="4">
        <v>2033</v>
      </c>
      <c r="B2068" s="4">
        <v>46</v>
      </c>
      <c r="C2068" s="4">
        <v>161729</v>
      </c>
      <c r="D2068" s="4">
        <v>162906</v>
      </c>
      <c r="E2068" s="4">
        <v>122670</v>
      </c>
      <c r="F2068" s="6">
        <v>113431</v>
      </c>
      <c r="G2068" s="4">
        <f t="shared" si="103"/>
        <v>560736</v>
      </c>
      <c r="H2068" s="4">
        <f t="shared" si="104"/>
        <v>7439534</v>
      </c>
      <c r="I2068" s="4">
        <f t="shared" si="105"/>
        <v>0</v>
      </c>
    </row>
    <row r="2069" spans="1:9" x14ac:dyDescent="0.25">
      <c r="A2069" s="4">
        <v>2033</v>
      </c>
      <c r="B2069" s="4">
        <v>47</v>
      </c>
      <c r="C2069" s="4">
        <v>169486</v>
      </c>
      <c r="D2069" s="4">
        <v>171712</v>
      </c>
      <c r="E2069" s="4">
        <v>125211</v>
      </c>
      <c r="F2069" s="6">
        <v>117438</v>
      </c>
      <c r="G2069" s="4">
        <f t="shared" si="103"/>
        <v>583847</v>
      </c>
      <c r="H2069" s="4">
        <f t="shared" si="104"/>
        <v>7965842</v>
      </c>
      <c r="I2069" s="4">
        <f t="shared" si="105"/>
        <v>0</v>
      </c>
    </row>
    <row r="2070" spans="1:9" x14ac:dyDescent="0.25">
      <c r="A2070" s="4">
        <v>2033</v>
      </c>
      <c r="B2070" s="4">
        <v>48</v>
      </c>
      <c r="C2070" s="4">
        <v>179831</v>
      </c>
      <c r="D2070" s="4">
        <v>182544</v>
      </c>
      <c r="E2070" s="4">
        <v>130829</v>
      </c>
      <c r="F2070" s="6">
        <v>122848</v>
      </c>
      <c r="G2070" s="4">
        <f t="shared" si="103"/>
        <v>616052</v>
      </c>
      <c r="H2070" s="4">
        <f t="shared" si="104"/>
        <v>8631888</v>
      </c>
      <c r="I2070" s="4">
        <f t="shared" si="105"/>
        <v>0</v>
      </c>
    </row>
    <row r="2071" spans="1:9" x14ac:dyDescent="0.25">
      <c r="A2071" s="4">
        <v>2033</v>
      </c>
      <c r="B2071" s="4">
        <v>49</v>
      </c>
      <c r="C2071" s="4">
        <v>186849</v>
      </c>
      <c r="D2071" s="4">
        <v>189127</v>
      </c>
      <c r="E2071" s="4">
        <v>132521</v>
      </c>
      <c r="F2071" s="6">
        <v>125099</v>
      </c>
      <c r="G2071" s="4">
        <f t="shared" si="103"/>
        <v>633596</v>
      </c>
      <c r="H2071" s="4">
        <f t="shared" si="104"/>
        <v>9155601</v>
      </c>
      <c r="I2071" s="4">
        <f t="shared" si="105"/>
        <v>0</v>
      </c>
    </row>
    <row r="2072" spans="1:9" x14ac:dyDescent="0.25">
      <c r="A2072" s="4">
        <v>2033</v>
      </c>
      <c r="B2072" s="4">
        <v>50</v>
      </c>
      <c r="C2072" s="4">
        <v>191866</v>
      </c>
      <c r="D2072" s="4">
        <v>195594</v>
      </c>
      <c r="E2072" s="4">
        <v>134623</v>
      </c>
      <c r="F2072" s="6">
        <v>128456</v>
      </c>
      <c r="G2072" s="4">
        <f t="shared" si="103"/>
        <v>650539</v>
      </c>
      <c r="H2072" s="4">
        <f t="shared" si="104"/>
        <v>9593300</v>
      </c>
      <c r="I2072" s="4">
        <f t="shared" si="105"/>
        <v>0</v>
      </c>
    </row>
    <row r="2073" spans="1:9" x14ac:dyDescent="0.25">
      <c r="A2073" s="4">
        <v>2033</v>
      </c>
      <c r="B2073" s="4">
        <v>51</v>
      </c>
      <c r="C2073" s="4">
        <v>184563</v>
      </c>
      <c r="D2073" s="4">
        <v>188071</v>
      </c>
      <c r="E2073" s="4">
        <v>131178</v>
      </c>
      <c r="F2073" s="6">
        <v>124413</v>
      </c>
      <c r="G2073" s="4">
        <f t="shared" si="103"/>
        <v>628225</v>
      </c>
      <c r="H2073" s="4">
        <f t="shared" si="104"/>
        <v>9412713</v>
      </c>
      <c r="I2073" s="4">
        <f t="shared" si="105"/>
        <v>0</v>
      </c>
    </row>
    <row r="2074" spans="1:9" x14ac:dyDescent="0.25">
      <c r="A2074" s="4">
        <v>2033</v>
      </c>
      <c r="B2074" s="4">
        <v>52</v>
      </c>
      <c r="C2074" s="4">
        <v>175709</v>
      </c>
      <c r="D2074" s="4">
        <v>181185</v>
      </c>
      <c r="E2074" s="4">
        <v>124174</v>
      </c>
      <c r="F2074" s="6">
        <v>118398</v>
      </c>
      <c r="G2074" s="4">
        <f t="shared" si="103"/>
        <v>599466</v>
      </c>
      <c r="H2074" s="4">
        <f t="shared" si="104"/>
        <v>9136868</v>
      </c>
      <c r="I2074" s="4">
        <f t="shared" si="105"/>
        <v>0</v>
      </c>
    </row>
    <row r="2075" spans="1:9" x14ac:dyDescent="0.25">
      <c r="A2075" s="4">
        <v>2033</v>
      </c>
      <c r="B2075" s="4">
        <v>53</v>
      </c>
      <c r="C2075" s="4">
        <v>178088</v>
      </c>
      <c r="D2075" s="4">
        <v>183783</v>
      </c>
      <c r="E2075" s="4">
        <v>125511</v>
      </c>
      <c r="F2075" s="6">
        <v>120936</v>
      </c>
      <c r="G2075" s="4">
        <f t="shared" si="103"/>
        <v>608318</v>
      </c>
      <c r="H2075" s="4">
        <f t="shared" si="104"/>
        <v>9438664</v>
      </c>
      <c r="I2075" s="4">
        <f t="shared" si="105"/>
        <v>1</v>
      </c>
    </row>
    <row r="2076" spans="1:9" x14ac:dyDescent="0.25">
      <c r="A2076" s="4">
        <v>2033</v>
      </c>
      <c r="B2076" s="4">
        <v>54</v>
      </c>
      <c r="C2076" s="4">
        <v>176929</v>
      </c>
      <c r="D2076" s="4">
        <v>181783</v>
      </c>
      <c r="E2076" s="4">
        <v>123949</v>
      </c>
      <c r="F2076" s="6">
        <v>119214</v>
      </c>
      <c r="G2076" s="4">
        <f t="shared" si="103"/>
        <v>601875</v>
      </c>
      <c r="H2076" s="4">
        <f t="shared" si="104"/>
        <v>9554166</v>
      </c>
      <c r="I2076" s="4">
        <f t="shared" si="105"/>
        <v>2</v>
      </c>
    </row>
    <row r="2077" spans="1:9" x14ac:dyDescent="0.25">
      <c r="A2077" s="4">
        <v>2033</v>
      </c>
      <c r="B2077" s="4">
        <v>55</v>
      </c>
      <c r="C2077" s="4">
        <v>169897</v>
      </c>
      <c r="D2077" s="4">
        <v>176033</v>
      </c>
      <c r="E2077" s="4">
        <v>120135</v>
      </c>
      <c r="F2077" s="6">
        <v>116368</v>
      </c>
      <c r="G2077" s="4">
        <f t="shared" si="103"/>
        <v>582433</v>
      </c>
      <c r="H2077" s="4">
        <f t="shared" si="104"/>
        <v>9344335</v>
      </c>
      <c r="I2077" s="4">
        <f t="shared" si="105"/>
        <v>2</v>
      </c>
    </row>
    <row r="2078" spans="1:9" x14ac:dyDescent="0.25">
      <c r="A2078" s="4">
        <v>2033</v>
      </c>
      <c r="B2078" s="4">
        <v>56</v>
      </c>
      <c r="C2078" s="4">
        <v>166724</v>
      </c>
      <c r="D2078" s="4">
        <v>173796</v>
      </c>
      <c r="E2078" s="4">
        <v>119210</v>
      </c>
      <c r="F2078" s="6">
        <v>115330</v>
      </c>
      <c r="G2078" s="4">
        <f t="shared" si="103"/>
        <v>575060</v>
      </c>
      <c r="H2078" s="4">
        <f t="shared" si="104"/>
        <v>9336544</v>
      </c>
      <c r="I2078" s="4">
        <f t="shared" si="105"/>
        <v>2</v>
      </c>
    </row>
    <row r="2079" spans="1:9" x14ac:dyDescent="0.25">
      <c r="A2079" s="4">
        <v>2033</v>
      </c>
      <c r="B2079" s="4">
        <v>57</v>
      </c>
      <c r="C2079" s="4">
        <v>164865</v>
      </c>
      <c r="D2079" s="4">
        <v>174189</v>
      </c>
      <c r="E2079" s="4">
        <v>119443</v>
      </c>
      <c r="F2079" s="6">
        <v>115639</v>
      </c>
      <c r="G2079" s="4">
        <f t="shared" si="103"/>
        <v>574136</v>
      </c>
      <c r="H2079" s="4">
        <f t="shared" si="104"/>
        <v>9397305</v>
      </c>
      <c r="I2079" s="4">
        <f t="shared" si="105"/>
        <v>2</v>
      </c>
    </row>
    <row r="2080" spans="1:9" x14ac:dyDescent="0.25">
      <c r="A2080" s="4">
        <v>2033</v>
      </c>
      <c r="B2080" s="4">
        <v>58</v>
      </c>
      <c r="C2080" s="4">
        <v>156875</v>
      </c>
      <c r="D2080" s="4">
        <v>165765</v>
      </c>
      <c r="E2080" s="4">
        <v>115426</v>
      </c>
      <c r="F2080" s="6">
        <v>113398</v>
      </c>
      <c r="G2080" s="4">
        <f t="shared" si="103"/>
        <v>551464</v>
      </c>
      <c r="H2080" s="4">
        <f t="shared" si="104"/>
        <v>9098750</v>
      </c>
      <c r="I2080" s="4">
        <f t="shared" si="105"/>
        <v>2</v>
      </c>
    </row>
    <row r="2081" spans="1:9" x14ac:dyDescent="0.25">
      <c r="A2081" s="4">
        <v>2033</v>
      </c>
      <c r="B2081" s="4">
        <v>59</v>
      </c>
      <c r="C2081" s="4">
        <v>148560</v>
      </c>
      <c r="D2081" s="4">
        <v>157863</v>
      </c>
      <c r="E2081" s="4">
        <v>112189</v>
      </c>
      <c r="F2081" s="6">
        <v>109964</v>
      </c>
      <c r="G2081" s="4">
        <f t="shared" si="103"/>
        <v>528576</v>
      </c>
      <c r="H2081" s="4">
        <f t="shared" si="104"/>
        <v>8765040</v>
      </c>
      <c r="I2081" s="4">
        <f t="shared" si="105"/>
        <v>2</v>
      </c>
    </row>
    <row r="2082" spans="1:9" x14ac:dyDescent="0.25">
      <c r="A2082" s="4">
        <v>2033</v>
      </c>
      <c r="B2082" s="4">
        <v>60</v>
      </c>
      <c r="C2082" s="4">
        <v>140211</v>
      </c>
      <c r="D2082" s="4">
        <v>150516</v>
      </c>
      <c r="E2082" s="4">
        <v>107373</v>
      </c>
      <c r="F2082" s="6">
        <v>106607</v>
      </c>
      <c r="G2082" s="4">
        <f t="shared" si="103"/>
        <v>504707</v>
      </c>
      <c r="H2082" s="4">
        <f t="shared" si="104"/>
        <v>8412660</v>
      </c>
      <c r="I2082" s="4">
        <f t="shared" si="105"/>
        <v>2</v>
      </c>
    </row>
    <row r="2083" spans="1:9" x14ac:dyDescent="0.25">
      <c r="A2083" s="4">
        <v>2033</v>
      </c>
      <c r="B2083" s="4">
        <v>61</v>
      </c>
      <c r="C2083" s="4">
        <v>133197</v>
      </c>
      <c r="D2083" s="4">
        <v>143590</v>
      </c>
      <c r="E2083" s="4">
        <v>103013</v>
      </c>
      <c r="F2083" s="6">
        <v>103013</v>
      </c>
      <c r="G2083" s="4">
        <f t="shared" si="103"/>
        <v>482813</v>
      </c>
      <c r="H2083" s="4">
        <f t="shared" si="104"/>
        <v>8125017</v>
      </c>
      <c r="I2083" s="4">
        <f t="shared" si="105"/>
        <v>2</v>
      </c>
    </row>
    <row r="2084" spans="1:9" x14ac:dyDescent="0.25">
      <c r="A2084" s="4">
        <v>2033</v>
      </c>
      <c r="B2084" s="4">
        <v>62</v>
      </c>
      <c r="C2084" s="4">
        <v>124760</v>
      </c>
      <c r="D2084" s="4">
        <v>137284</v>
      </c>
      <c r="E2084" s="4">
        <v>98817</v>
      </c>
      <c r="F2084" s="6">
        <v>99624</v>
      </c>
      <c r="G2084" s="4">
        <f t="shared" si="103"/>
        <v>460485</v>
      </c>
      <c r="H2084" s="4">
        <f t="shared" si="104"/>
        <v>7735120</v>
      </c>
      <c r="I2084" s="4">
        <f t="shared" si="105"/>
        <v>2</v>
      </c>
    </row>
    <row r="2085" spans="1:9" x14ac:dyDescent="0.25">
      <c r="A2085" s="4">
        <v>2033</v>
      </c>
      <c r="B2085" s="4">
        <v>63</v>
      </c>
      <c r="C2085" s="4">
        <v>119850</v>
      </c>
      <c r="D2085" s="4">
        <v>132842</v>
      </c>
      <c r="E2085" s="4">
        <v>95014</v>
      </c>
      <c r="F2085" s="6">
        <v>95226</v>
      </c>
      <c r="G2085" s="4">
        <f t="shared" si="103"/>
        <v>442932</v>
      </c>
      <c r="H2085" s="4">
        <f t="shared" si="104"/>
        <v>7550550</v>
      </c>
      <c r="I2085" s="4">
        <f t="shared" si="105"/>
        <v>2</v>
      </c>
    </row>
    <row r="2086" spans="1:9" x14ac:dyDescent="0.25">
      <c r="A2086" s="4">
        <v>2033</v>
      </c>
      <c r="B2086" s="4">
        <v>64</v>
      </c>
      <c r="C2086" s="4">
        <v>112570</v>
      </c>
      <c r="D2086" s="4">
        <v>126923</v>
      </c>
      <c r="E2086" s="4">
        <v>90866</v>
      </c>
      <c r="F2086" s="6">
        <v>92612</v>
      </c>
      <c r="G2086" s="4">
        <f t="shared" si="103"/>
        <v>422971</v>
      </c>
      <c r="H2086" s="4">
        <f t="shared" si="104"/>
        <v>7204480</v>
      </c>
      <c r="I2086" s="4">
        <f t="shared" si="105"/>
        <v>2</v>
      </c>
    </row>
    <row r="2087" spans="1:9" x14ac:dyDescent="0.25">
      <c r="A2087" s="4">
        <v>2033</v>
      </c>
      <c r="B2087" s="4">
        <v>65</v>
      </c>
      <c r="C2087" s="4">
        <v>108740</v>
      </c>
      <c r="D2087" s="4">
        <v>124220</v>
      </c>
      <c r="E2087" s="4">
        <v>88440</v>
      </c>
      <c r="F2087" s="6">
        <v>90319</v>
      </c>
      <c r="G2087" s="4">
        <f t="shared" si="103"/>
        <v>411719</v>
      </c>
      <c r="H2087" s="4">
        <f t="shared" si="104"/>
        <v>7068100</v>
      </c>
      <c r="I2087" s="4">
        <f t="shared" si="105"/>
        <v>2</v>
      </c>
    </row>
    <row r="2088" spans="1:9" x14ac:dyDescent="0.25">
      <c r="A2088" s="4">
        <v>2033</v>
      </c>
      <c r="B2088" s="4">
        <v>66</v>
      </c>
      <c r="C2088" s="4">
        <v>105314</v>
      </c>
      <c r="D2088" s="4">
        <v>122770</v>
      </c>
      <c r="E2088" s="4">
        <v>86747</v>
      </c>
      <c r="F2088" s="6">
        <v>88777</v>
      </c>
      <c r="G2088" s="4">
        <f t="shared" si="103"/>
        <v>403608</v>
      </c>
      <c r="H2088" s="4">
        <f t="shared" si="104"/>
        <v>6950724</v>
      </c>
      <c r="I2088" s="4">
        <f t="shared" si="105"/>
        <v>2</v>
      </c>
    </row>
    <row r="2089" spans="1:9" x14ac:dyDescent="0.25">
      <c r="A2089" s="4">
        <v>2033</v>
      </c>
      <c r="B2089" s="4">
        <v>67</v>
      </c>
      <c r="C2089" s="4">
        <v>104414</v>
      </c>
      <c r="D2089" s="4">
        <v>124155</v>
      </c>
      <c r="E2089" s="4">
        <v>85153</v>
      </c>
      <c r="F2089" s="6">
        <v>87534</v>
      </c>
      <c r="G2089" s="4">
        <f t="shared" si="103"/>
        <v>401256</v>
      </c>
      <c r="H2089" s="4">
        <f t="shared" si="104"/>
        <v>6995738</v>
      </c>
      <c r="I2089" s="4">
        <f t="shared" si="105"/>
        <v>2</v>
      </c>
    </row>
    <row r="2090" spans="1:9" x14ac:dyDescent="0.25">
      <c r="A2090" s="4">
        <v>2033</v>
      </c>
      <c r="B2090" s="4">
        <v>68</v>
      </c>
      <c r="C2090" s="4">
        <v>103657</v>
      </c>
      <c r="D2090" s="4">
        <v>125442</v>
      </c>
      <c r="E2090" s="4">
        <v>84468</v>
      </c>
      <c r="F2090" s="6">
        <v>87399</v>
      </c>
      <c r="G2090" s="4">
        <f t="shared" si="103"/>
        <v>400966</v>
      </c>
      <c r="H2090" s="4">
        <f t="shared" si="104"/>
        <v>7048676</v>
      </c>
      <c r="I2090" s="4">
        <f t="shared" si="105"/>
        <v>2</v>
      </c>
    </row>
    <row r="2091" spans="1:9" x14ac:dyDescent="0.25">
      <c r="A2091" s="4">
        <v>2033</v>
      </c>
      <c r="B2091" s="4">
        <v>69</v>
      </c>
      <c r="C2091" s="4">
        <v>104449</v>
      </c>
      <c r="D2091" s="4">
        <v>129006</v>
      </c>
      <c r="E2091" s="4">
        <v>83665</v>
      </c>
      <c r="F2091" s="6">
        <v>87134</v>
      </c>
      <c r="G2091" s="4">
        <f t="shared" si="103"/>
        <v>404254</v>
      </c>
      <c r="H2091" s="4">
        <f t="shared" si="104"/>
        <v>7206981</v>
      </c>
      <c r="I2091" s="4">
        <f t="shared" si="105"/>
        <v>2</v>
      </c>
    </row>
    <row r="2092" spans="1:9" x14ac:dyDescent="0.25">
      <c r="A2092" s="4">
        <v>2033</v>
      </c>
      <c r="B2092" s="4">
        <v>70</v>
      </c>
      <c r="C2092" s="4">
        <v>104251</v>
      </c>
      <c r="D2092" s="4">
        <v>131754</v>
      </c>
      <c r="E2092" s="4">
        <v>82637</v>
      </c>
      <c r="F2092" s="6">
        <v>87896</v>
      </c>
      <c r="G2092" s="4">
        <f t="shared" si="103"/>
        <v>406538</v>
      </c>
      <c r="H2092" s="4">
        <f t="shared" si="104"/>
        <v>7297570</v>
      </c>
      <c r="I2092" s="4">
        <f t="shared" si="105"/>
        <v>2</v>
      </c>
    </row>
    <row r="2093" spans="1:9" x14ac:dyDescent="0.25">
      <c r="A2093" s="4">
        <v>2033</v>
      </c>
      <c r="B2093" s="4">
        <v>71</v>
      </c>
      <c r="C2093" s="4">
        <v>103001</v>
      </c>
      <c r="D2093" s="4">
        <v>132829</v>
      </c>
      <c r="E2093" s="4">
        <v>80671</v>
      </c>
      <c r="F2093" s="6">
        <v>86690</v>
      </c>
      <c r="G2093" s="4">
        <f t="shared" si="103"/>
        <v>403191</v>
      </c>
      <c r="H2093" s="4">
        <f t="shared" si="104"/>
        <v>7313071</v>
      </c>
      <c r="I2093" s="4">
        <f t="shared" si="105"/>
        <v>2</v>
      </c>
    </row>
    <row r="2094" spans="1:9" x14ac:dyDescent="0.25">
      <c r="A2094" s="4">
        <v>2033</v>
      </c>
      <c r="B2094" s="4">
        <v>72</v>
      </c>
      <c r="C2094" s="4">
        <v>104684</v>
      </c>
      <c r="D2094" s="4">
        <v>138883</v>
      </c>
      <c r="E2094" s="4">
        <v>79666</v>
      </c>
      <c r="F2094" s="6">
        <v>87143</v>
      </c>
      <c r="G2094" s="4">
        <f t="shared" si="103"/>
        <v>410376</v>
      </c>
      <c r="H2094" s="4">
        <f t="shared" si="104"/>
        <v>7537248</v>
      </c>
      <c r="I2094" s="4">
        <f t="shared" si="105"/>
        <v>2</v>
      </c>
    </row>
    <row r="2095" spans="1:9" x14ac:dyDescent="0.25">
      <c r="A2095" s="4">
        <v>2033</v>
      </c>
      <c r="B2095" s="4">
        <v>73</v>
      </c>
      <c r="C2095" s="4">
        <v>107874</v>
      </c>
      <c r="D2095" s="4">
        <v>147880</v>
      </c>
      <c r="E2095" s="4">
        <v>79831</v>
      </c>
      <c r="F2095" s="6">
        <v>89045</v>
      </c>
      <c r="G2095" s="4">
        <f t="shared" si="103"/>
        <v>424630</v>
      </c>
      <c r="H2095" s="4">
        <f t="shared" si="104"/>
        <v>7874802</v>
      </c>
      <c r="I2095" s="4">
        <f t="shared" si="105"/>
        <v>2</v>
      </c>
    </row>
    <row r="2096" spans="1:9" x14ac:dyDescent="0.25">
      <c r="A2096" s="4">
        <v>2033</v>
      </c>
      <c r="B2096" s="4">
        <v>74</v>
      </c>
      <c r="C2096" s="4">
        <v>112409</v>
      </c>
      <c r="D2096" s="4">
        <v>157761</v>
      </c>
      <c r="E2096" s="4">
        <v>80281</v>
      </c>
      <c r="F2096" s="6">
        <v>91164</v>
      </c>
      <c r="G2096" s="4">
        <f t="shared" si="103"/>
        <v>441615</v>
      </c>
      <c r="H2096" s="4">
        <f t="shared" si="104"/>
        <v>8318266</v>
      </c>
      <c r="I2096" s="4">
        <f t="shared" si="105"/>
        <v>2</v>
      </c>
    </row>
    <row r="2097" spans="1:9" x14ac:dyDescent="0.25">
      <c r="A2097" s="4">
        <v>2033</v>
      </c>
      <c r="B2097" s="4">
        <v>75</v>
      </c>
      <c r="C2097" s="4">
        <v>114217</v>
      </c>
      <c r="D2097" s="4">
        <v>163582</v>
      </c>
      <c r="E2097" s="4">
        <v>76687</v>
      </c>
      <c r="F2097" s="6">
        <v>90087</v>
      </c>
      <c r="G2097" s="4">
        <f t="shared" si="103"/>
        <v>444573</v>
      </c>
      <c r="H2097" s="4">
        <f t="shared" si="104"/>
        <v>8566275</v>
      </c>
      <c r="I2097" s="4">
        <f t="shared" si="105"/>
        <v>2</v>
      </c>
    </row>
    <row r="2098" spans="1:9" x14ac:dyDescent="0.25">
      <c r="A2098" s="4">
        <v>2033</v>
      </c>
      <c r="B2098" s="4">
        <v>76</v>
      </c>
      <c r="C2098" s="4">
        <v>112044</v>
      </c>
      <c r="D2098" s="4">
        <v>166194</v>
      </c>
      <c r="E2098" s="4">
        <v>72684</v>
      </c>
      <c r="F2098" s="6">
        <v>87530</v>
      </c>
      <c r="G2098" s="4">
        <f t="shared" si="103"/>
        <v>438452</v>
      </c>
      <c r="H2098" s="4">
        <f t="shared" si="104"/>
        <v>8515344</v>
      </c>
      <c r="I2098" s="4">
        <f t="shared" si="105"/>
        <v>2</v>
      </c>
    </row>
    <row r="2099" spans="1:9" x14ac:dyDescent="0.25">
      <c r="A2099" s="4">
        <v>2033</v>
      </c>
      <c r="B2099" s="4">
        <v>77</v>
      </c>
      <c r="C2099" s="4">
        <v>107235</v>
      </c>
      <c r="D2099" s="4">
        <v>162768</v>
      </c>
      <c r="E2099" s="4">
        <v>66720</v>
      </c>
      <c r="F2099" s="6">
        <v>83056</v>
      </c>
      <c r="G2099" s="4">
        <f t="shared" si="103"/>
        <v>419779</v>
      </c>
      <c r="H2099" s="4">
        <f t="shared" si="104"/>
        <v>8257095</v>
      </c>
      <c r="I2099" s="4">
        <f t="shared" si="105"/>
        <v>2</v>
      </c>
    </row>
    <row r="2100" spans="1:9" x14ac:dyDescent="0.25">
      <c r="A2100" s="4">
        <v>2033</v>
      </c>
      <c r="B2100" s="4">
        <v>78</v>
      </c>
      <c r="C2100" s="4">
        <v>103868</v>
      </c>
      <c r="D2100" s="4">
        <v>162024</v>
      </c>
      <c r="E2100" s="4">
        <v>61969</v>
      </c>
      <c r="F2100" s="6">
        <v>80275</v>
      </c>
      <c r="G2100" s="4">
        <f t="shared" si="103"/>
        <v>408136</v>
      </c>
      <c r="H2100" s="4">
        <f t="shared" si="104"/>
        <v>8101704</v>
      </c>
      <c r="I2100" s="4">
        <f t="shared" si="105"/>
        <v>2</v>
      </c>
    </row>
    <row r="2101" spans="1:9" x14ac:dyDescent="0.25">
      <c r="A2101" s="4">
        <v>2033</v>
      </c>
      <c r="B2101" s="4">
        <v>79</v>
      </c>
      <c r="C2101" s="4">
        <v>94538</v>
      </c>
      <c r="D2101" s="4">
        <v>153406</v>
      </c>
      <c r="E2101" s="4">
        <v>54489</v>
      </c>
      <c r="F2101" s="6">
        <v>73691</v>
      </c>
      <c r="G2101" s="4">
        <f t="shared" si="103"/>
        <v>376124</v>
      </c>
      <c r="H2101" s="4">
        <f t="shared" si="104"/>
        <v>7468502</v>
      </c>
      <c r="I2101" s="4">
        <f t="shared" si="105"/>
        <v>2</v>
      </c>
    </row>
    <row r="2102" spans="1:9" x14ac:dyDescent="0.25">
      <c r="A2102" s="4">
        <v>2033</v>
      </c>
      <c r="B2102" s="4">
        <v>80</v>
      </c>
      <c r="C2102" s="4">
        <v>87895</v>
      </c>
      <c r="D2102" s="4">
        <v>148145</v>
      </c>
      <c r="E2102" s="4">
        <v>49493</v>
      </c>
      <c r="F2102" s="6">
        <v>70223</v>
      </c>
      <c r="G2102" s="4">
        <f t="shared" si="103"/>
        <v>355756</v>
      </c>
      <c r="H2102" s="4">
        <f t="shared" si="104"/>
        <v>7031600</v>
      </c>
      <c r="I2102" s="4">
        <f t="shared" si="105"/>
        <v>2</v>
      </c>
    </row>
    <row r="2103" spans="1:9" x14ac:dyDescent="0.25">
      <c r="A2103" s="4">
        <v>2033</v>
      </c>
      <c r="B2103" s="4">
        <v>81</v>
      </c>
      <c r="C2103" s="4">
        <v>80462</v>
      </c>
      <c r="D2103" s="4">
        <v>140478</v>
      </c>
      <c r="E2103" s="4">
        <v>44091</v>
      </c>
      <c r="F2103" s="6">
        <v>66112</v>
      </c>
      <c r="G2103" s="4">
        <f t="shared" si="103"/>
        <v>331143</v>
      </c>
      <c r="H2103" s="4">
        <f t="shared" si="104"/>
        <v>6517422</v>
      </c>
      <c r="I2103" s="4">
        <f t="shared" si="105"/>
        <v>2</v>
      </c>
    </row>
    <row r="2104" spans="1:9" x14ac:dyDescent="0.25">
      <c r="A2104" s="4">
        <v>2033</v>
      </c>
      <c r="B2104" s="4">
        <v>82</v>
      </c>
      <c r="C2104" s="4">
        <v>72932</v>
      </c>
      <c r="D2104" s="4">
        <v>132549</v>
      </c>
      <c r="E2104" s="4">
        <v>38496</v>
      </c>
      <c r="F2104" s="6">
        <v>62068</v>
      </c>
      <c r="G2104" s="4">
        <f t="shared" si="103"/>
        <v>306045</v>
      </c>
      <c r="H2104" s="4">
        <f t="shared" si="104"/>
        <v>5980424</v>
      </c>
      <c r="I2104" s="4">
        <f t="shared" si="105"/>
        <v>2</v>
      </c>
    </row>
    <row r="2105" spans="1:9" x14ac:dyDescent="0.25">
      <c r="A2105" s="4">
        <v>2033</v>
      </c>
      <c r="B2105" s="4">
        <v>83</v>
      </c>
      <c r="C2105" s="4">
        <v>63901</v>
      </c>
      <c r="D2105" s="4">
        <v>119244</v>
      </c>
      <c r="E2105" s="4">
        <v>32979</v>
      </c>
      <c r="F2105" s="6">
        <v>56152</v>
      </c>
      <c r="G2105" s="4">
        <f t="shared" si="103"/>
        <v>272276</v>
      </c>
      <c r="H2105" s="4">
        <f t="shared" si="104"/>
        <v>5303783</v>
      </c>
      <c r="I2105" s="4">
        <f t="shared" si="105"/>
        <v>2</v>
      </c>
    </row>
    <row r="2106" spans="1:9" x14ac:dyDescent="0.25">
      <c r="A2106" s="4">
        <v>2033</v>
      </c>
      <c r="B2106" s="4">
        <v>84</v>
      </c>
      <c r="C2106" s="4">
        <v>55384</v>
      </c>
      <c r="D2106" s="4">
        <v>108005</v>
      </c>
      <c r="E2106" s="4">
        <v>27548</v>
      </c>
      <c r="F2106" s="6">
        <v>50328</v>
      </c>
      <c r="G2106" s="4">
        <f t="shared" si="103"/>
        <v>241265</v>
      </c>
      <c r="H2106" s="4">
        <f t="shared" si="104"/>
        <v>4652256</v>
      </c>
      <c r="I2106" s="4">
        <f t="shared" si="105"/>
        <v>2</v>
      </c>
    </row>
    <row r="2107" spans="1:9" x14ac:dyDescent="0.25">
      <c r="A2107" s="4">
        <v>2033</v>
      </c>
      <c r="B2107" s="4">
        <v>85</v>
      </c>
      <c r="C2107" s="4">
        <v>48209</v>
      </c>
      <c r="D2107" s="4">
        <v>97438</v>
      </c>
      <c r="E2107" s="4">
        <v>23572</v>
      </c>
      <c r="F2107" s="6">
        <v>45334</v>
      </c>
      <c r="G2107" s="4">
        <f t="shared" si="103"/>
        <v>214553</v>
      </c>
      <c r="H2107" s="4">
        <f t="shared" si="104"/>
        <v>4097765</v>
      </c>
      <c r="I2107" s="4">
        <f t="shared" si="105"/>
        <v>2</v>
      </c>
    </row>
    <row r="2108" spans="1:9" x14ac:dyDescent="0.25">
      <c r="A2108" s="4">
        <v>2033</v>
      </c>
      <c r="B2108" s="4">
        <v>86</v>
      </c>
      <c r="C2108" s="4">
        <v>39870</v>
      </c>
      <c r="D2108" s="4">
        <v>84204</v>
      </c>
      <c r="E2108" s="4">
        <v>18680</v>
      </c>
      <c r="F2108" s="6">
        <v>38640</v>
      </c>
      <c r="G2108" s="4">
        <f t="shared" si="103"/>
        <v>181394</v>
      </c>
      <c r="H2108" s="4">
        <f t="shared" si="104"/>
        <v>3428820</v>
      </c>
      <c r="I2108" s="4">
        <f t="shared" si="105"/>
        <v>2</v>
      </c>
    </row>
    <row r="2109" spans="1:9" x14ac:dyDescent="0.25">
      <c r="A2109" s="4">
        <v>2033</v>
      </c>
      <c r="B2109" s="4">
        <v>87</v>
      </c>
      <c r="C2109" s="4">
        <v>31661</v>
      </c>
      <c r="D2109" s="4">
        <v>70097</v>
      </c>
      <c r="E2109" s="4">
        <v>14292</v>
      </c>
      <c r="F2109" s="6">
        <v>32043</v>
      </c>
      <c r="G2109" s="4">
        <f t="shared" si="103"/>
        <v>148093</v>
      </c>
      <c r="H2109" s="4">
        <f t="shared" si="104"/>
        <v>2754507</v>
      </c>
      <c r="I2109" s="4">
        <f t="shared" si="105"/>
        <v>2</v>
      </c>
    </row>
    <row r="2110" spans="1:9" x14ac:dyDescent="0.25">
      <c r="A2110" s="4">
        <v>2033</v>
      </c>
      <c r="B2110" s="4">
        <v>88</v>
      </c>
      <c r="C2110" s="4">
        <v>19371</v>
      </c>
      <c r="D2110" s="4">
        <v>44949</v>
      </c>
      <c r="E2110" s="4">
        <v>8918</v>
      </c>
      <c r="F2110" s="6">
        <v>21716</v>
      </c>
      <c r="G2110" s="4">
        <f t="shared" si="103"/>
        <v>94954</v>
      </c>
      <c r="H2110" s="4">
        <f t="shared" si="104"/>
        <v>1704648</v>
      </c>
      <c r="I2110" s="4">
        <f t="shared" si="105"/>
        <v>2</v>
      </c>
    </row>
    <row r="2111" spans="1:9" x14ac:dyDescent="0.25">
      <c r="A2111" s="4">
        <v>2033</v>
      </c>
      <c r="B2111" s="4">
        <v>89</v>
      </c>
      <c r="C2111" s="4">
        <v>16241</v>
      </c>
      <c r="D2111" s="4">
        <v>39822</v>
      </c>
      <c r="E2111" s="4">
        <v>7385</v>
      </c>
      <c r="F2111" s="6">
        <v>19288</v>
      </c>
      <c r="G2111" s="4">
        <f t="shared" si="103"/>
        <v>82736</v>
      </c>
      <c r="H2111" s="4">
        <f t="shared" si="104"/>
        <v>1445449</v>
      </c>
      <c r="I2111" s="4">
        <f t="shared" si="105"/>
        <v>2</v>
      </c>
    </row>
    <row r="2112" spans="1:9" x14ac:dyDescent="0.25">
      <c r="A2112" s="4">
        <v>2033</v>
      </c>
      <c r="B2112" s="4">
        <v>90</v>
      </c>
      <c r="C2112" s="4">
        <v>13307</v>
      </c>
      <c r="D2112" s="4">
        <v>33930</v>
      </c>
      <c r="E2112" s="4">
        <v>5901</v>
      </c>
      <c r="F2112" s="6">
        <v>16535</v>
      </c>
      <c r="G2112" s="4">
        <f t="shared" si="103"/>
        <v>69673</v>
      </c>
      <c r="H2112" s="4">
        <f t="shared" si="104"/>
        <v>1197630</v>
      </c>
      <c r="I2112" s="4">
        <f t="shared" si="105"/>
        <v>2</v>
      </c>
    </row>
    <row r="2113" spans="1:9" x14ac:dyDescent="0.25">
      <c r="A2113" s="4">
        <v>2033</v>
      </c>
      <c r="B2113" s="4">
        <v>91</v>
      </c>
      <c r="C2113" s="4">
        <v>10709</v>
      </c>
      <c r="D2113" s="4">
        <v>29039</v>
      </c>
      <c r="E2113" s="4">
        <v>4698</v>
      </c>
      <c r="F2113" s="6">
        <v>14131</v>
      </c>
      <c r="G2113" s="4">
        <f t="shared" si="103"/>
        <v>58577</v>
      </c>
      <c r="H2113" s="4">
        <f t="shared" si="104"/>
        <v>974519</v>
      </c>
      <c r="I2113" s="4">
        <f t="shared" si="105"/>
        <v>2</v>
      </c>
    </row>
    <row r="2114" spans="1:9" x14ac:dyDescent="0.25">
      <c r="A2114" s="4">
        <v>2033</v>
      </c>
      <c r="B2114" s="4">
        <v>92</v>
      </c>
      <c r="C2114" s="4">
        <v>9140</v>
      </c>
      <c r="D2114" s="4">
        <v>26539</v>
      </c>
      <c r="E2114" s="4">
        <v>4153</v>
      </c>
      <c r="F2114" s="6">
        <v>13002</v>
      </c>
      <c r="G2114" s="4">
        <f t="shared" si="103"/>
        <v>52834</v>
      </c>
      <c r="H2114" s="4">
        <f t="shared" si="104"/>
        <v>840880</v>
      </c>
      <c r="I2114" s="4">
        <f t="shared" si="105"/>
        <v>2</v>
      </c>
    </row>
    <row r="2115" spans="1:9" x14ac:dyDescent="0.25">
      <c r="A2115" s="4">
        <v>2033</v>
      </c>
      <c r="B2115" s="4">
        <v>93</v>
      </c>
      <c r="C2115" s="4">
        <v>7532</v>
      </c>
      <c r="D2115" s="4">
        <v>23277</v>
      </c>
      <c r="E2115" s="4">
        <v>3439</v>
      </c>
      <c r="F2115" s="6">
        <v>11750</v>
      </c>
      <c r="G2115" s="4">
        <f t="shared" ref="G2115:G2178" si="106">SUM(C2115:F2115)</f>
        <v>45998</v>
      </c>
      <c r="H2115" s="4">
        <f t="shared" ref="H2115:H2178" si="107">B2115*C2115</f>
        <v>700476</v>
      </c>
      <c r="I2115" s="4">
        <f t="shared" si="105"/>
        <v>2</v>
      </c>
    </row>
    <row r="2116" spans="1:9" x14ac:dyDescent="0.25">
      <c r="A2116" s="4">
        <v>2033</v>
      </c>
      <c r="B2116" s="4">
        <v>94</v>
      </c>
      <c r="C2116" s="4">
        <v>5891</v>
      </c>
      <c r="D2116" s="4">
        <v>19362</v>
      </c>
      <c r="E2116" s="4">
        <v>2651</v>
      </c>
      <c r="F2116" s="6">
        <v>9821</v>
      </c>
      <c r="G2116" s="4">
        <f t="shared" si="106"/>
        <v>37725</v>
      </c>
      <c r="H2116" s="4">
        <f t="shared" si="107"/>
        <v>553754</v>
      </c>
      <c r="I2116" s="4">
        <f t="shared" ref="I2116:I2179" si="108">IF(AND(F2116+D2116&gt;C2116+E2116,A2116=A2115),IF(I2115=0,1,2),0)</f>
        <v>2</v>
      </c>
    </row>
    <row r="2117" spans="1:9" x14ac:dyDescent="0.25">
      <c r="A2117" s="4">
        <v>2033</v>
      </c>
      <c r="B2117" s="4">
        <v>95</v>
      </c>
      <c r="C2117" s="4">
        <v>4472</v>
      </c>
      <c r="D2117" s="4">
        <v>15657</v>
      </c>
      <c r="E2117" s="4">
        <v>2020</v>
      </c>
      <c r="F2117" s="6">
        <v>8015</v>
      </c>
      <c r="G2117" s="4">
        <f t="shared" si="106"/>
        <v>30164</v>
      </c>
      <c r="H2117" s="4">
        <f t="shared" si="107"/>
        <v>424840</v>
      </c>
      <c r="I2117" s="4">
        <f t="shared" si="108"/>
        <v>2</v>
      </c>
    </row>
    <row r="2118" spans="1:9" x14ac:dyDescent="0.25">
      <c r="A2118" s="4">
        <v>2033</v>
      </c>
      <c r="B2118" s="4">
        <v>96</v>
      </c>
      <c r="C2118" s="4">
        <v>3399</v>
      </c>
      <c r="D2118" s="4">
        <v>12475</v>
      </c>
      <c r="E2118" s="4">
        <v>1485</v>
      </c>
      <c r="F2118" s="6">
        <v>6344</v>
      </c>
      <c r="G2118" s="4">
        <f t="shared" si="106"/>
        <v>23703</v>
      </c>
      <c r="H2118" s="4">
        <f t="shared" si="107"/>
        <v>326304</v>
      </c>
      <c r="I2118" s="4">
        <f t="shared" si="108"/>
        <v>2</v>
      </c>
    </row>
    <row r="2119" spans="1:9" x14ac:dyDescent="0.25">
      <c r="A2119" s="4">
        <v>2033</v>
      </c>
      <c r="B2119" s="4">
        <v>97</v>
      </c>
      <c r="C2119" s="4">
        <v>2500</v>
      </c>
      <c r="D2119" s="4">
        <v>9745</v>
      </c>
      <c r="E2119" s="4">
        <v>1061</v>
      </c>
      <c r="F2119" s="6">
        <v>4916</v>
      </c>
      <c r="G2119" s="4">
        <f t="shared" si="106"/>
        <v>18222</v>
      </c>
      <c r="H2119" s="4">
        <f t="shared" si="107"/>
        <v>242500</v>
      </c>
      <c r="I2119" s="4">
        <f t="shared" si="108"/>
        <v>2</v>
      </c>
    </row>
    <row r="2120" spans="1:9" x14ac:dyDescent="0.25">
      <c r="A2120" s="4">
        <v>2033</v>
      </c>
      <c r="B2120" s="4">
        <v>98</v>
      </c>
      <c r="C2120" s="4">
        <v>1726</v>
      </c>
      <c r="D2120" s="4">
        <v>7125</v>
      </c>
      <c r="E2120" s="4">
        <v>731</v>
      </c>
      <c r="F2120" s="6">
        <v>3648</v>
      </c>
      <c r="G2120" s="4">
        <f t="shared" si="106"/>
        <v>13230</v>
      </c>
      <c r="H2120" s="4">
        <f t="shared" si="107"/>
        <v>169148</v>
      </c>
      <c r="I2120" s="4">
        <f t="shared" si="108"/>
        <v>2</v>
      </c>
    </row>
    <row r="2121" spans="1:9" x14ac:dyDescent="0.25">
      <c r="A2121" s="4">
        <v>2033</v>
      </c>
      <c r="B2121" s="4">
        <v>99</v>
      </c>
      <c r="C2121" s="4">
        <v>1140</v>
      </c>
      <c r="D2121" s="4">
        <v>4982</v>
      </c>
      <c r="E2121" s="4">
        <v>480</v>
      </c>
      <c r="F2121" s="6">
        <v>2602</v>
      </c>
      <c r="G2121" s="4">
        <f t="shared" si="106"/>
        <v>9204</v>
      </c>
      <c r="H2121" s="4">
        <f t="shared" si="107"/>
        <v>112860</v>
      </c>
      <c r="I2121" s="4">
        <f t="shared" si="108"/>
        <v>2</v>
      </c>
    </row>
    <row r="2122" spans="1:9" x14ac:dyDescent="0.25">
      <c r="A2122" s="4">
        <v>2033</v>
      </c>
      <c r="B2122" s="4">
        <v>100</v>
      </c>
      <c r="C2122" s="4">
        <v>2012</v>
      </c>
      <c r="D2122" s="4">
        <v>10244</v>
      </c>
      <c r="E2122" s="4">
        <v>815</v>
      </c>
      <c r="F2122" s="6">
        <v>5515</v>
      </c>
      <c r="G2122" s="4">
        <f t="shared" si="106"/>
        <v>18586</v>
      </c>
      <c r="H2122" s="4">
        <f t="shared" si="107"/>
        <v>201200</v>
      </c>
      <c r="I2122" s="4">
        <f t="shared" si="108"/>
        <v>2</v>
      </c>
    </row>
    <row r="2123" spans="1:9" x14ac:dyDescent="0.25">
      <c r="A2123" s="4">
        <v>2034</v>
      </c>
      <c r="B2123" s="4">
        <v>0</v>
      </c>
      <c r="C2123" s="4">
        <v>76893</v>
      </c>
      <c r="D2123" s="4">
        <v>72499</v>
      </c>
      <c r="E2123" s="4">
        <v>65465</v>
      </c>
      <c r="F2123" s="6">
        <v>61683</v>
      </c>
      <c r="G2123" s="4">
        <f t="shared" si="106"/>
        <v>276540</v>
      </c>
      <c r="H2123" s="4">
        <f t="shared" si="107"/>
        <v>0</v>
      </c>
      <c r="I2123" s="4">
        <f t="shared" si="108"/>
        <v>0</v>
      </c>
    </row>
    <row r="2124" spans="1:9" x14ac:dyDescent="0.25">
      <c r="A2124" s="4">
        <v>2034</v>
      </c>
      <c r="B2124" s="4">
        <v>1</v>
      </c>
      <c r="C2124" s="4">
        <v>77823</v>
      </c>
      <c r="D2124" s="4">
        <v>73428</v>
      </c>
      <c r="E2124" s="4">
        <v>66144</v>
      </c>
      <c r="F2124" s="6">
        <v>62311</v>
      </c>
      <c r="G2124" s="4">
        <f t="shared" si="106"/>
        <v>279706</v>
      </c>
      <c r="H2124" s="4">
        <f t="shared" si="107"/>
        <v>77823</v>
      </c>
      <c r="I2124" s="4">
        <f t="shared" si="108"/>
        <v>0</v>
      </c>
    </row>
    <row r="2125" spans="1:9" x14ac:dyDescent="0.25">
      <c r="A2125" s="4">
        <v>2034</v>
      </c>
      <c r="B2125" s="4">
        <v>2</v>
      </c>
      <c r="C2125" s="4">
        <v>78725</v>
      </c>
      <c r="D2125" s="4">
        <v>74322</v>
      </c>
      <c r="E2125" s="4">
        <v>66923</v>
      </c>
      <c r="F2125" s="6">
        <v>63020</v>
      </c>
      <c r="G2125" s="4">
        <f t="shared" si="106"/>
        <v>282990</v>
      </c>
      <c r="H2125" s="4">
        <f t="shared" si="107"/>
        <v>157450</v>
      </c>
      <c r="I2125" s="4">
        <f t="shared" si="108"/>
        <v>0</v>
      </c>
    </row>
    <row r="2126" spans="1:9" x14ac:dyDescent="0.25">
      <c r="A2126" s="4">
        <v>2034</v>
      </c>
      <c r="B2126" s="4">
        <v>3</v>
      </c>
      <c r="C2126" s="4">
        <v>79646</v>
      </c>
      <c r="D2126" s="4">
        <v>75232</v>
      </c>
      <c r="E2126" s="4">
        <v>67805</v>
      </c>
      <c r="F2126" s="6">
        <v>63823</v>
      </c>
      <c r="G2126" s="4">
        <f t="shared" si="106"/>
        <v>286506</v>
      </c>
      <c r="H2126" s="4">
        <f t="shared" si="107"/>
        <v>238938</v>
      </c>
      <c r="I2126" s="4">
        <f t="shared" si="108"/>
        <v>0</v>
      </c>
    </row>
    <row r="2127" spans="1:9" x14ac:dyDescent="0.25">
      <c r="A2127" s="4">
        <v>2034</v>
      </c>
      <c r="B2127" s="4">
        <v>4</v>
      </c>
      <c r="C2127" s="4">
        <v>80631</v>
      </c>
      <c r="D2127" s="4">
        <v>76186</v>
      </c>
      <c r="E2127" s="4">
        <v>68795</v>
      </c>
      <c r="F2127" s="6">
        <v>64721</v>
      </c>
      <c r="G2127" s="4">
        <f t="shared" si="106"/>
        <v>290333</v>
      </c>
      <c r="H2127" s="4">
        <f t="shared" si="107"/>
        <v>322524</v>
      </c>
      <c r="I2127" s="4">
        <f t="shared" si="108"/>
        <v>0</v>
      </c>
    </row>
    <row r="2128" spans="1:9" x14ac:dyDescent="0.25">
      <c r="A2128" s="4">
        <v>2034</v>
      </c>
      <c r="B2128" s="4">
        <v>5</v>
      </c>
      <c r="C2128" s="4">
        <v>81703</v>
      </c>
      <c r="D2128" s="4">
        <v>77228</v>
      </c>
      <c r="E2128" s="4">
        <v>69879</v>
      </c>
      <c r="F2128" s="6">
        <v>65714</v>
      </c>
      <c r="G2128" s="4">
        <f t="shared" si="106"/>
        <v>294524</v>
      </c>
      <c r="H2128" s="4">
        <f t="shared" si="107"/>
        <v>408515</v>
      </c>
      <c r="I2128" s="4">
        <f t="shared" si="108"/>
        <v>0</v>
      </c>
    </row>
    <row r="2129" spans="1:9" x14ac:dyDescent="0.25">
      <c r="A2129" s="4">
        <v>2034</v>
      </c>
      <c r="B2129" s="4">
        <v>6</v>
      </c>
      <c r="C2129" s="4">
        <v>82885</v>
      </c>
      <c r="D2129" s="4">
        <v>78364</v>
      </c>
      <c r="E2129" s="4">
        <v>71063</v>
      </c>
      <c r="F2129" s="6">
        <v>66803</v>
      </c>
      <c r="G2129" s="4">
        <f t="shared" si="106"/>
        <v>299115</v>
      </c>
      <c r="H2129" s="4">
        <f t="shared" si="107"/>
        <v>497310</v>
      </c>
      <c r="I2129" s="4">
        <f t="shared" si="108"/>
        <v>0</v>
      </c>
    </row>
    <row r="2130" spans="1:9" x14ac:dyDescent="0.25">
      <c r="A2130" s="4">
        <v>2034</v>
      </c>
      <c r="B2130" s="4">
        <v>7</v>
      </c>
      <c r="C2130" s="4">
        <v>84197</v>
      </c>
      <c r="D2130" s="4">
        <v>79617</v>
      </c>
      <c r="E2130" s="4">
        <v>72337</v>
      </c>
      <c r="F2130" s="6">
        <v>67982</v>
      </c>
      <c r="G2130" s="4">
        <f t="shared" si="106"/>
        <v>304133</v>
      </c>
      <c r="H2130" s="4">
        <f t="shared" si="107"/>
        <v>589379</v>
      </c>
      <c r="I2130" s="4">
        <f t="shared" si="108"/>
        <v>0</v>
      </c>
    </row>
    <row r="2131" spans="1:9" x14ac:dyDescent="0.25">
      <c r="A2131" s="4">
        <v>2034</v>
      </c>
      <c r="B2131" s="4">
        <v>8</v>
      </c>
      <c r="C2131" s="4">
        <v>85625</v>
      </c>
      <c r="D2131" s="4">
        <v>80981</v>
      </c>
      <c r="E2131" s="4">
        <v>73696</v>
      </c>
      <c r="F2131" s="6">
        <v>69245</v>
      </c>
      <c r="G2131" s="4">
        <f t="shared" si="106"/>
        <v>309547</v>
      </c>
      <c r="H2131" s="4">
        <f t="shared" si="107"/>
        <v>685000</v>
      </c>
      <c r="I2131" s="4">
        <f t="shared" si="108"/>
        <v>0</v>
      </c>
    </row>
    <row r="2132" spans="1:9" x14ac:dyDescent="0.25">
      <c r="A2132" s="4">
        <v>2034</v>
      </c>
      <c r="B2132" s="4">
        <v>9</v>
      </c>
      <c r="C2132" s="4">
        <v>87156</v>
      </c>
      <c r="D2132" s="4">
        <v>82441</v>
      </c>
      <c r="E2132" s="4">
        <v>75111</v>
      </c>
      <c r="F2132" s="6">
        <v>70567</v>
      </c>
      <c r="G2132" s="4">
        <f t="shared" si="106"/>
        <v>315275</v>
      </c>
      <c r="H2132" s="4">
        <f t="shared" si="107"/>
        <v>784404</v>
      </c>
      <c r="I2132" s="4">
        <f t="shared" si="108"/>
        <v>0</v>
      </c>
    </row>
    <row r="2133" spans="1:9" x14ac:dyDescent="0.25">
      <c r="A2133" s="4">
        <v>2034</v>
      </c>
      <c r="B2133" s="4">
        <v>10</v>
      </c>
      <c r="C2133" s="4">
        <v>88743</v>
      </c>
      <c r="D2133" s="4">
        <v>83953</v>
      </c>
      <c r="E2133" s="4">
        <v>76551</v>
      </c>
      <c r="F2133" s="6">
        <v>71926</v>
      </c>
      <c r="G2133" s="4">
        <f t="shared" si="106"/>
        <v>321173</v>
      </c>
      <c r="H2133" s="4">
        <f t="shared" si="107"/>
        <v>887430</v>
      </c>
      <c r="I2133" s="4">
        <f t="shared" si="108"/>
        <v>0</v>
      </c>
    </row>
    <row r="2134" spans="1:9" x14ac:dyDescent="0.25">
      <c r="A2134" s="4">
        <v>2034</v>
      </c>
      <c r="B2134" s="4">
        <v>11</v>
      </c>
      <c r="C2134" s="4">
        <v>90318</v>
      </c>
      <c r="D2134" s="4">
        <v>85447</v>
      </c>
      <c r="E2134" s="4">
        <v>77977</v>
      </c>
      <c r="F2134" s="6">
        <v>73275</v>
      </c>
      <c r="G2134" s="4">
        <f t="shared" si="106"/>
        <v>327017</v>
      </c>
      <c r="H2134" s="4">
        <f t="shared" si="107"/>
        <v>993498</v>
      </c>
      <c r="I2134" s="4">
        <f t="shared" si="108"/>
        <v>0</v>
      </c>
    </row>
    <row r="2135" spans="1:9" x14ac:dyDescent="0.25">
      <c r="A2135" s="4">
        <v>2034</v>
      </c>
      <c r="B2135" s="4">
        <v>12</v>
      </c>
      <c r="C2135" s="4">
        <v>91773</v>
      </c>
      <c r="D2135" s="4">
        <v>86833</v>
      </c>
      <c r="E2135" s="4">
        <v>79316</v>
      </c>
      <c r="F2135" s="6">
        <v>74549</v>
      </c>
      <c r="G2135" s="4">
        <f t="shared" si="106"/>
        <v>332471</v>
      </c>
      <c r="H2135" s="4">
        <f t="shared" si="107"/>
        <v>1101276</v>
      </c>
      <c r="I2135" s="4">
        <f t="shared" si="108"/>
        <v>0</v>
      </c>
    </row>
    <row r="2136" spans="1:9" x14ac:dyDescent="0.25">
      <c r="A2136" s="4">
        <v>2034</v>
      </c>
      <c r="B2136" s="4">
        <v>13</v>
      </c>
      <c r="C2136" s="4">
        <v>93096</v>
      </c>
      <c r="D2136" s="4">
        <v>88099</v>
      </c>
      <c r="E2136" s="4">
        <v>80487</v>
      </c>
      <c r="F2136" s="6">
        <v>75675</v>
      </c>
      <c r="G2136" s="4">
        <f t="shared" si="106"/>
        <v>337357</v>
      </c>
      <c r="H2136" s="4">
        <f t="shared" si="107"/>
        <v>1210248</v>
      </c>
      <c r="I2136" s="4">
        <f t="shared" si="108"/>
        <v>0</v>
      </c>
    </row>
    <row r="2137" spans="1:9" x14ac:dyDescent="0.25">
      <c r="A2137" s="4">
        <v>2034</v>
      </c>
      <c r="B2137" s="4">
        <v>14</v>
      </c>
      <c r="C2137" s="4">
        <v>94245</v>
      </c>
      <c r="D2137" s="4">
        <v>89210</v>
      </c>
      <c r="E2137" s="4">
        <v>81407</v>
      </c>
      <c r="F2137" s="6">
        <v>76554</v>
      </c>
      <c r="G2137" s="4">
        <f t="shared" si="106"/>
        <v>341416</v>
      </c>
      <c r="H2137" s="4">
        <f t="shared" si="107"/>
        <v>1319430</v>
      </c>
      <c r="I2137" s="4">
        <f t="shared" si="108"/>
        <v>0</v>
      </c>
    </row>
    <row r="2138" spans="1:9" x14ac:dyDescent="0.25">
      <c r="A2138" s="4">
        <v>2034</v>
      </c>
      <c r="B2138" s="4">
        <v>15</v>
      </c>
      <c r="C2138" s="4">
        <v>95117</v>
      </c>
      <c r="D2138" s="4">
        <v>90079</v>
      </c>
      <c r="E2138" s="4">
        <v>82016</v>
      </c>
      <c r="F2138" s="6">
        <v>77147</v>
      </c>
      <c r="G2138" s="4">
        <f t="shared" si="106"/>
        <v>344359</v>
      </c>
      <c r="H2138" s="4">
        <f t="shared" si="107"/>
        <v>1426755</v>
      </c>
      <c r="I2138" s="4">
        <f t="shared" si="108"/>
        <v>0</v>
      </c>
    </row>
    <row r="2139" spans="1:9" x14ac:dyDescent="0.25">
      <c r="A2139" s="4">
        <v>2034</v>
      </c>
      <c r="B2139" s="4">
        <v>16</v>
      </c>
      <c r="C2139" s="4">
        <v>95733</v>
      </c>
      <c r="D2139" s="4">
        <v>90724</v>
      </c>
      <c r="E2139" s="4">
        <v>82371</v>
      </c>
      <c r="F2139" s="6">
        <v>77484</v>
      </c>
      <c r="G2139" s="4">
        <f t="shared" si="106"/>
        <v>346312</v>
      </c>
      <c r="H2139" s="4">
        <f t="shared" si="107"/>
        <v>1531728</v>
      </c>
      <c r="I2139" s="4">
        <f t="shared" si="108"/>
        <v>0</v>
      </c>
    </row>
    <row r="2140" spans="1:9" x14ac:dyDescent="0.25">
      <c r="A2140" s="4">
        <v>2034</v>
      </c>
      <c r="B2140" s="4">
        <v>17</v>
      </c>
      <c r="C2140" s="4">
        <v>95749</v>
      </c>
      <c r="D2140" s="4">
        <v>90833</v>
      </c>
      <c r="E2140" s="4">
        <v>82624</v>
      </c>
      <c r="F2140" s="6">
        <v>77703</v>
      </c>
      <c r="G2140" s="4">
        <f t="shared" si="106"/>
        <v>346909</v>
      </c>
      <c r="H2140" s="4">
        <f t="shared" si="107"/>
        <v>1627733</v>
      </c>
      <c r="I2140" s="4">
        <f t="shared" si="108"/>
        <v>0</v>
      </c>
    </row>
    <row r="2141" spans="1:9" x14ac:dyDescent="0.25">
      <c r="A2141" s="4">
        <v>2034</v>
      </c>
      <c r="B2141" s="4">
        <v>18</v>
      </c>
      <c r="C2141" s="4">
        <v>96477</v>
      </c>
      <c r="D2141" s="4">
        <v>91657</v>
      </c>
      <c r="E2141" s="4">
        <v>83122</v>
      </c>
      <c r="F2141" s="6">
        <v>78128</v>
      </c>
      <c r="G2141" s="4">
        <f t="shared" si="106"/>
        <v>349384</v>
      </c>
      <c r="H2141" s="4">
        <f t="shared" si="107"/>
        <v>1736586</v>
      </c>
      <c r="I2141" s="4">
        <f t="shared" si="108"/>
        <v>0</v>
      </c>
    </row>
    <row r="2142" spans="1:9" x14ac:dyDescent="0.25">
      <c r="A2142" s="4">
        <v>2034</v>
      </c>
      <c r="B2142" s="4">
        <v>19</v>
      </c>
      <c r="C2142" s="4">
        <v>97962</v>
      </c>
      <c r="D2142" s="4">
        <v>93221</v>
      </c>
      <c r="E2142" s="4">
        <v>83976</v>
      </c>
      <c r="F2142" s="6">
        <v>78859</v>
      </c>
      <c r="G2142" s="4">
        <f t="shared" si="106"/>
        <v>354018</v>
      </c>
      <c r="H2142" s="4">
        <f t="shared" si="107"/>
        <v>1861278</v>
      </c>
      <c r="I2142" s="4">
        <f t="shared" si="108"/>
        <v>0</v>
      </c>
    </row>
    <row r="2143" spans="1:9" x14ac:dyDescent="0.25">
      <c r="A2143" s="4">
        <v>2034</v>
      </c>
      <c r="B2143" s="4">
        <v>20</v>
      </c>
      <c r="C2143" s="4">
        <v>99915</v>
      </c>
      <c r="D2143" s="4">
        <v>95254</v>
      </c>
      <c r="E2143" s="4">
        <v>85075</v>
      </c>
      <c r="F2143" s="6">
        <v>79790</v>
      </c>
      <c r="G2143" s="4">
        <f t="shared" si="106"/>
        <v>360034</v>
      </c>
      <c r="H2143" s="4">
        <f t="shared" si="107"/>
        <v>1998300</v>
      </c>
      <c r="I2143" s="4">
        <f t="shared" si="108"/>
        <v>0</v>
      </c>
    </row>
    <row r="2144" spans="1:9" x14ac:dyDescent="0.25">
      <c r="A2144" s="4">
        <v>2034</v>
      </c>
      <c r="B2144" s="4">
        <v>21</v>
      </c>
      <c r="C2144" s="4">
        <v>100528</v>
      </c>
      <c r="D2144" s="4">
        <v>96268</v>
      </c>
      <c r="E2144" s="4">
        <v>83872</v>
      </c>
      <c r="F2144" s="6">
        <v>79139</v>
      </c>
      <c r="G2144" s="4">
        <f t="shared" si="106"/>
        <v>359807</v>
      </c>
      <c r="H2144" s="4">
        <f t="shared" si="107"/>
        <v>2111088</v>
      </c>
      <c r="I2144" s="4">
        <f t="shared" si="108"/>
        <v>0</v>
      </c>
    </row>
    <row r="2145" spans="1:9" x14ac:dyDescent="0.25">
      <c r="A2145" s="4">
        <v>2034</v>
      </c>
      <c r="B2145" s="4">
        <v>22</v>
      </c>
      <c r="C2145" s="4">
        <v>108483</v>
      </c>
      <c r="D2145" s="4">
        <v>103733</v>
      </c>
      <c r="E2145" s="4">
        <v>90155</v>
      </c>
      <c r="F2145" s="6">
        <v>84463</v>
      </c>
      <c r="G2145" s="4">
        <f t="shared" si="106"/>
        <v>386834</v>
      </c>
      <c r="H2145" s="4">
        <f t="shared" si="107"/>
        <v>2386626</v>
      </c>
      <c r="I2145" s="4">
        <f t="shared" si="108"/>
        <v>0</v>
      </c>
    </row>
    <row r="2146" spans="1:9" x14ac:dyDescent="0.25">
      <c r="A2146" s="4">
        <v>2034</v>
      </c>
      <c r="B2146" s="4">
        <v>23</v>
      </c>
      <c r="C2146" s="4">
        <v>110863</v>
      </c>
      <c r="D2146" s="4">
        <v>105951</v>
      </c>
      <c r="E2146" s="4">
        <v>91399</v>
      </c>
      <c r="F2146" s="6">
        <v>85678</v>
      </c>
      <c r="G2146" s="4">
        <f t="shared" si="106"/>
        <v>393891</v>
      </c>
      <c r="H2146" s="4">
        <f t="shared" si="107"/>
        <v>2549849</v>
      </c>
      <c r="I2146" s="4">
        <f t="shared" si="108"/>
        <v>0</v>
      </c>
    </row>
    <row r="2147" spans="1:9" x14ac:dyDescent="0.25">
      <c r="A2147" s="4">
        <v>2034</v>
      </c>
      <c r="B2147" s="4">
        <v>24</v>
      </c>
      <c r="C2147" s="4">
        <v>115914</v>
      </c>
      <c r="D2147" s="4">
        <v>111548</v>
      </c>
      <c r="E2147" s="4">
        <v>94995</v>
      </c>
      <c r="F2147" s="6">
        <v>88618</v>
      </c>
      <c r="G2147" s="4">
        <f t="shared" si="106"/>
        <v>411075</v>
      </c>
      <c r="H2147" s="4">
        <f t="shared" si="107"/>
        <v>2781936</v>
      </c>
      <c r="I2147" s="4">
        <f t="shared" si="108"/>
        <v>0</v>
      </c>
    </row>
    <row r="2148" spans="1:9" x14ac:dyDescent="0.25">
      <c r="A2148" s="4">
        <v>2034</v>
      </c>
      <c r="B2148" s="4">
        <v>25</v>
      </c>
      <c r="C2148" s="4">
        <v>120829</v>
      </c>
      <c r="D2148" s="4">
        <v>117195</v>
      </c>
      <c r="E2148" s="4">
        <v>98942</v>
      </c>
      <c r="F2148" s="6">
        <v>92784</v>
      </c>
      <c r="G2148" s="4">
        <f t="shared" si="106"/>
        <v>429750</v>
      </c>
      <c r="H2148" s="4">
        <f t="shared" si="107"/>
        <v>3020725</v>
      </c>
      <c r="I2148" s="4">
        <f t="shared" si="108"/>
        <v>0</v>
      </c>
    </row>
    <row r="2149" spans="1:9" x14ac:dyDescent="0.25">
      <c r="A2149" s="4">
        <v>2034</v>
      </c>
      <c r="B2149" s="4">
        <v>26</v>
      </c>
      <c r="C2149" s="4">
        <v>119885</v>
      </c>
      <c r="D2149" s="4">
        <v>116936</v>
      </c>
      <c r="E2149" s="4">
        <v>98925</v>
      </c>
      <c r="F2149" s="6">
        <v>92016</v>
      </c>
      <c r="G2149" s="4">
        <f t="shared" si="106"/>
        <v>427762</v>
      </c>
      <c r="H2149" s="4">
        <f t="shared" si="107"/>
        <v>3117010</v>
      </c>
      <c r="I2149" s="4">
        <f t="shared" si="108"/>
        <v>0</v>
      </c>
    </row>
    <row r="2150" spans="1:9" x14ac:dyDescent="0.25">
      <c r="A2150" s="4">
        <v>2034</v>
      </c>
      <c r="B2150" s="4">
        <v>27</v>
      </c>
      <c r="C2150" s="4">
        <v>112375</v>
      </c>
      <c r="D2150" s="4">
        <v>109597</v>
      </c>
      <c r="E2150" s="4">
        <v>92958</v>
      </c>
      <c r="F2150" s="6">
        <v>85650</v>
      </c>
      <c r="G2150" s="4">
        <f t="shared" si="106"/>
        <v>400580</v>
      </c>
      <c r="H2150" s="4">
        <f t="shared" si="107"/>
        <v>3034125</v>
      </c>
      <c r="I2150" s="4">
        <f t="shared" si="108"/>
        <v>0</v>
      </c>
    </row>
    <row r="2151" spans="1:9" x14ac:dyDescent="0.25">
      <c r="A2151" s="4">
        <v>2034</v>
      </c>
      <c r="B2151" s="4">
        <v>28</v>
      </c>
      <c r="C2151" s="4">
        <v>107079</v>
      </c>
      <c r="D2151" s="4">
        <v>104378</v>
      </c>
      <c r="E2151" s="4">
        <v>88343</v>
      </c>
      <c r="F2151" s="6">
        <v>80959</v>
      </c>
      <c r="G2151" s="4">
        <f t="shared" si="106"/>
        <v>380759</v>
      </c>
      <c r="H2151" s="4">
        <f t="shared" si="107"/>
        <v>2998212</v>
      </c>
      <c r="I2151" s="4">
        <f t="shared" si="108"/>
        <v>0</v>
      </c>
    </row>
    <row r="2152" spans="1:9" x14ac:dyDescent="0.25">
      <c r="A2152" s="4">
        <v>2034</v>
      </c>
      <c r="B2152" s="4">
        <v>29</v>
      </c>
      <c r="C2152" s="4">
        <v>103045</v>
      </c>
      <c r="D2152" s="4">
        <v>100493</v>
      </c>
      <c r="E2152" s="4">
        <v>85208</v>
      </c>
      <c r="F2152" s="6">
        <v>78271</v>
      </c>
      <c r="G2152" s="4">
        <f t="shared" si="106"/>
        <v>367017</v>
      </c>
      <c r="H2152" s="4">
        <f t="shared" si="107"/>
        <v>2988305</v>
      </c>
      <c r="I2152" s="4">
        <f t="shared" si="108"/>
        <v>0</v>
      </c>
    </row>
    <row r="2153" spans="1:9" x14ac:dyDescent="0.25">
      <c r="A2153" s="4">
        <v>2034</v>
      </c>
      <c r="B2153" s="4">
        <v>30</v>
      </c>
      <c r="C2153" s="4">
        <v>100007</v>
      </c>
      <c r="D2153" s="4">
        <v>97015</v>
      </c>
      <c r="E2153" s="4">
        <v>83003</v>
      </c>
      <c r="F2153" s="6">
        <v>75681</v>
      </c>
      <c r="G2153" s="4">
        <f t="shared" si="106"/>
        <v>355706</v>
      </c>
      <c r="H2153" s="4">
        <f t="shared" si="107"/>
        <v>3000210</v>
      </c>
      <c r="I2153" s="4">
        <f t="shared" si="108"/>
        <v>0</v>
      </c>
    </row>
    <row r="2154" spans="1:9" x14ac:dyDescent="0.25">
      <c r="A2154" s="4">
        <v>2034</v>
      </c>
      <c r="B2154" s="4">
        <v>31</v>
      </c>
      <c r="C2154" s="4">
        <v>97344</v>
      </c>
      <c r="D2154" s="4">
        <v>95334</v>
      </c>
      <c r="E2154" s="4">
        <v>82246</v>
      </c>
      <c r="F2154" s="6">
        <v>74779</v>
      </c>
      <c r="G2154" s="4">
        <f t="shared" si="106"/>
        <v>349703</v>
      </c>
      <c r="H2154" s="4">
        <f t="shared" si="107"/>
        <v>3017664</v>
      </c>
      <c r="I2154" s="4">
        <f t="shared" si="108"/>
        <v>0</v>
      </c>
    </row>
    <row r="2155" spans="1:9" x14ac:dyDescent="0.25">
      <c r="A2155" s="4">
        <v>2034</v>
      </c>
      <c r="B2155" s="4">
        <v>32</v>
      </c>
      <c r="C2155" s="4">
        <v>97917</v>
      </c>
      <c r="D2155" s="4">
        <v>95499</v>
      </c>
      <c r="E2155" s="4">
        <v>83653</v>
      </c>
      <c r="F2155" s="6">
        <v>76075</v>
      </c>
      <c r="G2155" s="4">
        <f t="shared" si="106"/>
        <v>353144</v>
      </c>
      <c r="H2155" s="4">
        <f t="shared" si="107"/>
        <v>3133344</v>
      </c>
      <c r="I2155" s="4">
        <f t="shared" si="108"/>
        <v>0</v>
      </c>
    </row>
    <row r="2156" spans="1:9" x14ac:dyDescent="0.25">
      <c r="A2156" s="4">
        <v>2034</v>
      </c>
      <c r="B2156" s="4">
        <v>33</v>
      </c>
      <c r="C2156" s="4">
        <v>101305</v>
      </c>
      <c r="D2156" s="4">
        <v>98842</v>
      </c>
      <c r="E2156" s="4">
        <v>86339</v>
      </c>
      <c r="F2156" s="6">
        <v>78787</v>
      </c>
      <c r="G2156" s="4">
        <f t="shared" si="106"/>
        <v>365273</v>
      </c>
      <c r="H2156" s="4">
        <f t="shared" si="107"/>
        <v>3343065</v>
      </c>
      <c r="I2156" s="4">
        <f t="shared" si="108"/>
        <v>0</v>
      </c>
    </row>
    <row r="2157" spans="1:9" x14ac:dyDescent="0.25">
      <c r="A2157" s="4">
        <v>2034</v>
      </c>
      <c r="B2157" s="4">
        <v>34</v>
      </c>
      <c r="C2157" s="4">
        <v>103826</v>
      </c>
      <c r="D2157" s="4">
        <v>101292</v>
      </c>
      <c r="E2157" s="4">
        <v>88789</v>
      </c>
      <c r="F2157" s="6">
        <v>81062</v>
      </c>
      <c r="G2157" s="4">
        <f t="shared" si="106"/>
        <v>374969</v>
      </c>
      <c r="H2157" s="4">
        <f t="shared" si="107"/>
        <v>3530084</v>
      </c>
      <c r="I2157" s="4">
        <f t="shared" si="108"/>
        <v>0</v>
      </c>
    </row>
    <row r="2158" spans="1:9" x14ac:dyDescent="0.25">
      <c r="A2158" s="4">
        <v>2034</v>
      </c>
      <c r="B2158" s="4">
        <v>35</v>
      </c>
      <c r="C2158" s="4">
        <v>103794</v>
      </c>
      <c r="D2158" s="4">
        <v>101407</v>
      </c>
      <c r="E2158" s="4">
        <v>90112</v>
      </c>
      <c r="F2158" s="6">
        <v>82473</v>
      </c>
      <c r="G2158" s="4">
        <f t="shared" si="106"/>
        <v>377786</v>
      </c>
      <c r="H2158" s="4">
        <f t="shared" si="107"/>
        <v>3632790</v>
      </c>
      <c r="I2158" s="4">
        <f t="shared" si="108"/>
        <v>0</v>
      </c>
    </row>
    <row r="2159" spans="1:9" x14ac:dyDescent="0.25">
      <c r="A2159" s="4">
        <v>2034</v>
      </c>
      <c r="B2159" s="4">
        <v>36</v>
      </c>
      <c r="C2159" s="4">
        <v>106746</v>
      </c>
      <c r="D2159" s="4">
        <v>103905</v>
      </c>
      <c r="E2159" s="4">
        <v>92959</v>
      </c>
      <c r="F2159" s="6">
        <v>84702</v>
      </c>
      <c r="G2159" s="4">
        <f t="shared" si="106"/>
        <v>388312</v>
      </c>
      <c r="H2159" s="4">
        <f t="shared" si="107"/>
        <v>3842856</v>
      </c>
      <c r="I2159" s="4">
        <f t="shared" si="108"/>
        <v>0</v>
      </c>
    </row>
    <row r="2160" spans="1:9" x14ac:dyDescent="0.25">
      <c r="A2160" s="4">
        <v>2034</v>
      </c>
      <c r="B2160" s="4">
        <v>37</v>
      </c>
      <c r="C2160" s="4">
        <v>112314</v>
      </c>
      <c r="D2160" s="4">
        <v>111076</v>
      </c>
      <c r="E2160" s="4">
        <v>94760</v>
      </c>
      <c r="F2160" s="6">
        <v>85758</v>
      </c>
      <c r="G2160" s="4">
        <f t="shared" si="106"/>
        <v>403908</v>
      </c>
      <c r="H2160" s="4">
        <f t="shared" si="107"/>
        <v>4155618</v>
      </c>
      <c r="I2160" s="4">
        <f t="shared" si="108"/>
        <v>0</v>
      </c>
    </row>
    <row r="2161" spans="1:9" x14ac:dyDescent="0.25">
      <c r="A2161" s="4">
        <v>2034</v>
      </c>
      <c r="B2161" s="4">
        <v>38</v>
      </c>
      <c r="C2161" s="4">
        <v>116684</v>
      </c>
      <c r="D2161" s="4">
        <v>115216</v>
      </c>
      <c r="E2161" s="4">
        <v>98626</v>
      </c>
      <c r="F2161" s="6">
        <v>89025</v>
      </c>
      <c r="G2161" s="4">
        <f t="shared" si="106"/>
        <v>419551</v>
      </c>
      <c r="H2161" s="4">
        <f t="shared" si="107"/>
        <v>4433992</v>
      </c>
      <c r="I2161" s="4">
        <f t="shared" si="108"/>
        <v>0</v>
      </c>
    </row>
    <row r="2162" spans="1:9" x14ac:dyDescent="0.25">
      <c r="A2162" s="4">
        <v>2034</v>
      </c>
      <c r="B2162" s="4">
        <v>39</v>
      </c>
      <c r="C2162" s="4">
        <v>116827</v>
      </c>
      <c r="D2162" s="4">
        <v>115588</v>
      </c>
      <c r="E2162" s="4">
        <v>103207</v>
      </c>
      <c r="F2162" s="6">
        <v>95063</v>
      </c>
      <c r="G2162" s="4">
        <f t="shared" si="106"/>
        <v>430685</v>
      </c>
      <c r="H2162" s="4">
        <f t="shared" si="107"/>
        <v>4556253</v>
      </c>
      <c r="I2162" s="4">
        <f t="shared" si="108"/>
        <v>0</v>
      </c>
    </row>
    <row r="2163" spans="1:9" x14ac:dyDescent="0.25">
      <c r="A2163" s="4">
        <v>2034</v>
      </c>
      <c r="B2163" s="4">
        <v>40</v>
      </c>
      <c r="C2163" s="4">
        <v>125340</v>
      </c>
      <c r="D2163" s="4">
        <v>124970</v>
      </c>
      <c r="E2163" s="4">
        <v>107320</v>
      </c>
      <c r="F2163" s="6">
        <v>99258</v>
      </c>
      <c r="G2163" s="4">
        <f t="shared" si="106"/>
        <v>456888</v>
      </c>
      <c r="H2163" s="4">
        <f t="shared" si="107"/>
        <v>5013600</v>
      </c>
      <c r="I2163" s="4">
        <f t="shared" si="108"/>
        <v>0</v>
      </c>
    </row>
    <row r="2164" spans="1:9" x14ac:dyDescent="0.25">
      <c r="A2164" s="4">
        <v>2034</v>
      </c>
      <c r="B2164" s="4">
        <v>41</v>
      </c>
      <c r="C2164" s="4">
        <v>130032</v>
      </c>
      <c r="D2164" s="4">
        <v>129315</v>
      </c>
      <c r="E2164" s="4">
        <v>112316</v>
      </c>
      <c r="F2164" s="6">
        <v>103095</v>
      </c>
      <c r="G2164" s="4">
        <f t="shared" si="106"/>
        <v>474758</v>
      </c>
      <c r="H2164" s="4">
        <f t="shared" si="107"/>
        <v>5331312</v>
      </c>
      <c r="I2164" s="4">
        <f t="shared" si="108"/>
        <v>0</v>
      </c>
    </row>
    <row r="2165" spans="1:9" x14ac:dyDescent="0.25">
      <c r="A2165" s="4">
        <v>2034</v>
      </c>
      <c r="B2165" s="4">
        <v>42</v>
      </c>
      <c r="C2165" s="4">
        <v>133930</v>
      </c>
      <c r="D2165" s="4">
        <v>132966</v>
      </c>
      <c r="E2165" s="4">
        <v>116914</v>
      </c>
      <c r="F2165" s="6">
        <v>108334</v>
      </c>
      <c r="G2165" s="4">
        <f t="shared" si="106"/>
        <v>492144</v>
      </c>
      <c r="H2165" s="4">
        <f t="shared" si="107"/>
        <v>5625060</v>
      </c>
      <c r="I2165" s="4">
        <f t="shared" si="108"/>
        <v>0</v>
      </c>
    </row>
    <row r="2166" spans="1:9" x14ac:dyDescent="0.25">
      <c r="A2166" s="4">
        <v>2034</v>
      </c>
      <c r="B2166" s="4">
        <v>43</v>
      </c>
      <c r="C2166" s="4">
        <v>144708</v>
      </c>
      <c r="D2166" s="4">
        <v>144443</v>
      </c>
      <c r="E2166" s="4">
        <v>120855</v>
      </c>
      <c r="F2166" s="6">
        <v>110488</v>
      </c>
      <c r="G2166" s="4">
        <f t="shared" si="106"/>
        <v>520494</v>
      </c>
      <c r="H2166" s="4">
        <f t="shared" si="107"/>
        <v>6222444</v>
      </c>
      <c r="I2166" s="4">
        <f t="shared" si="108"/>
        <v>0</v>
      </c>
    </row>
    <row r="2167" spans="1:9" x14ac:dyDescent="0.25">
      <c r="A2167" s="4">
        <v>2034</v>
      </c>
      <c r="B2167" s="4">
        <v>44</v>
      </c>
      <c r="C2167" s="4">
        <v>149434</v>
      </c>
      <c r="D2167" s="4">
        <v>149839</v>
      </c>
      <c r="E2167" s="4">
        <v>121184</v>
      </c>
      <c r="F2167" s="6">
        <v>111180</v>
      </c>
      <c r="G2167" s="4">
        <f t="shared" si="106"/>
        <v>531637</v>
      </c>
      <c r="H2167" s="4">
        <f t="shared" si="107"/>
        <v>6575096</v>
      </c>
      <c r="I2167" s="4">
        <f t="shared" si="108"/>
        <v>0</v>
      </c>
    </row>
    <row r="2168" spans="1:9" x14ac:dyDescent="0.25">
      <c r="A2168" s="4">
        <v>2034</v>
      </c>
      <c r="B2168" s="4">
        <v>45</v>
      </c>
      <c r="C2168" s="4">
        <v>151664</v>
      </c>
      <c r="D2168" s="4">
        <v>152007</v>
      </c>
      <c r="E2168" s="4">
        <v>120407</v>
      </c>
      <c r="F2168" s="6">
        <v>111053</v>
      </c>
      <c r="G2168" s="4">
        <f t="shared" si="106"/>
        <v>535131</v>
      </c>
      <c r="H2168" s="4">
        <f t="shared" si="107"/>
        <v>6824880</v>
      </c>
      <c r="I2168" s="4">
        <f t="shared" si="108"/>
        <v>0</v>
      </c>
    </row>
    <row r="2169" spans="1:9" x14ac:dyDescent="0.25">
      <c r="A2169" s="4">
        <v>2034</v>
      </c>
      <c r="B2169" s="4">
        <v>46</v>
      </c>
      <c r="C2169" s="4">
        <v>156405</v>
      </c>
      <c r="D2169" s="4">
        <v>158671</v>
      </c>
      <c r="E2169" s="4">
        <v>122390</v>
      </c>
      <c r="F2169" s="6">
        <v>112985</v>
      </c>
      <c r="G2169" s="4">
        <f t="shared" si="106"/>
        <v>550451</v>
      </c>
      <c r="H2169" s="4">
        <f t="shared" si="107"/>
        <v>7194630</v>
      </c>
      <c r="I2169" s="4">
        <f t="shared" si="108"/>
        <v>0</v>
      </c>
    </row>
    <row r="2170" spans="1:9" x14ac:dyDescent="0.25">
      <c r="A2170" s="4">
        <v>2034</v>
      </c>
      <c r="B2170" s="4">
        <v>47</v>
      </c>
      <c r="C2170" s="4">
        <v>160828</v>
      </c>
      <c r="D2170" s="4">
        <v>162229</v>
      </c>
      <c r="E2170" s="4">
        <v>122717</v>
      </c>
      <c r="F2170" s="6">
        <v>113622</v>
      </c>
      <c r="G2170" s="4">
        <f t="shared" si="106"/>
        <v>559396</v>
      </c>
      <c r="H2170" s="4">
        <f t="shared" si="107"/>
        <v>7558916</v>
      </c>
      <c r="I2170" s="4">
        <f t="shared" si="108"/>
        <v>0</v>
      </c>
    </row>
    <row r="2171" spans="1:9" x14ac:dyDescent="0.25">
      <c r="A2171" s="4">
        <v>2034</v>
      </c>
      <c r="B2171" s="4">
        <v>48</v>
      </c>
      <c r="C2171" s="4">
        <v>168510</v>
      </c>
      <c r="D2171" s="4">
        <v>170992</v>
      </c>
      <c r="E2171" s="4">
        <v>125221</v>
      </c>
      <c r="F2171" s="6">
        <v>117617</v>
      </c>
      <c r="G2171" s="4">
        <f t="shared" si="106"/>
        <v>582340</v>
      </c>
      <c r="H2171" s="4">
        <f t="shared" si="107"/>
        <v>8088480</v>
      </c>
      <c r="I2171" s="4">
        <f t="shared" si="108"/>
        <v>0</v>
      </c>
    </row>
    <row r="2172" spans="1:9" x14ac:dyDescent="0.25">
      <c r="A2172" s="4">
        <v>2034</v>
      </c>
      <c r="B2172" s="4">
        <v>49</v>
      </c>
      <c r="C2172" s="4">
        <v>178749</v>
      </c>
      <c r="D2172" s="4">
        <v>181772</v>
      </c>
      <c r="E2172" s="4">
        <v>130790</v>
      </c>
      <c r="F2172" s="6">
        <v>123009</v>
      </c>
      <c r="G2172" s="4">
        <f t="shared" si="106"/>
        <v>614320</v>
      </c>
      <c r="H2172" s="4">
        <f t="shared" si="107"/>
        <v>8758701</v>
      </c>
      <c r="I2172" s="4">
        <f t="shared" si="108"/>
        <v>0</v>
      </c>
    </row>
    <row r="2173" spans="1:9" x14ac:dyDescent="0.25">
      <c r="A2173" s="4">
        <v>2034</v>
      </c>
      <c r="B2173" s="4">
        <v>50</v>
      </c>
      <c r="C2173" s="4">
        <v>185667</v>
      </c>
      <c r="D2173" s="4">
        <v>188315</v>
      </c>
      <c r="E2173" s="4">
        <v>132443</v>
      </c>
      <c r="F2173" s="6">
        <v>125235</v>
      </c>
      <c r="G2173" s="4">
        <f t="shared" si="106"/>
        <v>631660</v>
      </c>
      <c r="H2173" s="4">
        <f t="shared" si="107"/>
        <v>9283350</v>
      </c>
      <c r="I2173" s="4">
        <f t="shared" si="108"/>
        <v>0</v>
      </c>
    </row>
    <row r="2174" spans="1:9" x14ac:dyDescent="0.25">
      <c r="A2174" s="4">
        <v>2034</v>
      </c>
      <c r="B2174" s="4">
        <v>51</v>
      </c>
      <c r="C2174" s="4">
        <v>190597</v>
      </c>
      <c r="D2174" s="4">
        <v>194753</v>
      </c>
      <c r="E2174" s="4">
        <v>134484</v>
      </c>
      <c r="F2174" s="6">
        <v>128555</v>
      </c>
      <c r="G2174" s="4">
        <f t="shared" si="106"/>
        <v>648389</v>
      </c>
      <c r="H2174" s="4">
        <f t="shared" si="107"/>
        <v>9720447</v>
      </c>
      <c r="I2174" s="4">
        <f t="shared" si="108"/>
        <v>0</v>
      </c>
    </row>
    <row r="2175" spans="1:9" x14ac:dyDescent="0.25">
      <c r="A2175" s="4">
        <v>2034</v>
      </c>
      <c r="B2175" s="4">
        <v>52</v>
      </c>
      <c r="C2175" s="4">
        <v>183295</v>
      </c>
      <c r="D2175" s="4">
        <v>187255</v>
      </c>
      <c r="E2175" s="4">
        <v>130979</v>
      </c>
      <c r="F2175" s="6">
        <v>124462</v>
      </c>
      <c r="G2175" s="4">
        <f t="shared" si="106"/>
        <v>625991</v>
      </c>
      <c r="H2175" s="4">
        <f t="shared" si="107"/>
        <v>9531340</v>
      </c>
      <c r="I2175" s="4">
        <f t="shared" si="108"/>
        <v>0</v>
      </c>
    </row>
    <row r="2176" spans="1:9" x14ac:dyDescent="0.25">
      <c r="A2176" s="4">
        <v>2034</v>
      </c>
      <c r="B2176" s="4">
        <v>53</v>
      </c>
      <c r="C2176" s="4">
        <v>174452</v>
      </c>
      <c r="D2176" s="4">
        <v>180397</v>
      </c>
      <c r="E2176" s="4">
        <v>123931</v>
      </c>
      <c r="F2176" s="6">
        <v>118405</v>
      </c>
      <c r="G2176" s="4">
        <f t="shared" si="106"/>
        <v>597185</v>
      </c>
      <c r="H2176" s="4">
        <f t="shared" si="107"/>
        <v>9245956</v>
      </c>
      <c r="I2176" s="4">
        <f t="shared" si="108"/>
        <v>1</v>
      </c>
    </row>
    <row r="2177" spans="1:9" x14ac:dyDescent="0.25">
      <c r="A2177" s="4">
        <v>2034</v>
      </c>
      <c r="B2177" s="4">
        <v>54</v>
      </c>
      <c r="C2177" s="4">
        <v>176748</v>
      </c>
      <c r="D2177" s="4">
        <v>182976</v>
      </c>
      <c r="E2177" s="4">
        <v>125201</v>
      </c>
      <c r="F2177" s="6">
        <v>120896</v>
      </c>
      <c r="G2177" s="4">
        <f t="shared" si="106"/>
        <v>605821</v>
      </c>
      <c r="H2177" s="4">
        <f t="shared" si="107"/>
        <v>9544392</v>
      </c>
      <c r="I2177" s="4">
        <f t="shared" si="108"/>
        <v>2</v>
      </c>
    </row>
    <row r="2178" spans="1:9" x14ac:dyDescent="0.25">
      <c r="A2178" s="4">
        <v>2034</v>
      </c>
      <c r="B2178" s="4">
        <v>55</v>
      </c>
      <c r="C2178" s="4">
        <v>175539</v>
      </c>
      <c r="D2178" s="4">
        <v>180975</v>
      </c>
      <c r="E2178" s="4">
        <v>123585</v>
      </c>
      <c r="F2178" s="6">
        <v>119134</v>
      </c>
      <c r="G2178" s="4">
        <f t="shared" si="106"/>
        <v>599233</v>
      </c>
      <c r="H2178" s="4">
        <f t="shared" si="107"/>
        <v>9654645</v>
      </c>
      <c r="I2178" s="4">
        <f t="shared" si="108"/>
        <v>2</v>
      </c>
    </row>
    <row r="2179" spans="1:9" x14ac:dyDescent="0.25">
      <c r="A2179" s="4">
        <v>2034</v>
      </c>
      <c r="B2179" s="4">
        <v>56</v>
      </c>
      <c r="C2179" s="4">
        <v>168505</v>
      </c>
      <c r="D2179" s="4">
        <v>175244</v>
      </c>
      <c r="E2179" s="4">
        <v>119711</v>
      </c>
      <c r="F2179" s="6">
        <v>116241</v>
      </c>
      <c r="G2179" s="4">
        <f t="shared" ref="G2179:G2242" si="109">SUM(C2179:F2179)</f>
        <v>579701</v>
      </c>
      <c r="H2179" s="4">
        <f t="shared" ref="H2179:H2242" si="110">B2179*C2179</f>
        <v>9436280</v>
      </c>
      <c r="I2179" s="4">
        <f t="shared" si="108"/>
        <v>2</v>
      </c>
    </row>
    <row r="2180" spans="1:9" x14ac:dyDescent="0.25">
      <c r="A2180" s="4">
        <v>2034</v>
      </c>
      <c r="B2180" s="4">
        <v>57</v>
      </c>
      <c r="C2180" s="4">
        <v>165298</v>
      </c>
      <c r="D2180" s="4">
        <v>173011</v>
      </c>
      <c r="E2180" s="4">
        <v>118710</v>
      </c>
      <c r="F2180" s="6">
        <v>115161</v>
      </c>
      <c r="G2180" s="4">
        <f t="shared" si="109"/>
        <v>572180</v>
      </c>
      <c r="H2180" s="4">
        <f t="shared" si="110"/>
        <v>9421986</v>
      </c>
      <c r="I2180" s="4">
        <f t="shared" ref="I2180:I2243" si="111">IF(AND(F2180+D2180&gt;C2180+E2180,A2180=A2179),IF(I2179=0,1,2),0)</f>
        <v>2</v>
      </c>
    </row>
    <row r="2181" spans="1:9" x14ac:dyDescent="0.25">
      <c r="A2181" s="4">
        <v>2034</v>
      </c>
      <c r="B2181" s="4">
        <v>58</v>
      </c>
      <c r="C2181" s="4">
        <v>163391</v>
      </c>
      <c r="D2181" s="4">
        <v>173385</v>
      </c>
      <c r="E2181" s="4">
        <v>118855</v>
      </c>
      <c r="F2181" s="6">
        <v>115424</v>
      </c>
      <c r="G2181" s="4">
        <f t="shared" si="109"/>
        <v>571055</v>
      </c>
      <c r="H2181" s="4">
        <f t="shared" si="110"/>
        <v>9476678</v>
      </c>
      <c r="I2181" s="4">
        <f t="shared" si="111"/>
        <v>2</v>
      </c>
    </row>
    <row r="2182" spans="1:9" x14ac:dyDescent="0.25">
      <c r="A2182" s="4">
        <v>2034</v>
      </c>
      <c r="B2182" s="4">
        <v>59</v>
      </c>
      <c r="C2182" s="4">
        <v>155409</v>
      </c>
      <c r="D2182" s="4">
        <v>164982</v>
      </c>
      <c r="E2182" s="4">
        <v>114770</v>
      </c>
      <c r="F2182" s="6">
        <v>113135</v>
      </c>
      <c r="G2182" s="4">
        <f t="shared" si="109"/>
        <v>548296</v>
      </c>
      <c r="H2182" s="4">
        <f t="shared" si="110"/>
        <v>9169131</v>
      </c>
      <c r="I2182" s="4">
        <f t="shared" si="111"/>
        <v>2</v>
      </c>
    </row>
    <row r="2183" spans="1:9" x14ac:dyDescent="0.25">
      <c r="A2183" s="4">
        <v>2034</v>
      </c>
      <c r="B2183" s="4">
        <v>60</v>
      </c>
      <c r="C2183" s="4">
        <v>147098</v>
      </c>
      <c r="D2183" s="4">
        <v>157107</v>
      </c>
      <c r="E2183" s="4">
        <v>111443</v>
      </c>
      <c r="F2183" s="6">
        <v>109660</v>
      </c>
      <c r="G2183" s="4">
        <f t="shared" si="109"/>
        <v>525308</v>
      </c>
      <c r="H2183" s="4">
        <f t="shared" si="110"/>
        <v>8825880</v>
      </c>
      <c r="I2183" s="4">
        <f t="shared" si="111"/>
        <v>2</v>
      </c>
    </row>
    <row r="2184" spans="1:9" x14ac:dyDescent="0.25">
      <c r="A2184" s="4">
        <v>2034</v>
      </c>
      <c r="B2184" s="4">
        <v>61</v>
      </c>
      <c r="C2184" s="4">
        <v>138769</v>
      </c>
      <c r="D2184" s="4">
        <v>149774</v>
      </c>
      <c r="E2184" s="4">
        <v>106568</v>
      </c>
      <c r="F2184" s="6">
        <v>106273</v>
      </c>
      <c r="G2184" s="4">
        <f t="shared" si="109"/>
        <v>501384</v>
      </c>
      <c r="H2184" s="4">
        <f t="shared" si="110"/>
        <v>8464909</v>
      </c>
      <c r="I2184" s="4">
        <f t="shared" si="111"/>
        <v>2</v>
      </c>
    </row>
    <row r="2185" spans="1:9" x14ac:dyDescent="0.25">
      <c r="A2185" s="4">
        <v>2034</v>
      </c>
      <c r="B2185" s="4">
        <v>62</v>
      </c>
      <c r="C2185" s="4">
        <v>131752</v>
      </c>
      <c r="D2185" s="4">
        <v>142854</v>
      </c>
      <c r="E2185" s="4">
        <v>102142</v>
      </c>
      <c r="F2185" s="6">
        <v>102646</v>
      </c>
      <c r="G2185" s="4">
        <f t="shared" si="109"/>
        <v>479394</v>
      </c>
      <c r="H2185" s="4">
        <f t="shared" si="110"/>
        <v>8168624</v>
      </c>
      <c r="I2185" s="4">
        <f t="shared" si="111"/>
        <v>2</v>
      </c>
    </row>
    <row r="2186" spans="1:9" x14ac:dyDescent="0.25">
      <c r="A2186" s="4">
        <v>2034</v>
      </c>
      <c r="B2186" s="4">
        <v>63</v>
      </c>
      <c r="C2186" s="4">
        <v>123327</v>
      </c>
      <c r="D2186" s="4">
        <v>136549</v>
      </c>
      <c r="E2186" s="4">
        <v>97870</v>
      </c>
      <c r="F2186" s="6">
        <v>99224</v>
      </c>
      <c r="G2186" s="4">
        <f t="shared" si="109"/>
        <v>456970</v>
      </c>
      <c r="H2186" s="4">
        <f t="shared" si="110"/>
        <v>7769601</v>
      </c>
      <c r="I2186" s="4">
        <f t="shared" si="111"/>
        <v>2</v>
      </c>
    </row>
    <row r="2187" spans="1:9" x14ac:dyDescent="0.25">
      <c r="A2187" s="4">
        <v>2034</v>
      </c>
      <c r="B2187" s="4">
        <v>64</v>
      </c>
      <c r="C2187" s="4">
        <v>118388</v>
      </c>
      <c r="D2187" s="4">
        <v>132093</v>
      </c>
      <c r="E2187" s="4">
        <v>94007</v>
      </c>
      <c r="F2187" s="6">
        <v>94806</v>
      </c>
      <c r="G2187" s="4">
        <f t="shared" si="109"/>
        <v>439294</v>
      </c>
      <c r="H2187" s="4">
        <f t="shared" si="110"/>
        <v>7576832</v>
      </c>
      <c r="I2187" s="4">
        <f t="shared" si="111"/>
        <v>2</v>
      </c>
    </row>
    <row r="2188" spans="1:9" x14ac:dyDescent="0.25">
      <c r="A2188" s="4">
        <v>2034</v>
      </c>
      <c r="B2188" s="4">
        <v>65</v>
      </c>
      <c r="C2188" s="4">
        <v>111111</v>
      </c>
      <c r="D2188" s="4">
        <v>126163</v>
      </c>
      <c r="E2188" s="4">
        <v>89793</v>
      </c>
      <c r="F2188" s="6">
        <v>92158</v>
      </c>
      <c r="G2188" s="4">
        <f t="shared" si="109"/>
        <v>419225</v>
      </c>
      <c r="H2188" s="4">
        <f t="shared" si="110"/>
        <v>7222215</v>
      </c>
      <c r="I2188" s="4">
        <f t="shared" si="111"/>
        <v>2</v>
      </c>
    </row>
    <row r="2189" spans="1:9" x14ac:dyDescent="0.25">
      <c r="A2189" s="4">
        <v>2034</v>
      </c>
      <c r="B2189" s="4">
        <v>66</v>
      </c>
      <c r="C2189" s="4">
        <v>107220</v>
      </c>
      <c r="D2189" s="4">
        <v>123430</v>
      </c>
      <c r="E2189" s="4">
        <v>87276</v>
      </c>
      <c r="F2189" s="6">
        <v>89831</v>
      </c>
      <c r="G2189" s="4">
        <f t="shared" si="109"/>
        <v>407757</v>
      </c>
      <c r="H2189" s="4">
        <f t="shared" si="110"/>
        <v>7076520</v>
      </c>
      <c r="I2189" s="4">
        <f t="shared" si="111"/>
        <v>2</v>
      </c>
    </row>
    <row r="2190" spans="1:9" x14ac:dyDescent="0.25">
      <c r="A2190" s="4">
        <v>2034</v>
      </c>
      <c r="B2190" s="4">
        <v>67</v>
      </c>
      <c r="C2190" s="4">
        <v>103731</v>
      </c>
      <c r="D2190" s="4">
        <v>121933</v>
      </c>
      <c r="E2190" s="4">
        <v>85475</v>
      </c>
      <c r="F2190" s="6">
        <v>88251</v>
      </c>
      <c r="G2190" s="4">
        <f t="shared" si="109"/>
        <v>399390</v>
      </c>
      <c r="H2190" s="4">
        <f t="shared" si="110"/>
        <v>6949977</v>
      </c>
      <c r="I2190" s="4">
        <f t="shared" si="111"/>
        <v>2</v>
      </c>
    </row>
    <row r="2191" spans="1:9" x14ac:dyDescent="0.25">
      <c r="A2191" s="4">
        <v>2034</v>
      </c>
      <c r="B2191" s="4">
        <v>68</v>
      </c>
      <c r="C2191" s="4">
        <v>102717</v>
      </c>
      <c r="D2191" s="4">
        <v>123232</v>
      </c>
      <c r="E2191" s="4">
        <v>83774</v>
      </c>
      <c r="F2191" s="6">
        <v>86959</v>
      </c>
      <c r="G2191" s="4">
        <f t="shared" si="109"/>
        <v>396682</v>
      </c>
      <c r="H2191" s="4">
        <f t="shared" si="110"/>
        <v>6984756</v>
      </c>
      <c r="I2191" s="4">
        <f t="shared" si="111"/>
        <v>2</v>
      </c>
    </row>
    <row r="2192" spans="1:9" x14ac:dyDescent="0.25">
      <c r="A2192" s="4">
        <v>2034</v>
      </c>
      <c r="B2192" s="4">
        <v>69</v>
      </c>
      <c r="C2192" s="4">
        <v>101814</v>
      </c>
      <c r="D2192" s="4">
        <v>124419</v>
      </c>
      <c r="E2192" s="4">
        <v>82945</v>
      </c>
      <c r="F2192" s="6">
        <v>86753</v>
      </c>
      <c r="G2192" s="4">
        <f t="shared" si="109"/>
        <v>395931</v>
      </c>
      <c r="H2192" s="4">
        <f t="shared" si="110"/>
        <v>7025166</v>
      </c>
      <c r="I2192" s="4">
        <f t="shared" si="111"/>
        <v>2</v>
      </c>
    </row>
    <row r="2193" spans="1:9" x14ac:dyDescent="0.25">
      <c r="A2193" s="4">
        <v>2034</v>
      </c>
      <c r="B2193" s="4">
        <v>70</v>
      </c>
      <c r="C2193" s="4">
        <v>102419</v>
      </c>
      <c r="D2193" s="4">
        <v>127850</v>
      </c>
      <c r="E2193" s="4">
        <v>81978</v>
      </c>
      <c r="F2193" s="6">
        <v>86418</v>
      </c>
      <c r="G2193" s="4">
        <f t="shared" si="109"/>
        <v>398665</v>
      </c>
      <c r="H2193" s="4">
        <f t="shared" si="110"/>
        <v>7169330</v>
      </c>
      <c r="I2193" s="4">
        <f t="shared" si="111"/>
        <v>2</v>
      </c>
    </row>
    <row r="2194" spans="1:9" x14ac:dyDescent="0.25">
      <c r="A2194" s="4">
        <v>2034</v>
      </c>
      <c r="B2194" s="4">
        <v>71</v>
      </c>
      <c r="C2194" s="4">
        <v>102021</v>
      </c>
      <c r="D2194" s="4">
        <v>130439</v>
      </c>
      <c r="E2194" s="4">
        <v>80767</v>
      </c>
      <c r="F2194" s="6">
        <v>87074</v>
      </c>
      <c r="G2194" s="4">
        <f t="shared" si="109"/>
        <v>400301</v>
      </c>
      <c r="H2194" s="4">
        <f t="shared" si="110"/>
        <v>7243491</v>
      </c>
      <c r="I2194" s="4">
        <f t="shared" si="111"/>
        <v>2</v>
      </c>
    </row>
    <row r="2195" spans="1:9" x14ac:dyDescent="0.25">
      <c r="A2195" s="4">
        <v>2034</v>
      </c>
      <c r="B2195" s="4">
        <v>72</v>
      </c>
      <c r="C2195" s="4">
        <v>100561</v>
      </c>
      <c r="D2195" s="4">
        <v>131333</v>
      </c>
      <c r="E2195" s="4">
        <v>78614</v>
      </c>
      <c r="F2195" s="6">
        <v>85763</v>
      </c>
      <c r="G2195" s="4">
        <f t="shared" si="109"/>
        <v>396271</v>
      </c>
      <c r="H2195" s="4">
        <f t="shared" si="110"/>
        <v>7240392</v>
      </c>
      <c r="I2195" s="4">
        <f t="shared" si="111"/>
        <v>2</v>
      </c>
    </row>
    <row r="2196" spans="1:9" x14ac:dyDescent="0.25">
      <c r="A2196" s="4">
        <v>2034</v>
      </c>
      <c r="B2196" s="4">
        <v>73</v>
      </c>
      <c r="C2196" s="4">
        <v>101932</v>
      </c>
      <c r="D2196" s="4">
        <v>137126</v>
      </c>
      <c r="E2196" s="4">
        <v>77385</v>
      </c>
      <c r="F2196" s="6">
        <v>86082</v>
      </c>
      <c r="G2196" s="4">
        <f t="shared" si="109"/>
        <v>402525</v>
      </c>
      <c r="H2196" s="4">
        <f t="shared" si="110"/>
        <v>7441036</v>
      </c>
      <c r="I2196" s="4">
        <f t="shared" si="111"/>
        <v>2</v>
      </c>
    </row>
    <row r="2197" spans="1:9" x14ac:dyDescent="0.25">
      <c r="A2197" s="4">
        <v>2034</v>
      </c>
      <c r="B2197" s="4">
        <v>74</v>
      </c>
      <c r="C2197" s="4">
        <v>104720</v>
      </c>
      <c r="D2197" s="4">
        <v>145768</v>
      </c>
      <c r="E2197" s="4">
        <v>77253</v>
      </c>
      <c r="F2197" s="6">
        <v>87806</v>
      </c>
      <c r="G2197" s="4">
        <f t="shared" si="109"/>
        <v>415547</v>
      </c>
      <c r="H2197" s="4">
        <f t="shared" si="110"/>
        <v>7749280</v>
      </c>
      <c r="I2197" s="4">
        <f t="shared" si="111"/>
        <v>2</v>
      </c>
    </row>
    <row r="2198" spans="1:9" x14ac:dyDescent="0.25">
      <c r="A2198" s="4">
        <v>2034</v>
      </c>
      <c r="B2198" s="4">
        <v>75</v>
      </c>
      <c r="C2198" s="4">
        <v>108747</v>
      </c>
      <c r="D2198" s="4">
        <v>155213</v>
      </c>
      <c r="E2198" s="4">
        <v>77363</v>
      </c>
      <c r="F2198" s="6">
        <v>89717</v>
      </c>
      <c r="G2198" s="4">
        <f t="shared" si="109"/>
        <v>431040</v>
      </c>
      <c r="H2198" s="4">
        <f t="shared" si="110"/>
        <v>8156025</v>
      </c>
      <c r="I2198" s="4">
        <f t="shared" si="111"/>
        <v>2</v>
      </c>
    </row>
    <row r="2199" spans="1:9" x14ac:dyDescent="0.25">
      <c r="A2199" s="4">
        <v>2034</v>
      </c>
      <c r="B2199" s="4">
        <v>76</v>
      </c>
      <c r="C2199" s="4">
        <v>110054</v>
      </c>
      <c r="D2199" s="4">
        <v>160564</v>
      </c>
      <c r="E2199" s="4">
        <v>73545</v>
      </c>
      <c r="F2199" s="6">
        <v>88436</v>
      </c>
      <c r="G2199" s="4">
        <f t="shared" si="109"/>
        <v>432599</v>
      </c>
      <c r="H2199" s="4">
        <f t="shared" si="110"/>
        <v>8364104</v>
      </c>
      <c r="I2199" s="4">
        <f t="shared" si="111"/>
        <v>2</v>
      </c>
    </row>
    <row r="2200" spans="1:9" x14ac:dyDescent="0.25">
      <c r="A2200" s="4">
        <v>2034</v>
      </c>
      <c r="B2200" s="4">
        <v>77</v>
      </c>
      <c r="C2200" s="4">
        <v>107489</v>
      </c>
      <c r="D2200" s="4">
        <v>162723</v>
      </c>
      <c r="E2200" s="4">
        <v>69339</v>
      </c>
      <c r="F2200" s="6">
        <v>85696</v>
      </c>
      <c r="G2200" s="4">
        <f t="shared" si="109"/>
        <v>425247</v>
      </c>
      <c r="H2200" s="4">
        <f t="shared" si="110"/>
        <v>8276653</v>
      </c>
      <c r="I2200" s="4">
        <f t="shared" si="111"/>
        <v>2</v>
      </c>
    </row>
    <row r="2201" spans="1:9" x14ac:dyDescent="0.25">
      <c r="A2201" s="4">
        <v>2034</v>
      </c>
      <c r="B2201" s="4">
        <v>78</v>
      </c>
      <c r="C2201" s="4">
        <v>102366</v>
      </c>
      <c r="D2201" s="4">
        <v>158848</v>
      </c>
      <c r="E2201" s="4">
        <v>63278</v>
      </c>
      <c r="F2201" s="6">
        <v>81025</v>
      </c>
      <c r="G2201" s="4">
        <f t="shared" si="109"/>
        <v>405517</v>
      </c>
      <c r="H2201" s="4">
        <f t="shared" si="110"/>
        <v>7984548</v>
      </c>
      <c r="I2201" s="4">
        <f t="shared" si="111"/>
        <v>2</v>
      </c>
    </row>
    <row r="2202" spans="1:9" x14ac:dyDescent="0.25">
      <c r="A2202" s="4">
        <v>2034</v>
      </c>
      <c r="B2202" s="4">
        <v>79</v>
      </c>
      <c r="C2202" s="4">
        <v>98581</v>
      </c>
      <c r="D2202" s="4">
        <v>157565</v>
      </c>
      <c r="E2202" s="4">
        <v>58370</v>
      </c>
      <c r="F2202" s="6">
        <v>78015</v>
      </c>
      <c r="G2202" s="4">
        <f t="shared" si="109"/>
        <v>392531</v>
      </c>
      <c r="H2202" s="4">
        <f t="shared" si="110"/>
        <v>7787899</v>
      </c>
      <c r="I2202" s="4">
        <f t="shared" si="111"/>
        <v>2</v>
      </c>
    </row>
    <row r="2203" spans="1:9" x14ac:dyDescent="0.25">
      <c r="A2203" s="4">
        <v>2034</v>
      </c>
      <c r="B2203" s="4">
        <v>80</v>
      </c>
      <c r="C2203" s="4">
        <v>89131</v>
      </c>
      <c r="D2203" s="4">
        <v>148532</v>
      </c>
      <c r="E2203" s="4">
        <v>50934</v>
      </c>
      <c r="F2203" s="6">
        <v>71284</v>
      </c>
      <c r="G2203" s="4">
        <f t="shared" si="109"/>
        <v>359881</v>
      </c>
      <c r="H2203" s="4">
        <f t="shared" si="110"/>
        <v>7130480</v>
      </c>
      <c r="I2203" s="4">
        <f t="shared" si="111"/>
        <v>2</v>
      </c>
    </row>
    <row r="2204" spans="1:9" x14ac:dyDescent="0.25">
      <c r="A2204" s="4">
        <v>2034</v>
      </c>
      <c r="B2204" s="4">
        <v>81</v>
      </c>
      <c r="C2204" s="4">
        <v>82280</v>
      </c>
      <c r="D2204" s="4">
        <v>142676</v>
      </c>
      <c r="E2204" s="4">
        <v>45886</v>
      </c>
      <c r="F2204" s="6">
        <v>67543</v>
      </c>
      <c r="G2204" s="4">
        <f t="shared" si="109"/>
        <v>338385</v>
      </c>
      <c r="H2204" s="4">
        <f t="shared" si="110"/>
        <v>6664680</v>
      </c>
      <c r="I2204" s="4">
        <f t="shared" si="111"/>
        <v>2</v>
      </c>
    </row>
    <row r="2205" spans="1:9" x14ac:dyDescent="0.25">
      <c r="A2205" s="4">
        <v>2034</v>
      </c>
      <c r="B2205" s="4">
        <v>82</v>
      </c>
      <c r="C2205" s="4">
        <v>74708</v>
      </c>
      <c r="D2205" s="4">
        <v>134449</v>
      </c>
      <c r="E2205" s="4">
        <v>40506</v>
      </c>
      <c r="F2205" s="6">
        <v>63168</v>
      </c>
      <c r="G2205" s="4">
        <f t="shared" si="109"/>
        <v>312831</v>
      </c>
      <c r="H2205" s="4">
        <f t="shared" si="110"/>
        <v>6126056</v>
      </c>
      <c r="I2205" s="4">
        <f t="shared" si="111"/>
        <v>2</v>
      </c>
    </row>
    <row r="2206" spans="1:9" x14ac:dyDescent="0.25">
      <c r="A2206" s="4">
        <v>2034</v>
      </c>
      <c r="B2206" s="4">
        <v>83</v>
      </c>
      <c r="C2206" s="4">
        <v>67128</v>
      </c>
      <c r="D2206" s="4">
        <v>126049</v>
      </c>
      <c r="E2206" s="4">
        <v>35032</v>
      </c>
      <c r="F2206" s="6">
        <v>58902</v>
      </c>
      <c r="G2206" s="4">
        <f t="shared" si="109"/>
        <v>287111</v>
      </c>
      <c r="H2206" s="4">
        <f t="shared" si="110"/>
        <v>5571624</v>
      </c>
      <c r="I2206" s="4">
        <f t="shared" si="111"/>
        <v>2</v>
      </c>
    </row>
    <row r="2207" spans="1:9" x14ac:dyDescent="0.25">
      <c r="A2207" s="4">
        <v>2034</v>
      </c>
      <c r="B2207" s="4">
        <v>84</v>
      </c>
      <c r="C2207" s="4">
        <v>58292</v>
      </c>
      <c r="D2207" s="4">
        <v>112578</v>
      </c>
      <c r="E2207" s="4">
        <v>29725</v>
      </c>
      <c r="F2207" s="6">
        <v>52886</v>
      </c>
      <c r="G2207" s="4">
        <f t="shared" si="109"/>
        <v>253481</v>
      </c>
      <c r="H2207" s="4">
        <f t="shared" si="110"/>
        <v>4896528</v>
      </c>
      <c r="I2207" s="4">
        <f t="shared" si="111"/>
        <v>2</v>
      </c>
    </row>
    <row r="2208" spans="1:9" x14ac:dyDescent="0.25">
      <c r="A2208" s="4">
        <v>2034</v>
      </c>
      <c r="B2208" s="4">
        <v>85</v>
      </c>
      <c r="C2208" s="4">
        <v>50057</v>
      </c>
      <c r="D2208" s="4">
        <v>101207</v>
      </c>
      <c r="E2208" s="4">
        <v>24589</v>
      </c>
      <c r="F2208" s="6">
        <v>47033</v>
      </c>
      <c r="G2208" s="4">
        <f t="shared" si="109"/>
        <v>222886</v>
      </c>
      <c r="H2208" s="4">
        <f t="shared" si="110"/>
        <v>4254845</v>
      </c>
      <c r="I2208" s="4">
        <f t="shared" si="111"/>
        <v>2</v>
      </c>
    </row>
    <row r="2209" spans="1:9" x14ac:dyDescent="0.25">
      <c r="A2209" s="4">
        <v>2034</v>
      </c>
      <c r="B2209" s="4">
        <v>86</v>
      </c>
      <c r="C2209" s="4">
        <v>43031</v>
      </c>
      <c r="D2209" s="4">
        <v>90282</v>
      </c>
      <c r="E2209" s="4">
        <v>20751</v>
      </c>
      <c r="F2209" s="6">
        <v>41842</v>
      </c>
      <c r="G2209" s="4">
        <f t="shared" si="109"/>
        <v>195906</v>
      </c>
      <c r="H2209" s="4">
        <f t="shared" si="110"/>
        <v>3700666</v>
      </c>
      <c r="I2209" s="4">
        <f t="shared" si="111"/>
        <v>2</v>
      </c>
    </row>
    <row r="2210" spans="1:9" x14ac:dyDescent="0.25">
      <c r="A2210" s="4">
        <v>2034</v>
      </c>
      <c r="B2210" s="4">
        <v>87</v>
      </c>
      <c r="C2210" s="4">
        <v>35226</v>
      </c>
      <c r="D2210" s="4">
        <v>77384</v>
      </c>
      <c r="E2210" s="4">
        <v>16268</v>
      </c>
      <c r="F2210" s="6">
        <v>35361</v>
      </c>
      <c r="G2210" s="4">
        <f t="shared" si="109"/>
        <v>164239</v>
      </c>
      <c r="H2210" s="4">
        <f t="shared" si="110"/>
        <v>3064662</v>
      </c>
      <c r="I2210" s="4">
        <f t="shared" si="111"/>
        <v>2</v>
      </c>
    </row>
    <row r="2211" spans="1:9" x14ac:dyDescent="0.25">
      <c r="A2211" s="4">
        <v>2034</v>
      </c>
      <c r="B2211" s="4">
        <v>88</v>
      </c>
      <c r="C2211" s="4">
        <v>27664</v>
      </c>
      <c r="D2211" s="4">
        <v>63834</v>
      </c>
      <c r="E2211" s="4">
        <v>12299</v>
      </c>
      <c r="F2211" s="6">
        <v>29052</v>
      </c>
      <c r="G2211" s="4">
        <f t="shared" si="109"/>
        <v>132849</v>
      </c>
      <c r="H2211" s="4">
        <f t="shared" si="110"/>
        <v>2434432</v>
      </c>
      <c r="I2211" s="4">
        <f t="shared" si="111"/>
        <v>2</v>
      </c>
    </row>
    <row r="2212" spans="1:9" x14ac:dyDescent="0.25">
      <c r="A2212" s="4">
        <v>2034</v>
      </c>
      <c r="B2212" s="4">
        <v>89</v>
      </c>
      <c r="C2212" s="4">
        <v>16724</v>
      </c>
      <c r="D2212" s="4">
        <v>40533</v>
      </c>
      <c r="E2212" s="4">
        <v>7576</v>
      </c>
      <c r="F2212" s="6">
        <v>19493</v>
      </c>
      <c r="G2212" s="4">
        <f t="shared" si="109"/>
        <v>84326</v>
      </c>
      <c r="H2212" s="4">
        <f t="shared" si="110"/>
        <v>1488436</v>
      </c>
      <c r="I2212" s="4">
        <f t="shared" si="111"/>
        <v>2</v>
      </c>
    </row>
    <row r="2213" spans="1:9" x14ac:dyDescent="0.25">
      <c r="A2213" s="4">
        <v>2034</v>
      </c>
      <c r="B2213" s="4">
        <v>90</v>
      </c>
      <c r="C2213" s="4">
        <v>13841</v>
      </c>
      <c r="D2213" s="4">
        <v>35516</v>
      </c>
      <c r="E2213" s="4">
        <v>6189</v>
      </c>
      <c r="F2213" s="6">
        <v>17116</v>
      </c>
      <c r="G2213" s="4">
        <f t="shared" si="109"/>
        <v>72662</v>
      </c>
      <c r="H2213" s="4">
        <f t="shared" si="110"/>
        <v>1245690</v>
      </c>
      <c r="I2213" s="4">
        <f t="shared" si="111"/>
        <v>2</v>
      </c>
    </row>
    <row r="2214" spans="1:9" x14ac:dyDescent="0.25">
      <c r="A2214" s="4">
        <v>2034</v>
      </c>
      <c r="B2214" s="4">
        <v>91</v>
      </c>
      <c r="C2214" s="4">
        <v>11175</v>
      </c>
      <c r="D2214" s="4">
        <v>29890</v>
      </c>
      <c r="E2214" s="4">
        <v>4870</v>
      </c>
      <c r="F2214" s="6">
        <v>14487</v>
      </c>
      <c r="G2214" s="4">
        <f t="shared" si="109"/>
        <v>60422</v>
      </c>
      <c r="H2214" s="4">
        <f t="shared" si="110"/>
        <v>1016925</v>
      </c>
      <c r="I2214" s="4">
        <f t="shared" si="111"/>
        <v>2</v>
      </c>
    </row>
    <row r="2215" spans="1:9" x14ac:dyDescent="0.25">
      <c r="A2215" s="4">
        <v>2034</v>
      </c>
      <c r="B2215" s="4">
        <v>92</v>
      </c>
      <c r="C2215" s="4">
        <v>8848</v>
      </c>
      <c r="D2215" s="4">
        <v>25240</v>
      </c>
      <c r="E2215" s="4">
        <v>3813</v>
      </c>
      <c r="F2215" s="6">
        <v>12210</v>
      </c>
      <c r="G2215" s="4">
        <f t="shared" si="109"/>
        <v>50111</v>
      </c>
      <c r="H2215" s="4">
        <f t="shared" si="110"/>
        <v>814016</v>
      </c>
      <c r="I2215" s="4">
        <f t="shared" si="111"/>
        <v>2</v>
      </c>
    </row>
    <row r="2216" spans="1:9" x14ac:dyDescent="0.25">
      <c r="A2216" s="4">
        <v>2034</v>
      </c>
      <c r="B2216" s="4">
        <v>93</v>
      </c>
      <c r="C2216" s="4">
        <v>7421</v>
      </c>
      <c r="D2216" s="4">
        <v>22723</v>
      </c>
      <c r="E2216" s="4">
        <v>3310</v>
      </c>
      <c r="F2216" s="6">
        <v>11063</v>
      </c>
      <c r="G2216" s="4">
        <f t="shared" si="109"/>
        <v>44517</v>
      </c>
      <c r="H2216" s="4">
        <f t="shared" si="110"/>
        <v>690153</v>
      </c>
      <c r="I2216" s="4">
        <f t="shared" si="111"/>
        <v>2</v>
      </c>
    </row>
    <row r="2217" spans="1:9" x14ac:dyDescent="0.25">
      <c r="A2217" s="4">
        <v>2034</v>
      </c>
      <c r="B2217" s="4">
        <v>94</v>
      </c>
      <c r="C2217" s="4">
        <v>5998</v>
      </c>
      <c r="D2217" s="4">
        <v>19603</v>
      </c>
      <c r="E2217" s="4">
        <v>2685</v>
      </c>
      <c r="F2217" s="6">
        <v>9826</v>
      </c>
      <c r="G2217" s="4">
        <f t="shared" si="109"/>
        <v>38112</v>
      </c>
      <c r="H2217" s="4">
        <f t="shared" si="110"/>
        <v>563812</v>
      </c>
      <c r="I2217" s="4">
        <f t="shared" si="111"/>
        <v>2</v>
      </c>
    </row>
    <row r="2218" spans="1:9" x14ac:dyDescent="0.25">
      <c r="A2218" s="4">
        <v>2034</v>
      </c>
      <c r="B2218" s="4">
        <v>95</v>
      </c>
      <c r="C2218" s="4">
        <v>4595</v>
      </c>
      <c r="D2218" s="4">
        <v>16009</v>
      </c>
      <c r="E2218" s="4">
        <v>2024</v>
      </c>
      <c r="F2218" s="6">
        <v>8060</v>
      </c>
      <c r="G2218" s="4">
        <f t="shared" si="109"/>
        <v>30688</v>
      </c>
      <c r="H2218" s="4">
        <f t="shared" si="110"/>
        <v>436525</v>
      </c>
      <c r="I2218" s="4">
        <f t="shared" si="111"/>
        <v>2</v>
      </c>
    </row>
    <row r="2219" spans="1:9" x14ac:dyDescent="0.25">
      <c r="A2219" s="4">
        <v>2034</v>
      </c>
      <c r="B2219" s="4">
        <v>96</v>
      </c>
      <c r="C2219" s="4">
        <v>3407</v>
      </c>
      <c r="D2219" s="4">
        <v>12685</v>
      </c>
      <c r="E2219" s="4">
        <v>1508</v>
      </c>
      <c r="F2219" s="6">
        <v>6441</v>
      </c>
      <c r="G2219" s="4">
        <f t="shared" si="109"/>
        <v>24041</v>
      </c>
      <c r="H2219" s="4">
        <f t="shared" si="110"/>
        <v>327072</v>
      </c>
      <c r="I2219" s="4">
        <f t="shared" si="111"/>
        <v>2</v>
      </c>
    </row>
    <row r="2220" spans="1:9" x14ac:dyDescent="0.25">
      <c r="A2220" s="4">
        <v>2034</v>
      </c>
      <c r="B2220" s="4">
        <v>97</v>
      </c>
      <c r="C2220" s="4">
        <v>2524</v>
      </c>
      <c r="D2220" s="4">
        <v>9876</v>
      </c>
      <c r="E2220" s="4">
        <v>1077</v>
      </c>
      <c r="F2220" s="6">
        <v>4974</v>
      </c>
      <c r="G2220" s="4">
        <f t="shared" si="109"/>
        <v>18451</v>
      </c>
      <c r="H2220" s="4">
        <f t="shared" si="110"/>
        <v>244828</v>
      </c>
      <c r="I2220" s="4">
        <f t="shared" si="111"/>
        <v>2</v>
      </c>
    </row>
    <row r="2221" spans="1:9" x14ac:dyDescent="0.25">
      <c r="A2221" s="4">
        <v>2034</v>
      </c>
      <c r="B2221" s="4">
        <v>98</v>
      </c>
      <c r="C2221" s="4">
        <v>1806</v>
      </c>
      <c r="D2221" s="4">
        <v>7519</v>
      </c>
      <c r="E2221" s="4">
        <v>748</v>
      </c>
      <c r="F2221" s="6">
        <v>3758</v>
      </c>
      <c r="G2221" s="4">
        <f t="shared" si="109"/>
        <v>13831</v>
      </c>
      <c r="H2221" s="4">
        <f t="shared" si="110"/>
        <v>176988</v>
      </c>
      <c r="I2221" s="4">
        <f t="shared" si="111"/>
        <v>2</v>
      </c>
    </row>
    <row r="2222" spans="1:9" x14ac:dyDescent="0.25">
      <c r="A2222" s="4">
        <v>2034</v>
      </c>
      <c r="B2222" s="4">
        <v>99</v>
      </c>
      <c r="C2222" s="4">
        <v>1206</v>
      </c>
      <c r="D2222" s="4">
        <v>5344</v>
      </c>
      <c r="E2222" s="4">
        <v>498</v>
      </c>
      <c r="F2222" s="6">
        <v>2709</v>
      </c>
      <c r="G2222" s="4">
        <f t="shared" si="109"/>
        <v>9757</v>
      </c>
      <c r="H2222" s="4">
        <f t="shared" si="110"/>
        <v>119394</v>
      </c>
      <c r="I2222" s="4">
        <f t="shared" si="111"/>
        <v>2</v>
      </c>
    </row>
    <row r="2223" spans="1:9" x14ac:dyDescent="0.25">
      <c r="A2223" s="4">
        <v>2034</v>
      </c>
      <c r="B2223" s="4">
        <v>100</v>
      </c>
      <c r="C2223" s="4">
        <v>2090</v>
      </c>
      <c r="D2223" s="4">
        <v>10905</v>
      </c>
      <c r="E2223" s="4">
        <v>840</v>
      </c>
      <c r="F2223" s="6">
        <v>5747</v>
      </c>
      <c r="G2223" s="4">
        <f t="shared" si="109"/>
        <v>19582</v>
      </c>
      <c r="H2223" s="4">
        <f t="shared" si="110"/>
        <v>209000</v>
      </c>
      <c r="I2223" s="4">
        <f t="shared" si="111"/>
        <v>2</v>
      </c>
    </row>
    <row r="2224" spans="1:9" x14ac:dyDescent="0.25">
      <c r="A2224" s="4">
        <v>2035</v>
      </c>
      <c r="B2224" s="4">
        <v>0</v>
      </c>
      <c r="C2224" s="4">
        <v>76745</v>
      </c>
      <c r="D2224" s="4">
        <v>72357</v>
      </c>
      <c r="E2224" s="4">
        <v>65138</v>
      </c>
      <c r="F2224" s="6">
        <v>61375</v>
      </c>
      <c r="G2224" s="4">
        <f t="shared" si="109"/>
        <v>275615</v>
      </c>
      <c r="H2224" s="4">
        <f t="shared" si="110"/>
        <v>0</v>
      </c>
      <c r="I2224" s="4">
        <f t="shared" si="111"/>
        <v>0</v>
      </c>
    </row>
    <row r="2225" spans="1:9" x14ac:dyDescent="0.25">
      <c r="A2225" s="4">
        <v>2035</v>
      </c>
      <c r="B2225" s="4">
        <v>1</v>
      </c>
      <c r="C2225" s="4">
        <v>77493</v>
      </c>
      <c r="D2225" s="4">
        <v>73116</v>
      </c>
      <c r="E2225" s="4">
        <v>65754</v>
      </c>
      <c r="F2225" s="6">
        <v>61943</v>
      </c>
      <c r="G2225" s="4">
        <f t="shared" si="109"/>
        <v>278306</v>
      </c>
      <c r="H2225" s="4">
        <f t="shared" si="110"/>
        <v>77493</v>
      </c>
      <c r="I2225" s="4">
        <f t="shared" si="111"/>
        <v>0</v>
      </c>
    </row>
    <row r="2226" spans="1:9" x14ac:dyDescent="0.25">
      <c r="A2226" s="4">
        <v>2035</v>
      </c>
      <c r="B2226" s="4">
        <v>2</v>
      </c>
      <c r="C2226" s="4">
        <v>78188</v>
      </c>
      <c r="D2226" s="4">
        <v>73819</v>
      </c>
      <c r="E2226" s="4">
        <v>66450</v>
      </c>
      <c r="F2226" s="6">
        <v>62572</v>
      </c>
      <c r="G2226" s="4">
        <f t="shared" si="109"/>
        <v>281029</v>
      </c>
      <c r="H2226" s="4">
        <f t="shared" si="110"/>
        <v>156376</v>
      </c>
      <c r="I2226" s="4">
        <f t="shared" si="111"/>
        <v>0</v>
      </c>
    </row>
    <row r="2227" spans="1:9" x14ac:dyDescent="0.25">
      <c r="A2227" s="4">
        <v>2035</v>
      </c>
      <c r="B2227" s="4">
        <v>3</v>
      </c>
      <c r="C2227" s="4">
        <v>78893</v>
      </c>
      <c r="D2227" s="4">
        <v>74520</v>
      </c>
      <c r="E2227" s="4">
        <v>67236</v>
      </c>
      <c r="F2227" s="6">
        <v>63285</v>
      </c>
      <c r="G2227" s="4">
        <f t="shared" si="109"/>
        <v>283934</v>
      </c>
      <c r="H2227" s="4">
        <f t="shared" si="110"/>
        <v>236679</v>
      </c>
      <c r="I2227" s="4">
        <f t="shared" si="111"/>
        <v>0</v>
      </c>
    </row>
    <row r="2228" spans="1:9" x14ac:dyDescent="0.25">
      <c r="A2228" s="4">
        <v>2035</v>
      </c>
      <c r="B2228" s="4">
        <v>4</v>
      </c>
      <c r="C2228" s="4">
        <v>79651</v>
      </c>
      <c r="D2228" s="4">
        <v>75267</v>
      </c>
      <c r="E2228" s="4">
        <v>68122</v>
      </c>
      <c r="F2228" s="6">
        <v>64089</v>
      </c>
      <c r="G2228" s="4">
        <f t="shared" si="109"/>
        <v>287129</v>
      </c>
      <c r="H2228" s="4">
        <f t="shared" si="110"/>
        <v>318604</v>
      </c>
      <c r="I2228" s="4">
        <f t="shared" si="111"/>
        <v>0</v>
      </c>
    </row>
    <row r="2229" spans="1:9" x14ac:dyDescent="0.25">
      <c r="A2229" s="4">
        <v>2035</v>
      </c>
      <c r="B2229" s="4">
        <v>5</v>
      </c>
      <c r="C2229" s="4">
        <v>80504</v>
      </c>
      <c r="D2229" s="4">
        <v>76095</v>
      </c>
      <c r="E2229" s="4">
        <v>69109</v>
      </c>
      <c r="F2229" s="6">
        <v>64987</v>
      </c>
      <c r="G2229" s="4">
        <f t="shared" si="109"/>
        <v>290695</v>
      </c>
      <c r="H2229" s="4">
        <f t="shared" si="110"/>
        <v>402520</v>
      </c>
      <c r="I2229" s="4">
        <f t="shared" si="111"/>
        <v>0</v>
      </c>
    </row>
    <row r="2230" spans="1:9" x14ac:dyDescent="0.25">
      <c r="A2230" s="4">
        <v>2035</v>
      </c>
      <c r="B2230" s="4">
        <v>6</v>
      </c>
      <c r="C2230" s="4">
        <v>81478</v>
      </c>
      <c r="D2230" s="4">
        <v>77032</v>
      </c>
      <c r="E2230" s="4">
        <v>70195</v>
      </c>
      <c r="F2230" s="6">
        <v>65984</v>
      </c>
      <c r="G2230" s="4">
        <f t="shared" si="109"/>
        <v>294689</v>
      </c>
      <c r="H2230" s="4">
        <f t="shared" si="110"/>
        <v>488868</v>
      </c>
      <c r="I2230" s="4">
        <f t="shared" si="111"/>
        <v>0</v>
      </c>
    </row>
    <row r="2231" spans="1:9" x14ac:dyDescent="0.25">
      <c r="A2231" s="4">
        <v>2035</v>
      </c>
      <c r="B2231" s="4">
        <v>7</v>
      </c>
      <c r="C2231" s="4">
        <v>82586</v>
      </c>
      <c r="D2231" s="4">
        <v>78096</v>
      </c>
      <c r="E2231" s="4">
        <v>71373</v>
      </c>
      <c r="F2231" s="6">
        <v>67073</v>
      </c>
      <c r="G2231" s="4">
        <f t="shared" si="109"/>
        <v>299128</v>
      </c>
      <c r="H2231" s="4">
        <f t="shared" si="110"/>
        <v>578102</v>
      </c>
      <c r="I2231" s="4">
        <f t="shared" si="111"/>
        <v>0</v>
      </c>
    </row>
    <row r="2232" spans="1:9" x14ac:dyDescent="0.25">
      <c r="A2232" s="4">
        <v>2035</v>
      </c>
      <c r="B2232" s="4">
        <v>8</v>
      </c>
      <c r="C2232" s="4">
        <v>83843</v>
      </c>
      <c r="D2232" s="4">
        <v>79298</v>
      </c>
      <c r="E2232" s="4">
        <v>72641</v>
      </c>
      <c r="F2232" s="6">
        <v>68256</v>
      </c>
      <c r="G2232" s="4">
        <f t="shared" si="109"/>
        <v>304038</v>
      </c>
      <c r="H2232" s="4">
        <f t="shared" si="110"/>
        <v>670744</v>
      </c>
      <c r="I2232" s="4">
        <f t="shared" si="111"/>
        <v>0</v>
      </c>
    </row>
    <row r="2233" spans="1:9" x14ac:dyDescent="0.25">
      <c r="A2233" s="4">
        <v>2035</v>
      </c>
      <c r="B2233" s="4">
        <v>9</v>
      </c>
      <c r="C2233" s="4">
        <v>85238</v>
      </c>
      <c r="D2233" s="4">
        <v>80629</v>
      </c>
      <c r="E2233" s="4">
        <v>73993</v>
      </c>
      <c r="F2233" s="6">
        <v>69519</v>
      </c>
      <c r="G2233" s="4">
        <f t="shared" si="109"/>
        <v>309379</v>
      </c>
      <c r="H2233" s="4">
        <f t="shared" si="110"/>
        <v>767142</v>
      </c>
      <c r="I2233" s="4">
        <f t="shared" si="111"/>
        <v>0</v>
      </c>
    </row>
    <row r="2234" spans="1:9" x14ac:dyDescent="0.25">
      <c r="A2234" s="4">
        <v>2035</v>
      </c>
      <c r="B2234" s="4">
        <v>10</v>
      </c>
      <c r="C2234" s="4">
        <v>86757</v>
      </c>
      <c r="D2234" s="4">
        <v>82072</v>
      </c>
      <c r="E2234" s="4">
        <v>75401</v>
      </c>
      <c r="F2234" s="6">
        <v>70845</v>
      </c>
      <c r="G2234" s="4">
        <f t="shared" si="109"/>
        <v>315075</v>
      </c>
      <c r="H2234" s="4">
        <f t="shared" si="110"/>
        <v>867570</v>
      </c>
      <c r="I2234" s="4">
        <f t="shared" si="111"/>
        <v>0</v>
      </c>
    </row>
    <row r="2235" spans="1:9" x14ac:dyDescent="0.25">
      <c r="A2235" s="4">
        <v>2035</v>
      </c>
      <c r="B2235" s="4">
        <v>11</v>
      </c>
      <c r="C2235" s="4">
        <v>88341</v>
      </c>
      <c r="D2235" s="4">
        <v>83581</v>
      </c>
      <c r="E2235" s="4">
        <v>76836</v>
      </c>
      <c r="F2235" s="6">
        <v>72204</v>
      </c>
      <c r="G2235" s="4">
        <f t="shared" si="109"/>
        <v>320962</v>
      </c>
      <c r="H2235" s="4">
        <f t="shared" si="110"/>
        <v>971751</v>
      </c>
      <c r="I2235" s="4">
        <f t="shared" si="111"/>
        <v>0</v>
      </c>
    </row>
    <row r="2236" spans="1:9" x14ac:dyDescent="0.25">
      <c r="A2236" s="4">
        <v>2035</v>
      </c>
      <c r="B2236" s="4">
        <v>12</v>
      </c>
      <c r="C2236" s="4">
        <v>89922</v>
      </c>
      <c r="D2236" s="4">
        <v>85085</v>
      </c>
      <c r="E2236" s="4">
        <v>78248</v>
      </c>
      <c r="F2236" s="6">
        <v>73547</v>
      </c>
      <c r="G2236" s="4">
        <f t="shared" si="109"/>
        <v>326802</v>
      </c>
      <c r="H2236" s="4">
        <f t="shared" si="110"/>
        <v>1079064</v>
      </c>
      <c r="I2236" s="4">
        <f t="shared" si="111"/>
        <v>0</v>
      </c>
    </row>
    <row r="2237" spans="1:9" x14ac:dyDescent="0.25">
      <c r="A2237" s="4">
        <v>2035</v>
      </c>
      <c r="B2237" s="4">
        <v>13</v>
      </c>
      <c r="C2237" s="4">
        <v>91398</v>
      </c>
      <c r="D2237" s="4">
        <v>86493</v>
      </c>
      <c r="E2237" s="4">
        <v>79576</v>
      </c>
      <c r="F2237" s="6">
        <v>74814</v>
      </c>
      <c r="G2237" s="4">
        <f t="shared" si="109"/>
        <v>332281</v>
      </c>
      <c r="H2237" s="4">
        <f t="shared" si="110"/>
        <v>1188174</v>
      </c>
      <c r="I2237" s="4">
        <f t="shared" si="111"/>
        <v>0</v>
      </c>
    </row>
    <row r="2238" spans="1:9" x14ac:dyDescent="0.25">
      <c r="A2238" s="4">
        <v>2035</v>
      </c>
      <c r="B2238" s="4">
        <v>14</v>
      </c>
      <c r="C2238" s="4">
        <v>92740</v>
      </c>
      <c r="D2238" s="4">
        <v>87792</v>
      </c>
      <c r="E2238" s="4">
        <v>80730</v>
      </c>
      <c r="F2238" s="6">
        <v>75926</v>
      </c>
      <c r="G2238" s="4">
        <f t="shared" si="109"/>
        <v>337188</v>
      </c>
      <c r="H2238" s="4">
        <f t="shared" si="110"/>
        <v>1298360</v>
      </c>
      <c r="I2238" s="4">
        <f t="shared" si="111"/>
        <v>0</v>
      </c>
    </row>
    <row r="2239" spans="1:9" x14ac:dyDescent="0.25">
      <c r="A2239" s="4">
        <v>2035</v>
      </c>
      <c r="B2239" s="4">
        <v>15</v>
      </c>
      <c r="C2239" s="4">
        <v>93917</v>
      </c>
      <c r="D2239" s="4">
        <v>88946</v>
      </c>
      <c r="E2239" s="4">
        <v>81627</v>
      </c>
      <c r="F2239" s="6">
        <v>76779</v>
      </c>
      <c r="G2239" s="4">
        <f t="shared" si="109"/>
        <v>341269</v>
      </c>
      <c r="H2239" s="4">
        <f t="shared" si="110"/>
        <v>1408755</v>
      </c>
      <c r="I2239" s="4">
        <f t="shared" si="111"/>
        <v>0</v>
      </c>
    </row>
    <row r="2240" spans="1:9" x14ac:dyDescent="0.25">
      <c r="A2240" s="4">
        <v>2035</v>
      </c>
      <c r="B2240" s="4">
        <v>16</v>
      </c>
      <c r="C2240" s="4">
        <v>94818</v>
      </c>
      <c r="D2240" s="4">
        <v>89862</v>
      </c>
      <c r="E2240" s="4">
        <v>82214</v>
      </c>
      <c r="F2240" s="6">
        <v>77336</v>
      </c>
      <c r="G2240" s="4">
        <f t="shared" si="109"/>
        <v>344230</v>
      </c>
      <c r="H2240" s="4">
        <f t="shared" si="110"/>
        <v>1517088</v>
      </c>
      <c r="I2240" s="4">
        <f t="shared" si="111"/>
        <v>0</v>
      </c>
    </row>
    <row r="2241" spans="1:9" x14ac:dyDescent="0.25">
      <c r="A2241" s="4">
        <v>2035</v>
      </c>
      <c r="B2241" s="4">
        <v>17</v>
      </c>
      <c r="C2241" s="4">
        <v>95462</v>
      </c>
      <c r="D2241" s="4">
        <v>90564</v>
      </c>
      <c r="E2241" s="4">
        <v>82543</v>
      </c>
      <c r="F2241" s="6">
        <v>77626</v>
      </c>
      <c r="G2241" s="4">
        <f t="shared" si="109"/>
        <v>346195</v>
      </c>
      <c r="H2241" s="4">
        <f t="shared" si="110"/>
        <v>1622854</v>
      </c>
      <c r="I2241" s="4">
        <f t="shared" si="111"/>
        <v>0</v>
      </c>
    </row>
    <row r="2242" spans="1:9" x14ac:dyDescent="0.25">
      <c r="A2242" s="4">
        <v>2035</v>
      </c>
      <c r="B2242" s="4">
        <v>18</v>
      </c>
      <c r="C2242" s="4">
        <v>95501</v>
      </c>
      <c r="D2242" s="4">
        <v>90732</v>
      </c>
      <c r="E2242" s="4">
        <v>82760</v>
      </c>
      <c r="F2242" s="6">
        <v>77788</v>
      </c>
      <c r="G2242" s="4">
        <f t="shared" si="109"/>
        <v>346781</v>
      </c>
      <c r="H2242" s="4">
        <f t="shared" si="110"/>
        <v>1719018</v>
      </c>
      <c r="I2242" s="4">
        <f t="shared" si="111"/>
        <v>0</v>
      </c>
    </row>
    <row r="2243" spans="1:9" x14ac:dyDescent="0.25">
      <c r="A2243" s="4">
        <v>2035</v>
      </c>
      <c r="B2243" s="4">
        <v>19</v>
      </c>
      <c r="C2243" s="4">
        <v>96256</v>
      </c>
      <c r="D2243" s="4">
        <v>91604</v>
      </c>
      <c r="E2243" s="4">
        <v>83227</v>
      </c>
      <c r="F2243" s="6">
        <v>78155</v>
      </c>
      <c r="G2243" s="4">
        <f t="shared" ref="G2243:G2306" si="112">SUM(C2243:F2243)</f>
        <v>349242</v>
      </c>
      <c r="H2243" s="4">
        <f t="shared" ref="H2243:H2306" si="113">B2243*C2243</f>
        <v>1828864</v>
      </c>
      <c r="I2243" s="4">
        <f t="shared" si="111"/>
        <v>0</v>
      </c>
    </row>
    <row r="2244" spans="1:9" x14ac:dyDescent="0.25">
      <c r="A2244" s="4">
        <v>2035</v>
      </c>
      <c r="B2244" s="4">
        <v>20</v>
      </c>
      <c r="C2244" s="4">
        <v>97766</v>
      </c>
      <c r="D2244" s="4">
        <v>93217</v>
      </c>
      <c r="E2244" s="4">
        <v>84055</v>
      </c>
      <c r="F2244" s="6">
        <v>78827</v>
      </c>
      <c r="G2244" s="4">
        <f t="shared" si="112"/>
        <v>353865</v>
      </c>
      <c r="H2244" s="4">
        <f t="shared" si="113"/>
        <v>1955320</v>
      </c>
      <c r="I2244" s="4">
        <f t="shared" ref="I2244:I2307" si="114">IF(AND(F2244+D2244&gt;C2244+E2244,A2244=A2243),IF(I2243=0,1,2),0)</f>
        <v>0</v>
      </c>
    </row>
    <row r="2245" spans="1:9" x14ac:dyDescent="0.25">
      <c r="A2245" s="4">
        <v>2035</v>
      </c>
      <c r="B2245" s="4">
        <v>21</v>
      </c>
      <c r="C2245" s="4">
        <v>99758</v>
      </c>
      <c r="D2245" s="4">
        <v>95296</v>
      </c>
      <c r="E2245" s="4">
        <v>85136</v>
      </c>
      <c r="F2245" s="6">
        <v>79704</v>
      </c>
      <c r="G2245" s="4">
        <f t="shared" si="112"/>
        <v>359894</v>
      </c>
      <c r="H2245" s="4">
        <f t="shared" si="113"/>
        <v>2094918</v>
      </c>
      <c r="I2245" s="4">
        <f t="shared" si="114"/>
        <v>0</v>
      </c>
    </row>
    <row r="2246" spans="1:9" x14ac:dyDescent="0.25">
      <c r="A2246" s="4">
        <v>2035</v>
      </c>
      <c r="B2246" s="4">
        <v>22</v>
      </c>
      <c r="C2246" s="4">
        <v>100426</v>
      </c>
      <c r="D2246" s="4">
        <v>96358</v>
      </c>
      <c r="E2246" s="4">
        <v>83917</v>
      </c>
      <c r="F2246" s="6">
        <v>78999</v>
      </c>
      <c r="G2246" s="4">
        <f t="shared" si="112"/>
        <v>359700</v>
      </c>
      <c r="H2246" s="4">
        <f t="shared" si="113"/>
        <v>2209372</v>
      </c>
      <c r="I2246" s="4">
        <f t="shared" si="114"/>
        <v>0</v>
      </c>
    </row>
    <row r="2247" spans="1:9" x14ac:dyDescent="0.25">
      <c r="A2247" s="4">
        <v>2035</v>
      </c>
      <c r="B2247" s="4">
        <v>23</v>
      </c>
      <c r="C2247" s="4">
        <v>108461</v>
      </c>
      <c r="D2247" s="4">
        <v>103920</v>
      </c>
      <c r="E2247" s="4">
        <v>90161</v>
      </c>
      <c r="F2247" s="6">
        <v>84221</v>
      </c>
      <c r="G2247" s="4">
        <f t="shared" si="112"/>
        <v>386763</v>
      </c>
      <c r="H2247" s="4">
        <f t="shared" si="113"/>
        <v>2494603</v>
      </c>
      <c r="I2247" s="4">
        <f t="shared" si="114"/>
        <v>0</v>
      </c>
    </row>
    <row r="2248" spans="1:9" x14ac:dyDescent="0.25">
      <c r="A2248" s="4">
        <v>2035</v>
      </c>
      <c r="B2248" s="4">
        <v>24</v>
      </c>
      <c r="C2248" s="4">
        <v>110967</v>
      </c>
      <c r="D2248" s="4">
        <v>106278</v>
      </c>
      <c r="E2248" s="4">
        <v>91343</v>
      </c>
      <c r="F2248" s="6">
        <v>85302</v>
      </c>
      <c r="G2248" s="4">
        <f t="shared" si="112"/>
        <v>393890</v>
      </c>
      <c r="H2248" s="4">
        <f t="shared" si="113"/>
        <v>2663208</v>
      </c>
      <c r="I2248" s="4">
        <f t="shared" si="114"/>
        <v>0</v>
      </c>
    </row>
    <row r="2249" spans="1:9" x14ac:dyDescent="0.25">
      <c r="A2249" s="4">
        <v>2035</v>
      </c>
      <c r="B2249" s="4">
        <v>25</v>
      </c>
      <c r="C2249" s="4">
        <v>116171</v>
      </c>
      <c r="D2249" s="4">
        <v>112033</v>
      </c>
      <c r="E2249" s="4">
        <v>94850</v>
      </c>
      <c r="F2249" s="6">
        <v>88086</v>
      </c>
      <c r="G2249" s="4">
        <f t="shared" si="112"/>
        <v>411140</v>
      </c>
      <c r="H2249" s="4">
        <f t="shared" si="113"/>
        <v>2904275</v>
      </c>
      <c r="I2249" s="4">
        <f t="shared" si="114"/>
        <v>0</v>
      </c>
    </row>
    <row r="2250" spans="1:9" x14ac:dyDescent="0.25">
      <c r="A2250" s="4">
        <v>2035</v>
      </c>
      <c r="B2250" s="4">
        <v>26</v>
      </c>
      <c r="C2250" s="4">
        <v>121245</v>
      </c>
      <c r="D2250" s="4">
        <v>117858</v>
      </c>
      <c r="E2250" s="4">
        <v>98689</v>
      </c>
      <c r="F2250" s="6">
        <v>92074</v>
      </c>
      <c r="G2250" s="4">
        <f t="shared" si="112"/>
        <v>429866</v>
      </c>
      <c r="H2250" s="4">
        <f t="shared" si="113"/>
        <v>3152370</v>
      </c>
      <c r="I2250" s="4">
        <f t="shared" si="114"/>
        <v>0</v>
      </c>
    </row>
    <row r="2251" spans="1:9" x14ac:dyDescent="0.25">
      <c r="A2251" s="4">
        <v>2035</v>
      </c>
      <c r="B2251" s="4">
        <v>27</v>
      </c>
      <c r="C2251" s="4">
        <v>120419</v>
      </c>
      <c r="D2251" s="4">
        <v>117668</v>
      </c>
      <c r="E2251" s="4">
        <v>98594</v>
      </c>
      <c r="F2251" s="6">
        <v>91239</v>
      </c>
      <c r="G2251" s="4">
        <f t="shared" si="112"/>
        <v>427920</v>
      </c>
      <c r="H2251" s="4">
        <f t="shared" si="113"/>
        <v>3251313</v>
      </c>
      <c r="I2251" s="4">
        <f t="shared" si="114"/>
        <v>0</v>
      </c>
    </row>
    <row r="2252" spans="1:9" x14ac:dyDescent="0.25">
      <c r="A2252" s="4">
        <v>2035</v>
      </c>
      <c r="B2252" s="4">
        <v>28</v>
      </c>
      <c r="C2252" s="4">
        <v>112915</v>
      </c>
      <c r="D2252" s="4">
        <v>110248</v>
      </c>
      <c r="E2252" s="4">
        <v>92643</v>
      </c>
      <c r="F2252" s="6">
        <v>84971</v>
      </c>
      <c r="G2252" s="4">
        <f t="shared" si="112"/>
        <v>400777</v>
      </c>
      <c r="H2252" s="4">
        <f t="shared" si="113"/>
        <v>3161620</v>
      </c>
      <c r="I2252" s="4">
        <f t="shared" si="114"/>
        <v>0</v>
      </c>
    </row>
    <row r="2253" spans="1:9" x14ac:dyDescent="0.25">
      <c r="A2253" s="4">
        <v>2035</v>
      </c>
      <c r="B2253" s="4">
        <v>29</v>
      </c>
      <c r="C2253" s="4">
        <v>107543</v>
      </c>
      <c r="D2253" s="4">
        <v>104871</v>
      </c>
      <c r="E2253" s="4">
        <v>88090</v>
      </c>
      <c r="F2253" s="6">
        <v>80442</v>
      </c>
      <c r="G2253" s="4">
        <f t="shared" si="112"/>
        <v>380946</v>
      </c>
      <c r="H2253" s="4">
        <f t="shared" si="113"/>
        <v>3118747</v>
      </c>
      <c r="I2253" s="4">
        <f t="shared" si="114"/>
        <v>0</v>
      </c>
    </row>
    <row r="2254" spans="1:9" x14ac:dyDescent="0.25">
      <c r="A2254" s="4">
        <v>2035</v>
      </c>
      <c r="B2254" s="4">
        <v>30</v>
      </c>
      <c r="C2254" s="4">
        <v>103388</v>
      </c>
      <c r="D2254" s="4">
        <v>100803</v>
      </c>
      <c r="E2254" s="4">
        <v>85041</v>
      </c>
      <c r="F2254" s="6">
        <v>77928</v>
      </c>
      <c r="G2254" s="4">
        <f t="shared" si="112"/>
        <v>367160</v>
      </c>
      <c r="H2254" s="4">
        <f t="shared" si="113"/>
        <v>3101640</v>
      </c>
      <c r="I2254" s="4">
        <f t="shared" si="114"/>
        <v>0</v>
      </c>
    </row>
    <row r="2255" spans="1:9" x14ac:dyDescent="0.25">
      <c r="A2255" s="4">
        <v>2035</v>
      </c>
      <c r="B2255" s="4">
        <v>31</v>
      </c>
      <c r="C2255" s="4">
        <v>100217</v>
      </c>
      <c r="D2255" s="4">
        <v>97146</v>
      </c>
      <c r="E2255" s="4">
        <v>82920</v>
      </c>
      <c r="F2255" s="6">
        <v>75505</v>
      </c>
      <c r="G2255" s="4">
        <f t="shared" si="112"/>
        <v>355788</v>
      </c>
      <c r="H2255" s="4">
        <f t="shared" si="113"/>
        <v>3106727</v>
      </c>
      <c r="I2255" s="4">
        <f t="shared" si="114"/>
        <v>0</v>
      </c>
    </row>
    <row r="2256" spans="1:9" x14ac:dyDescent="0.25">
      <c r="A2256" s="4">
        <v>2035</v>
      </c>
      <c r="B2256" s="4">
        <v>32</v>
      </c>
      <c r="C2256" s="4">
        <v>97434</v>
      </c>
      <c r="D2256" s="4">
        <v>95322</v>
      </c>
      <c r="E2256" s="4">
        <v>82228</v>
      </c>
      <c r="F2256" s="6">
        <v>74740</v>
      </c>
      <c r="G2256" s="4">
        <f t="shared" si="112"/>
        <v>349724</v>
      </c>
      <c r="H2256" s="4">
        <f t="shared" si="113"/>
        <v>3117888</v>
      </c>
      <c r="I2256" s="4">
        <f t="shared" si="114"/>
        <v>0</v>
      </c>
    </row>
    <row r="2257" spans="1:9" x14ac:dyDescent="0.25">
      <c r="A2257" s="4">
        <v>2035</v>
      </c>
      <c r="B2257" s="4">
        <v>33</v>
      </c>
      <c r="C2257" s="4">
        <v>97895</v>
      </c>
      <c r="D2257" s="4">
        <v>95381</v>
      </c>
      <c r="E2257" s="4">
        <v>83685</v>
      </c>
      <c r="F2257" s="6">
        <v>76114</v>
      </c>
      <c r="G2257" s="4">
        <f t="shared" si="112"/>
        <v>353075</v>
      </c>
      <c r="H2257" s="4">
        <f t="shared" si="113"/>
        <v>3230535</v>
      </c>
      <c r="I2257" s="4">
        <f t="shared" si="114"/>
        <v>0</v>
      </c>
    </row>
    <row r="2258" spans="1:9" x14ac:dyDescent="0.25">
      <c r="A2258" s="4">
        <v>2035</v>
      </c>
      <c r="B2258" s="4">
        <v>34</v>
      </c>
      <c r="C2258" s="4">
        <v>101169</v>
      </c>
      <c r="D2258" s="4">
        <v>98632</v>
      </c>
      <c r="E2258" s="4">
        <v>86429</v>
      </c>
      <c r="F2258" s="6">
        <v>78891</v>
      </c>
      <c r="G2258" s="4">
        <f t="shared" si="112"/>
        <v>365121</v>
      </c>
      <c r="H2258" s="4">
        <f t="shared" si="113"/>
        <v>3439746</v>
      </c>
      <c r="I2258" s="4">
        <f t="shared" si="114"/>
        <v>0</v>
      </c>
    </row>
    <row r="2259" spans="1:9" x14ac:dyDescent="0.25">
      <c r="A2259" s="4">
        <v>2035</v>
      </c>
      <c r="B2259" s="4">
        <v>35</v>
      </c>
      <c r="C2259" s="4">
        <v>103602</v>
      </c>
      <c r="D2259" s="4">
        <v>101017</v>
      </c>
      <c r="E2259" s="4">
        <v>88916</v>
      </c>
      <c r="F2259" s="6">
        <v>81208</v>
      </c>
      <c r="G2259" s="4">
        <f t="shared" si="112"/>
        <v>374743</v>
      </c>
      <c r="H2259" s="4">
        <f t="shared" si="113"/>
        <v>3626070</v>
      </c>
      <c r="I2259" s="4">
        <f t="shared" si="114"/>
        <v>0</v>
      </c>
    </row>
    <row r="2260" spans="1:9" x14ac:dyDescent="0.25">
      <c r="A2260" s="4">
        <v>2035</v>
      </c>
      <c r="B2260" s="4">
        <v>36</v>
      </c>
      <c r="C2260" s="4">
        <v>103509</v>
      </c>
      <c r="D2260" s="4">
        <v>101100</v>
      </c>
      <c r="E2260" s="4">
        <v>90254</v>
      </c>
      <c r="F2260" s="6">
        <v>82632</v>
      </c>
      <c r="G2260" s="4">
        <f t="shared" si="112"/>
        <v>377495</v>
      </c>
      <c r="H2260" s="4">
        <f t="shared" si="113"/>
        <v>3726324</v>
      </c>
      <c r="I2260" s="4">
        <f t="shared" si="114"/>
        <v>0</v>
      </c>
    </row>
    <row r="2261" spans="1:9" x14ac:dyDescent="0.25">
      <c r="A2261" s="4">
        <v>2035</v>
      </c>
      <c r="B2261" s="4">
        <v>37</v>
      </c>
      <c r="C2261" s="4">
        <v>106395</v>
      </c>
      <c r="D2261" s="4">
        <v>103559</v>
      </c>
      <c r="E2261" s="4">
        <v>93123</v>
      </c>
      <c r="F2261" s="6">
        <v>84867</v>
      </c>
      <c r="G2261" s="4">
        <f t="shared" si="112"/>
        <v>387944</v>
      </c>
      <c r="H2261" s="4">
        <f t="shared" si="113"/>
        <v>3936615</v>
      </c>
      <c r="I2261" s="4">
        <f t="shared" si="114"/>
        <v>0</v>
      </c>
    </row>
    <row r="2262" spans="1:9" x14ac:dyDescent="0.25">
      <c r="A2262" s="4">
        <v>2035</v>
      </c>
      <c r="B2262" s="4">
        <v>38</v>
      </c>
      <c r="C2262" s="4">
        <v>111876</v>
      </c>
      <c r="D2262" s="4">
        <v>110661</v>
      </c>
      <c r="E2262" s="4">
        <v>94961</v>
      </c>
      <c r="F2262" s="6">
        <v>85965</v>
      </c>
      <c r="G2262" s="4">
        <f t="shared" si="112"/>
        <v>403463</v>
      </c>
      <c r="H2262" s="4">
        <f t="shared" si="113"/>
        <v>4251288</v>
      </c>
      <c r="I2262" s="4">
        <f t="shared" si="114"/>
        <v>0</v>
      </c>
    </row>
    <row r="2263" spans="1:9" x14ac:dyDescent="0.25">
      <c r="A2263" s="4">
        <v>2035</v>
      </c>
      <c r="B2263" s="4">
        <v>39</v>
      </c>
      <c r="C2263" s="4">
        <v>116192</v>
      </c>
      <c r="D2263" s="4">
        <v>114784</v>
      </c>
      <c r="E2263" s="4">
        <v>98835</v>
      </c>
      <c r="F2263" s="6">
        <v>89226</v>
      </c>
      <c r="G2263" s="4">
        <f t="shared" si="112"/>
        <v>419037</v>
      </c>
      <c r="H2263" s="4">
        <f t="shared" si="113"/>
        <v>4531488</v>
      </c>
      <c r="I2263" s="4">
        <f t="shared" si="114"/>
        <v>0</v>
      </c>
    </row>
    <row r="2264" spans="1:9" x14ac:dyDescent="0.25">
      <c r="A2264" s="4">
        <v>2035</v>
      </c>
      <c r="B2264" s="4">
        <v>40</v>
      </c>
      <c r="C2264" s="4">
        <v>116329</v>
      </c>
      <c r="D2264" s="4">
        <v>115174</v>
      </c>
      <c r="E2264" s="4">
        <v>103382</v>
      </c>
      <c r="F2264" s="6">
        <v>95223</v>
      </c>
      <c r="G2264" s="4">
        <f t="shared" si="112"/>
        <v>430108</v>
      </c>
      <c r="H2264" s="4">
        <f t="shared" si="113"/>
        <v>4653160</v>
      </c>
      <c r="I2264" s="4">
        <f t="shared" si="114"/>
        <v>0</v>
      </c>
    </row>
    <row r="2265" spans="1:9" x14ac:dyDescent="0.25">
      <c r="A2265" s="4">
        <v>2035</v>
      </c>
      <c r="B2265" s="4">
        <v>41</v>
      </c>
      <c r="C2265" s="4">
        <v>124765</v>
      </c>
      <c r="D2265" s="4">
        <v>124506</v>
      </c>
      <c r="E2265" s="4">
        <v>107505</v>
      </c>
      <c r="F2265" s="6">
        <v>99432</v>
      </c>
      <c r="G2265" s="4">
        <f t="shared" si="112"/>
        <v>456208</v>
      </c>
      <c r="H2265" s="4">
        <f t="shared" si="113"/>
        <v>5115365</v>
      </c>
      <c r="I2265" s="4">
        <f t="shared" si="114"/>
        <v>0</v>
      </c>
    </row>
    <row r="2266" spans="1:9" x14ac:dyDescent="0.25">
      <c r="A2266" s="4">
        <v>2035</v>
      </c>
      <c r="B2266" s="4">
        <v>42</v>
      </c>
      <c r="C2266" s="4">
        <v>129419</v>
      </c>
      <c r="D2266" s="4">
        <v>128837</v>
      </c>
      <c r="E2266" s="4">
        <v>112481</v>
      </c>
      <c r="F2266" s="6">
        <v>103263</v>
      </c>
      <c r="G2266" s="4">
        <f t="shared" si="112"/>
        <v>474000</v>
      </c>
      <c r="H2266" s="4">
        <f t="shared" si="113"/>
        <v>5435598</v>
      </c>
      <c r="I2266" s="4">
        <f t="shared" si="114"/>
        <v>0</v>
      </c>
    </row>
    <row r="2267" spans="1:9" x14ac:dyDescent="0.25">
      <c r="A2267" s="4">
        <v>2035</v>
      </c>
      <c r="B2267" s="4">
        <v>43</v>
      </c>
      <c r="C2267" s="4">
        <v>133294</v>
      </c>
      <c r="D2267" s="4">
        <v>132475</v>
      </c>
      <c r="E2267" s="4">
        <v>117048</v>
      </c>
      <c r="F2267" s="6">
        <v>108487</v>
      </c>
      <c r="G2267" s="4">
        <f t="shared" si="112"/>
        <v>491304</v>
      </c>
      <c r="H2267" s="4">
        <f t="shared" si="113"/>
        <v>5731642</v>
      </c>
      <c r="I2267" s="4">
        <f t="shared" si="114"/>
        <v>0</v>
      </c>
    </row>
    <row r="2268" spans="1:9" x14ac:dyDescent="0.25">
      <c r="A2268" s="4">
        <v>2035</v>
      </c>
      <c r="B2268" s="4">
        <v>44</v>
      </c>
      <c r="C2268" s="4">
        <v>143986</v>
      </c>
      <c r="D2268" s="4">
        <v>143882</v>
      </c>
      <c r="E2268" s="4">
        <v>120986</v>
      </c>
      <c r="F2268" s="6">
        <v>110665</v>
      </c>
      <c r="G2268" s="4">
        <f t="shared" si="112"/>
        <v>519519</v>
      </c>
      <c r="H2268" s="4">
        <f t="shared" si="113"/>
        <v>6335384</v>
      </c>
      <c r="I2268" s="4">
        <f t="shared" si="114"/>
        <v>0</v>
      </c>
    </row>
    <row r="2269" spans="1:9" x14ac:dyDescent="0.25">
      <c r="A2269" s="4">
        <v>2035</v>
      </c>
      <c r="B2269" s="4">
        <v>45</v>
      </c>
      <c r="C2269" s="4">
        <v>148666</v>
      </c>
      <c r="D2269" s="4">
        <v>149246</v>
      </c>
      <c r="E2269" s="4">
        <v>121288</v>
      </c>
      <c r="F2269" s="6">
        <v>111368</v>
      </c>
      <c r="G2269" s="4">
        <f t="shared" si="112"/>
        <v>530568</v>
      </c>
      <c r="H2269" s="4">
        <f t="shared" si="113"/>
        <v>6689970</v>
      </c>
      <c r="I2269" s="4">
        <f t="shared" si="114"/>
        <v>0</v>
      </c>
    </row>
    <row r="2270" spans="1:9" x14ac:dyDescent="0.25">
      <c r="A2270" s="4">
        <v>2035</v>
      </c>
      <c r="B2270" s="4">
        <v>46</v>
      </c>
      <c r="C2270" s="4">
        <v>150862</v>
      </c>
      <c r="D2270" s="4">
        <v>151396</v>
      </c>
      <c r="E2270" s="4">
        <v>120481</v>
      </c>
      <c r="F2270" s="6">
        <v>111234</v>
      </c>
      <c r="G2270" s="4">
        <f t="shared" si="112"/>
        <v>533973</v>
      </c>
      <c r="H2270" s="4">
        <f t="shared" si="113"/>
        <v>6939652</v>
      </c>
      <c r="I2270" s="4">
        <f t="shared" si="114"/>
        <v>0</v>
      </c>
    </row>
    <row r="2271" spans="1:9" x14ac:dyDescent="0.25">
      <c r="A2271" s="4">
        <v>2035</v>
      </c>
      <c r="B2271" s="4">
        <v>47</v>
      </c>
      <c r="C2271" s="4">
        <v>155555</v>
      </c>
      <c r="D2271" s="4">
        <v>158021</v>
      </c>
      <c r="E2271" s="4">
        <v>122423</v>
      </c>
      <c r="F2271" s="6">
        <v>113163</v>
      </c>
      <c r="G2271" s="4">
        <f t="shared" si="112"/>
        <v>549162</v>
      </c>
      <c r="H2271" s="4">
        <f t="shared" si="113"/>
        <v>7311085</v>
      </c>
      <c r="I2271" s="4">
        <f t="shared" si="114"/>
        <v>0</v>
      </c>
    </row>
    <row r="2272" spans="1:9" x14ac:dyDescent="0.25">
      <c r="A2272" s="4">
        <v>2035</v>
      </c>
      <c r="B2272" s="4">
        <v>48</v>
      </c>
      <c r="C2272" s="4">
        <v>159920</v>
      </c>
      <c r="D2272" s="4">
        <v>161556</v>
      </c>
      <c r="E2272" s="4">
        <v>122715</v>
      </c>
      <c r="F2272" s="6">
        <v>113785</v>
      </c>
      <c r="G2272" s="4">
        <f t="shared" si="112"/>
        <v>557976</v>
      </c>
      <c r="H2272" s="4">
        <f t="shared" si="113"/>
        <v>7676160</v>
      </c>
      <c r="I2272" s="4">
        <f t="shared" si="114"/>
        <v>0</v>
      </c>
    </row>
    <row r="2273" spans="1:9" x14ac:dyDescent="0.25">
      <c r="A2273" s="4">
        <v>2035</v>
      </c>
      <c r="B2273" s="4">
        <v>49</v>
      </c>
      <c r="C2273" s="4">
        <v>167512</v>
      </c>
      <c r="D2273" s="4">
        <v>170278</v>
      </c>
      <c r="E2273" s="4">
        <v>125183</v>
      </c>
      <c r="F2273" s="6">
        <v>117767</v>
      </c>
      <c r="G2273" s="4">
        <f t="shared" si="112"/>
        <v>580740</v>
      </c>
      <c r="H2273" s="4">
        <f t="shared" si="113"/>
        <v>8208088</v>
      </c>
      <c r="I2273" s="4">
        <f t="shared" si="114"/>
        <v>0</v>
      </c>
    </row>
    <row r="2274" spans="1:9" x14ac:dyDescent="0.25">
      <c r="A2274" s="4">
        <v>2035</v>
      </c>
      <c r="B2274" s="4">
        <v>50</v>
      </c>
      <c r="C2274" s="4">
        <v>177645</v>
      </c>
      <c r="D2274" s="4">
        <v>181004</v>
      </c>
      <c r="E2274" s="4">
        <v>130700</v>
      </c>
      <c r="F2274" s="6">
        <v>123133</v>
      </c>
      <c r="G2274" s="4">
        <f t="shared" si="112"/>
        <v>612482</v>
      </c>
      <c r="H2274" s="4">
        <f t="shared" si="113"/>
        <v>8882250</v>
      </c>
      <c r="I2274" s="4">
        <f t="shared" si="114"/>
        <v>0</v>
      </c>
    </row>
    <row r="2275" spans="1:9" x14ac:dyDescent="0.25">
      <c r="A2275" s="4">
        <v>2035</v>
      </c>
      <c r="B2275" s="4">
        <v>51</v>
      </c>
      <c r="C2275" s="4">
        <v>184458</v>
      </c>
      <c r="D2275" s="4">
        <v>187514</v>
      </c>
      <c r="E2275" s="4">
        <v>132311</v>
      </c>
      <c r="F2275" s="6">
        <v>125325</v>
      </c>
      <c r="G2275" s="4">
        <f t="shared" si="112"/>
        <v>629608</v>
      </c>
      <c r="H2275" s="4">
        <f t="shared" si="113"/>
        <v>9407358</v>
      </c>
      <c r="I2275" s="4">
        <f t="shared" si="114"/>
        <v>0</v>
      </c>
    </row>
    <row r="2276" spans="1:9" x14ac:dyDescent="0.25">
      <c r="A2276" s="4">
        <v>2035</v>
      </c>
      <c r="B2276" s="4">
        <v>52</v>
      </c>
      <c r="C2276" s="4">
        <v>189298</v>
      </c>
      <c r="D2276" s="4">
        <v>193912</v>
      </c>
      <c r="E2276" s="4">
        <v>134296</v>
      </c>
      <c r="F2276" s="6">
        <v>128610</v>
      </c>
      <c r="G2276" s="4">
        <f t="shared" si="112"/>
        <v>646116</v>
      </c>
      <c r="H2276" s="4">
        <f t="shared" si="113"/>
        <v>9843496</v>
      </c>
      <c r="I2276" s="4">
        <f t="shared" si="114"/>
        <v>0</v>
      </c>
    </row>
    <row r="2277" spans="1:9" x14ac:dyDescent="0.25">
      <c r="A2277" s="4">
        <v>2035</v>
      </c>
      <c r="B2277" s="4">
        <v>53</v>
      </c>
      <c r="C2277" s="4">
        <v>181997</v>
      </c>
      <c r="D2277" s="4">
        <v>186450</v>
      </c>
      <c r="E2277" s="4">
        <v>130725</v>
      </c>
      <c r="F2277" s="6">
        <v>124466</v>
      </c>
      <c r="G2277" s="4">
        <f t="shared" si="112"/>
        <v>623638</v>
      </c>
      <c r="H2277" s="4">
        <f t="shared" si="113"/>
        <v>9645841</v>
      </c>
      <c r="I2277" s="4">
        <f t="shared" si="114"/>
        <v>0</v>
      </c>
    </row>
    <row r="2278" spans="1:9" x14ac:dyDescent="0.25">
      <c r="A2278" s="4">
        <v>2035</v>
      </c>
      <c r="B2278" s="4">
        <v>54</v>
      </c>
      <c r="C2278" s="4">
        <v>173154</v>
      </c>
      <c r="D2278" s="4">
        <v>179610</v>
      </c>
      <c r="E2278" s="4">
        <v>123634</v>
      </c>
      <c r="F2278" s="6">
        <v>118375</v>
      </c>
      <c r="G2278" s="4">
        <f t="shared" si="112"/>
        <v>594773</v>
      </c>
      <c r="H2278" s="4">
        <f t="shared" si="113"/>
        <v>9350316</v>
      </c>
      <c r="I2278" s="4">
        <f t="shared" si="114"/>
        <v>1</v>
      </c>
    </row>
    <row r="2279" spans="1:9" x14ac:dyDescent="0.25">
      <c r="A2279" s="4">
        <v>2035</v>
      </c>
      <c r="B2279" s="4">
        <v>55</v>
      </c>
      <c r="C2279" s="4">
        <v>175377</v>
      </c>
      <c r="D2279" s="4">
        <v>182171</v>
      </c>
      <c r="E2279" s="4">
        <v>124843</v>
      </c>
      <c r="F2279" s="6">
        <v>120815</v>
      </c>
      <c r="G2279" s="4">
        <f t="shared" si="112"/>
        <v>603206</v>
      </c>
      <c r="H2279" s="4">
        <f t="shared" si="113"/>
        <v>9645735</v>
      </c>
      <c r="I2279" s="4">
        <f t="shared" si="114"/>
        <v>2</v>
      </c>
    </row>
    <row r="2280" spans="1:9" x14ac:dyDescent="0.25">
      <c r="A2280" s="4">
        <v>2035</v>
      </c>
      <c r="B2280" s="4">
        <v>56</v>
      </c>
      <c r="C2280" s="4">
        <v>174116</v>
      </c>
      <c r="D2280" s="4">
        <v>180170</v>
      </c>
      <c r="E2280" s="4">
        <v>123167</v>
      </c>
      <c r="F2280" s="6">
        <v>119011</v>
      </c>
      <c r="G2280" s="4">
        <f t="shared" si="112"/>
        <v>596464</v>
      </c>
      <c r="H2280" s="4">
        <f t="shared" si="113"/>
        <v>9750496</v>
      </c>
      <c r="I2280" s="4">
        <f t="shared" si="114"/>
        <v>2</v>
      </c>
    </row>
    <row r="2281" spans="1:9" x14ac:dyDescent="0.25">
      <c r="A2281" s="4">
        <v>2035</v>
      </c>
      <c r="B2281" s="4">
        <v>57</v>
      </c>
      <c r="C2281" s="4">
        <v>167082</v>
      </c>
      <c r="D2281" s="4">
        <v>174462</v>
      </c>
      <c r="E2281" s="4">
        <v>119228</v>
      </c>
      <c r="F2281" s="6">
        <v>116076</v>
      </c>
      <c r="G2281" s="4">
        <f t="shared" si="112"/>
        <v>576848</v>
      </c>
      <c r="H2281" s="4">
        <f t="shared" si="113"/>
        <v>9523674</v>
      </c>
      <c r="I2281" s="4">
        <f t="shared" si="114"/>
        <v>2</v>
      </c>
    </row>
    <row r="2282" spans="1:9" x14ac:dyDescent="0.25">
      <c r="A2282" s="4">
        <v>2035</v>
      </c>
      <c r="B2282" s="4">
        <v>58</v>
      </c>
      <c r="C2282" s="4">
        <v>163837</v>
      </c>
      <c r="D2282" s="4">
        <v>172223</v>
      </c>
      <c r="E2282" s="4">
        <v>118153</v>
      </c>
      <c r="F2282" s="6">
        <v>114953</v>
      </c>
      <c r="G2282" s="4">
        <f t="shared" si="112"/>
        <v>569166</v>
      </c>
      <c r="H2282" s="4">
        <f t="shared" si="113"/>
        <v>9502546</v>
      </c>
      <c r="I2282" s="4">
        <f t="shared" si="114"/>
        <v>2</v>
      </c>
    </row>
    <row r="2283" spans="1:9" x14ac:dyDescent="0.25">
      <c r="A2283" s="4">
        <v>2035</v>
      </c>
      <c r="B2283" s="4">
        <v>59</v>
      </c>
      <c r="C2283" s="4">
        <v>161883</v>
      </c>
      <c r="D2283" s="4">
        <v>172572</v>
      </c>
      <c r="E2283" s="4">
        <v>118203</v>
      </c>
      <c r="F2283" s="6">
        <v>115172</v>
      </c>
      <c r="G2283" s="4">
        <f t="shared" si="112"/>
        <v>567830</v>
      </c>
      <c r="H2283" s="4">
        <f t="shared" si="113"/>
        <v>9551097</v>
      </c>
      <c r="I2283" s="4">
        <f t="shared" si="114"/>
        <v>2</v>
      </c>
    </row>
    <row r="2284" spans="1:9" x14ac:dyDescent="0.25">
      <c r="A2284" s="4">
        <v>2035</v>
      </c>
      <c r="B2284" s="4">
        <v>60</v>
      </c>
      <c r="C2284" s="4">
        <v>153903</v>
      </c>
      <c r="D2284" s="4">
        <v>164197</v>
      </c>
      <c r="E2284" s="4">
        <v>114038</v>
      </c>
      <c r="F2284" s="6">
        <v>112836</v>
      </c>
      <c r="G2284" s="4">
        <f t="shared" si="112"/>
        <v>544974</v>
      </c>
      <c r="H2284" s="4">
        <f t="shared" si="113"/>
        <v>9234180</v>
      </c>
      <c r="I2284" s="4">
        <f t="shared" si="114"/>
        <v>2</v>
      </c>
    </row>
    <row r="2285" spans="1:9" x14ac:dyDescent="0.25">
      <c r="A2285" s="4">
        <v>2035</v>
      </c>
      <c r="B2285" s="4">
        <v>61</v>
      </c>
      <c r="C2285" s="4">
        <v>145609</v>
      </c>
      <c r="D2285" s="4">
        <v>156341</v>
      </c>
      <c r="E2285" s="4">
        <v>110637</v>
      </c>
      <c r="F2285" s="6">
        <v>109331</v>
      </c>
      <c r="G2285" s="4">
        <f t="shared" si="112"/>
        <v>521918</v>
      </c>
      <c r="H2285" s="4">
        <f t="shared" si="113"/>
        <v>8882149</v>
      </c>
      <c r="I2285" s="4">
        <f t="shared" si="114"/>
        <v>2</v>
      </c>
    </row>
    <row r="2286" spans="1:9" x14ac:dyDescent="0.25">
      <c r="A2286" s="4">
        <v>2035</v>
      </c>
      <c r="B2286" s="4">
        <v>62</v>
      </c>
      <c r="C2286" s="4">
        <v>137288</v>
      </c>
      <c r="D2286" s="4">
        <v>149018</v>
      </c>
      <c r="E2286" s="4">
        <v>105694</v>
      </c>
      <c r="F2286" s="6">
        <v>105903</v>
      </c>
      <c r="G2286" s="4">
        <f t="shared" si="112"/>
        <v>497903</v>
      </c>
      <c r="H2286" s="4">
        <f t="shared" si="113"/>
        <v>8511856</v>
      </c>
      <c r="I2286" s="4">
        <f t="shared" si="114"/>
        <v>2</v>
      </c>
    </row>
    <row r="2287" spans="1:9" x14ac:dyDescent="0.25">
      <c r="A2287" s="4">
        <v>2035</v>
      </c>
      <c r="B2287" s="4">
        <v>63</v>
      </c>
      <c r="C2287" s="4">
        <v>130264</v>
      </c>
      <c r="D2287" s="4">
        <v>142101</v>
      </c>
      <c r="E2287" s="4">
        <v>101197</v>
      </c>
      <c r="F2287" s="6">
        <v>102244</v>
      </c>
      <c r="G2287" s="4">
        <f t="shared" si="112"/>
        <v>475806</v>
      </c>
      <c r="H2287" s="4">
        <f t="shared" si="113"/>
        <v>8206632</v>
      </c>
      <c r="I2287" s="4">
        <f t="shared" si="114"/>
        <v>2</v>
      </c>
    </row>
    <row r="2288" spans="1:9" x14ac:dyDescent="0.25">
      <c r="A2288" s="4">
        <v>2035</v>
      </c>
      <c r="B2288" s="4">
        <v>64</v>
      </c>
      <c r="C2288" s="4">
        <v>121852</v>
      </c>
      <c r="D2288" s="4">
        <v>135793</v>
      </c>
      <c r="E2288" s="4">
        <v>96857</v>
      </c>
      <c r="F2288" s="6">
        <v>98795</v>
      </c>
      <c r="G2288" s="4">
        <f t="shared" si="112"/>
        <v>453297</v>
      </c>
      <c r="H2288" s="4">
        <f t="shared" si="113"/>
        <v>7798528</v>
      </c>
      <c r="I2288" s="4">
        <f t="shared" si="114"/>
        <v>2</v>
      </c>
    </row>
    <row r="2289" spans="1:9" x14ac:dyDescent="0.25">
      <c r="A2289" s="4">
        <v>2035</v>
      </c>
      <c r="B2289" s="4">
        <v>65</v>
      </c>
      <c r="C2289" s="4">
        <v>116880</v>
      </c>
      <c r="D2289" s="4">
        <v>131318</v>
      </c>
      <c r="E2289" s="4">
        <v>92929</v>
      </c>
      <c r="F2289" s="6">
        <v>94357</v>
      </c>
      <c r="G2289" s="4">
        <f t="shared" si="112"/>
        <v>435484</v>
      </c>
      <c r="H2289" s="4">
        <f t="shared" si="113"/>
        <v>7597200</v>
      </c>
      <c r="I2289" s="4">
        <f t="shared" si="114"/>
        <v>2</v>
      </c>
    </row>
    <row r="2290" spans="1:9" x14ac:dyDescent="0.25">
      <c r="A2290" s="4">
        <v>2035</v>
      </c>
      <c r="B2290" s="4">
        <v>66</v>
      </c>
      <c r="C2290" s="4">
        <v>109594</v>
      </c>
      <c r="D2290" s="4">
        <v>125380</v>
      </c>
      <c r="E2290" s="4">
        <v>88645</v>
      </c>
      <c r="F2290" s="6">
        <v>91673</v>
      </c>
      <c r="G2290" s="4">
        <f t="shared" si="112"/>
        <v>415292</v>
      </c>
      <c r="H2290" s="4">
        <f t="shared" si="113"/>
        <v>7233204</v>
      </c>
      <c r="I2290" s="4">
        <f t="shared" si="114"/>
        <v>2</v>
      </c>
    </row>
    <row r="2291" spans="1:9" x14ac:dyDescent="0.25">
      <c r="A2291" s="4">
        <v>2035</v>
      </c>
      <c r="B2291" s="4">
        <v>67</v>
      </c>
      <c r="C2291" s="4">
        <v>105644</v>
      </c>
      <c r="D2291" s="4">
        <v>122611</v>
      </c>
      <c r="E2291" s="4">
        <v>86035</v>
      </c>
      <c r="F2291" s="6">
        <v>89311</v>
      </c>
      <c r="G2291" s="4">
        <f t="shared" si="112"/>
        <v>403601</v>
      </c>
      <c r="H2291" s="4">
        <f t="shared" si="113"/>
        <v>7078148</v>
      </c>
      <c r="I2291" s="4">
        <f t="shared" si="114"/>
        <v>2</v>
      </c>
    </row>
    <row r="2292" spans="1:9" x14ac:dyDescent="0.25">
      <c r="A2292" s="4">
        <v>2035</v>
      </c>
      <c r="B2292" s="4">
        <v>68</v>
      </c>
      <c r="C2292" s="4">
        <v>102084</v>
      </c>
      <c r="D2292" s="4">
        <v>121056</v>
      </c>
      <c r="E2292" s="4">
        <v>84127</v>
      </c>
      <c r="F2292" s="6">
        <v>87679</v>
      </c>
      <c r="G2292" s="4">
        <f t="shared" si="112"/>
        <v>394946</v>
      </c>
      <c r="H2292" s="4">
        <f t="shared" si="113"/>
        <v>6941712</v>
      </c>
      <c r="I2292" s="4">
        <f t="shared" si="114"/>
        <v>2</v>
      </c>
    </row>
    <row r="2293" spans="1:9" x14ac:dyDescent="0.25">
      <c r="A2293" s="4">
        <v>2035</v>
      </c>
      <c r="B2293" s="4">
        <v>69</v>
      </c>
      <c r="C2293" s="4">
        <v>100939</v>
      </c>
      <c r="D2293" s="4">
        <v>122256</v>
      </c>
      <c r="E2293" s="4">
        <v>82303</v>
      </c>
      <c r="F2293" s="6">
        <v>86331</v>
      </c>
      <c r="G2293" s="4">
        <f t="shared" si="112"/>
        <v>391829</v>
      </c>
      <c r="H2293" s="4">
        <f t="shared" si="113"/>
        <v>6964791</v>
      </c>
      <c r="I2293" s="4">
        <f t="shared" si="114"/>
        <v>2</v>
      </c>
    </row>
    <row r="2294" spans="1:9" x14ac:dyDescent="0.25">
      <c r="A2294" s="4">
        <v>2035</v>
      </c>
      <c r="B2294" s="4">
        <v>70</v>
      </c>
      <c r="C2294" s="4">
        <v>99887</v>
      </c>
      <c r="D2294" s="4">
        <v>123334</v>
      </c>
      <c r="E2294" s="4">
        <v>81316</v>
      </c>
      <c r="F2294" s="6">
        <v>86052</v>
      </c>
      <c r="G2294" s="4">
        <f t="shared" si="112"/>
        <v>390589</v>
      </c>
      <c r="H2294" s="4">
        <f t="shared" si="113"/>
        <v>6992090</v>
      </c>
      <c r="I2294" s="4">
        <f t="shared" si="114"/>
        <v>2</v>
      </c>
    </row>
    <row r="2295" spans="1:9" x14ac:dyDescent="0.25">
      <c r="A2295" s="4">
        <v>2035</v>
      </c>
      <c r="B2295" s="4">
        <v>71</v>
      </c>
      <c r="C2295" s="4">
        <v>100281</v>
      </c>
      <c r="D2295" s="4">
        <v>126603</v>
      </c>
      <c r="E2295" s="4">
        <v>80174</v>
      </c>
      <c r="F2295" s="6">
        <v>85625</v>
      </c>
      <c r="G2295" s="4">
        <f t="shared" si="112"/>
        <v>392683</v>
      </c>
      <c r="H2295" s="4">
        <f t="shared" si="113"/>
        <v>7119951</v>
      </c>
      <c r="I2295" s="4">
        <f t="shared" si="114"/>
        <v>2</v>
      </c>
    </row>
    <row r="2296" spans="1:9" x14ac:dyDescent="0.25">
      <c r="A2296" s="4">
        <v>2035</v>
      </c>
      <c r="B2296" s="4">
        <v>72</v>
      </c>
      <c r="C2296" s="4">
        <v>99667</v>
      </c>
      <c r="D2296" s="4">
        <v>129005</v>
      </c>
      <c r="E2296" s="4">
        <v>78764</v>
      </c>
      <c r="F2296" s="6">
        <v>86155</v>
      </c>
      <c r="G2296" s="4">
        <f t="shared" si="112"/>
        <v>393591</v>
      </c>
      <c r="H2296" s="4">
        <f t="shared" si="113"/>
        <v>7176024</v>
      </c>
      <c r="I2296" s="4">
        <f t="shared" si="114"/>
        <v>2</v>
      </c>
    </row>
    <row r="2297" spans="1:9" x14ac:dyDescent="0.25">
      <c r="A2297" s="4">
        <v>2035</v>
      </c>
      <c r="B2297" s="4">
        <v>73</v>
      </c>
      <c r="C2297" s="4">
        <v>97989</v>
      </c>
      <c r="D2297" s="4">
        <v>129718</v>
      </c>
      <c r="E2297" s="4">
        <v>76418</v>
      </c>
      <c r="F2297" s="6">
        <v>84737</v>
      </c>
      <c r="G2297" s="4">
        <f t="shared" si="112"/>
        <v>388862</v>
      </c>
      <c r="H2297" s="4">
        <f t="shared" si="113"/>
        <v>7153197</v>
      </c>
      <c r="I2297" s="4">
        <f t="shared" si="114"/>
        <v>2</v>
      </c>
    </row>
    <row r="2298" spans="1:9" x14ac:dyDescent="0.25">
      <c r="A2298" s="4">
        <v>2035</v>
      </c>
      <c r="B2298" s="4">
        <v>74</v>
      </c>
      <c r="C2298" s="4">
        <v>99027</v>
      </c>
      <c r="D2298" s="4">
        <v>135221</v>
      </c>
      <c r="E2298" s="4">
        <v>74945</v>
      </c>
      <c r="F2298" s="6">
        <v>84907</v>
      </c>
      <c r="G2298" s="4">
        <f t="shared" si="112"/>
        <v>394100</v>
      </c>
      <c r="H2298" s="4">
        <f t="shared" si="113"/>
        <v>7327998</v>
      </c>
      <c r="I2298" s="4">
        <f t="shared" si="114"/>
        <v>2</v>
      </c>
    </row>
    <row r="2299" spans="1:9" x14ac:dyDescent="0.25">
      <c r="A2299" s="4">
        <v>2035</v>
      </c>
      <c r="B2299" s="4">
        <v>75</v>
      </c>
      <c r="C2299" s="4">
        <v>101391</v>
      </c>
      <c r="D2299" s="4">
        <v>143474</v>
      </c>
      <c r="E2299" s="4">
        <v>74506</v>
      </c>
      <c r="F2299" s="6">
        <v>86438</v>
      </c>
      <c r="G2299" s="4">
        <f t="shared" si="112"/>
        <v>405809</v>
      </c>
      <c r="H2299" s="4">
        <f t="shared" si="113"/>
        <v>7604325</v>
      </c>
      <c r="I2299" s="4">
        <f t="shared" si="114"/>
        <v>2</v>
      </c>
    </row>
    <row r="2300" spans="1:9" x14ac:dyDescent="0.25">
      <c r="A2300" s="4">
        <v>2035</v>
      </c>
      <c r="B2300" s="4">
        <v>76</v>
      </c>
      <c r="C2300" s="4">
        <v>104873</v>
      </c>
      <c r="D2300" s="4">
        <v>152420</v>
      </c>
      <c r="E2300" s="4">
        <v>74258</v>
      </c>
      <c r="F2300" s="6">
        <v>88101</v>
      </c>
      <c r="G2300" s="4">
        <f t="shared" si="112"/>
        <v>419652</v>
      </c>
      <c r="H2300" s="4">
        <f t="shared" si="113"/>
        <v>7970348</v>
      </c>
      <c r="I2300" s="4">
        <f t="shared" si="114"/>
        <v>2</v>
      </c>
    </row>
    <row r="2301" spans="1:9" x14ac:dyDescent="0.25">
      <c r="A2301" s="4">
        <v>2035</v>
      </c>
      <c r="B2301" s="4">
        <v>77</v>
      </c>
      <c r="C2301" s="4">
        <v>105675</v>
      </c>
      <c r="D2301" s="4">
        <v>157289</v>
      </c>
      <c r="E2301" s="4">
        <v>70230</v>
      </c>
      <c r="F2301" s="6">
        <v>86614</v>
      </c>
      <c r="G2301" s="4">
        <f t="shared" si="112"/>
        <v>419808</v>
      </c>
      <c r="H2301" s="4">
        <f t="shared" si="113"/>
        <v>8136975</v>
      </c>
      <c r="I2301" s="4">
        <f t="shared" si="114"/>
        <v>2</v>
      </c>
    </row>
    <row r="2302" spans="1:9" x14ac:dyDescent="0.25">
      <c r="A2302" s="4">
        <v>2035</v>
      </c>
      <c r="B2302" s="4">
        <v>78</v>
      </c>
      <c r="C2302" s="4">
        <v>102714</v>
      </c>
      <c r="D2302" s="4">
        <v>158880</v>
      </c>
      <c r="E2302" s="4">
        <v>65835</v>
      </c>
      <c r="F2302" s="6">
        <v>83640</v>
      </c>
      <c r="G2302" s="4">
        <f t="shared" si="112"/>
        <v>411069</v>
      </c>
      <c r="H2302" s="4">
        <f t="shared" si="113"/>
        <v>8011692</v>
      </c>
      <c r="I2302" s="4">
        <f t="shared" si="114"/>
        <v>2</v>
      </c>
    </row>
    <row r="2303" spans="1:9" x14ac:dyDescent="0.25">
      <c r="A2303" s="4">
        <v>2035</v>
      </c>
      <c r="B2303" s="4">
        <v>79</v>
      </c>
      <c r="C2303" s="4">
        <v>97260</v>
      </c>
      <c r="D2303" s="4">
        <v>154567</v>
      </c>
      <c r="E2303" s="4">
        <v>59674</v>
      </c>
      <c r="F2303" s="6">
        <v>78788</v>
      </c>
      <c r="G2303" s="4">
        <f t="shared" si="112"/>
        <v>390289</v>
      </c>
      <c r="H2303" s="4">
        <f t="shared" si="113"/>
        <v>7683540</v>
      </c>
      <c r="I2303" s="4">
        <f t="shared" si="114"/>
        <v>2</v>
      </c>
    </row>
    <row r="2304" spans="1:9" x14ac:dyDescent="0.25">
      <c r="A2304" s="4">
        <v>2035</v>
      </c>
      <c r="B2304" s="4">
        <v>80</v>
      </c>
      <c r="C2304" s="4">
        <v>93047</v>
      </c>
      <c r="D2304" s="4">
        <v>152663</v>
      </c>
      <c r="E2304" s="4">
        <v>54629</v>
      </c>
      <c r="F2304" s="6">
        <v>75515</v>
      </c>
      <c r="G2304" s="4">
        <f t="shared" si="112"/>
        <v>375854</v>
      </c>
      <c r="H2304" s="4">
        <f t="shared" si="113"/>
        <v>7443760</v>
      </c>
      <c r="I2304" s="4">
        <f t="shared" si="114"/>
        <v>2</v>
      </c>
    </row>
    <row r="2305" spans="1:9" x14ac:dyDescent="0.25">
      <c r="A2305" s="4">
        <v>2035</v>
      </c>
      <c r="B2305" s="4">
        <v>81</v>
      </c>
      <c r="C2305" s="4">
        <v>83544</v>
      </c>
      <c r="D2305" s="4">
        <v>143151</v>
      </c>
      <c r="E2305" s="4">
        <v>47296</v>
      </c>
      <c r="F2305" s="6">
        <v>68616</v>
      </c>
      <c r="G2305" s="4">
        <f t="shared" si="112"/>
        <v>342607</v>
      </c>
      <c r="H2305" s="4">
        <f t="shared" si="113"/>
        <v>6767064</v>
      </c>
      <c r="I2305" s="4">
        <f t="shared" si="114"/>
        <v>2</v>
      </c>
    </row>
    <row r="2306" spans="1:9" x14ac:dyDescent="0.25">
      <c r="A2306" s="4">
        <v>2035</v>
      </c>
      <c r="B2306" s="4">
        <v>82</v>
      </c>
      <c r="C2306" s="4">
        <v>76504</v>
      </c>
      <c r="D2306" s="4">
        <v>136670</v>
      </c>
      <c r="E2306" s="4">
        <v>42222</v>
      </c>
      <c r="F2306" s="6">
        <v>64588</v>
      </c>
      <c r="G2306" s="4">
        <f t="shared" si="112"/>
        <v>319984</v>
      </c>
      <c r="H2306" s="4">
        <f t="shared" si="113"/>
        <v>6273328</v>
      </c>
      <c r="I2306" s="4">
        <f t="shared" si="114"/>
        <v>2</v>
      </c>
    </row>
    <row r="2307" spans="1:9" x14ac:dyDescent="0.25">
      <c r="A2307" s="4">
        <v>2035</v>
      </c>
      <c r="B2307" s="4">
        <v>83</v>
      </c>
      <c r="C2307" s="4">
        <v>68871</v>
      </c>
      <c r="D2307" s="4">
        <v>127980</v>
      </c>
      <c r="E2307" s="4">
        <v>36925</v>
      </c>
      <c r="F2307" s="6">
        <v>60007</v>
      </c>
      <c r="G2307" s="4">
        <f t="shared" ref="G2307:G2370" si="115">SUM(C2307:F2307)</f>
        <v>293783</v>
      </c>
      <c r="H2307" s="4">
        <f t="shared" ref="H2307:H2370" si="116">B2307*C2307</f>
        <v>5716293</v>
      </c>
      <c r="I2307" s="4">
        <f t="shared" si="114"/>
        <v>2</v>
      </c>
    </row>
    <row r="2308" spans="1:9" x14ac:dyDescent="0.25">
      <c r="A2308" s="4">
        <v>2035</v>
      </c>
      <c r="B2308" s="4">
        <v>84</v>
      </c>
      <c r="C2308" s="4">
        <v>61342</v>
      </c>
      <c r="D2308" s="4">
        <v>119128</v>
      </c>
      <c r="E2308" s="4">
        <v>31632</v>
      </c>
      <c r="F2308" s="6">
        <v>55535</v>
      </c>
      <c r="G2308" s="4">
        <f t="shared" si="115"/>
        <v>267637</v>
      </c>
      <c r="H2308" s="4">
        <f t="shared" si="116"/>
        <v>5152728</v>
      </c>
      <c r="I2308" s="4">
        <f t="shared" ref="I2308:I2371" si="117">IF(AND(F2308+D2308&gt;C2308+E2308,A2308=A2307),IF(I2307=0,1,2),0)</f>
        <v>2</v>
      </c>
    </row>
    <row r="2309" spans="1:9" x14ac:dyDescent="0.25">
      <c r="A2309" s="4">
        <v>2035</v>
      </c>
      <c r="B2309" s="4">
        <v>85</v>
      </c>
      <c r="C2309" s="4">
        <v>52781</v>
      </c>
      <c r="D2309" s="4">
        <v>105611</v>
      </c>
      <c r="E2309" s="4">
        <v>26584</v>
      </c>
      <c r="F2309" s="6">
        <v>49480</v>
      </c>
      <c r="G2309" s="4">
        <f t="shared" si="115"/>
        <v>234456</v>
      </c>
      <c r="H2309" s="4">
        <f t="shared" si="116"/>
        <v>4486385</v>
      </c>
      <c r="I2309" s="4">
        <f t="shared" si="117"/>
        <v>2</v>
      </c>
    </row>
    <row r="2310" spans="1:9" x14ac:dyDescent="0.25">
      <c r="A2310" s="4">
        <v>2035</v>
      </c>
      <c r="B2310" s="4">
        <v>86</v>
      </c>
      <c r="C2310" s="4">
        <v>44763</v>
      </c>
      <c r="D2310" s="4">
        <v>93886</v>
      </c>
      <c r="E2310" s="4">
        <v>21691</v>
      </c>
      <c r="F2310" s="6">
        <v>43465</v>
      </c>
      <c r="G2310" s="4">
        <f t="shared" si="115"/>
        <v>203805</v>
      </c>
      <c r="H2310" s="4">
        <f t="shared" si="116"/>
        <v>3849618</v>
      </c>
      <c r="I2310" s="4">
        <f t="shared" si="117"/>
        <v>2</v>
      </c>
    </row>
    <row r="2311" spans="1:9" x14ac:dyDescent="0.25">
      <c r="A2311" s="4">
        <v>2035</v>
      </c>
      <c r="B2311" s="4">
        <v>87</v>
      </c>
      <c r="C2311" s="4">
        <v>38094</v>
      </c>
      <c r="D2311" s="4">
        <v>83074</v>
      </c>
      <c r="E2311" s="4">
        <v>18113</v>
      </c>
      <c r="F2311" s="6">
        <v>38348</v>
      </c>
      <c r="G2311" s="4">
        <f t="shared" si="115"/>
        <v>177629</v>
      </c>
      <c r="H2311" s="4">
        <f t="shared" si="116"/>
        <v>3314178</v>
      </c>
      <c r="I2311" s="4">
        <f t="shared" si="117"/>
        <v>2</v>
      </c>
    </row>
    <row r="2312" spans="1:9" x14ac:dyDescent="0.25">
      <c r="A2312" s="4">
        <v>2035</v>
      </c>
      <c r="B2312" s="4">
        <v>88</v>
      </c>
      <c r="C2312" s="4">
        <v>30844</v>
      </c>
      <c r="D2312" s="4">
        <v>70571</v>
      </c>
      <c r="E2312" s="4">
        <v>14035</v>
      </c>
      <c r="F2312" s="6">
        <v>32111</v>
      </c>
      <c r="G2312" s="4">
        <f t="shared" si="115"/>
        <v>147561</v>
      </c>
      <c r="H2312" s="4">
        <f t="shared" si="116"/>
        <v>2714272</v>
      </c>
      <c r="I2312" s="4">
        <f t="shared" si="117"/>
        <v>2</v>
      </c>
    </row>
    <row r="2313" spans="1:9" x14ac:dyDescent="0.25">
      <c r="A2313" s="4">
        <v>2035</v>
      </c>
      <c r="B2313" s="4">
        <v>89</v>
      </c>
      <c r="C2313" s="4">
        <v>23932</v>
      </c>
      <c r="D2313" s="4">
        <v>57638</v>
      </c>
      <c r="E2313" s="4">
        <v>10475</v>
      </c>
      <c r="F2313" s="6">
        <v>26113</v>
      </c>
      <c r="G2313" s="4">
        <f t="shared" si="115"/>
        <v>118158</v>
      </c>
      <c r="H2313" s="4">
        <f t="shared" si="116"/>
        <v>2129948</v>
      </c>
      <c r="I2313" s="4">
        <f t="shared" si="117"/>
        <v>2</v>
      </c>
    </row>
    <row r="2314" spans="1:9" x14ac:dyDescent="0.25">
      <c r="A2314" s="4">
        <v>2035</v>
      </c>
      <c r="B2314" s="4">
        <v>90</v>
      </c>
      <c r="C2314" s="4">
        <v>14285</v>
      </c>
      <c r="D2314" s="4">
        <v>36208</v>
      </c>
      <c r="E2314" s="4">
        <v>6366</v>
      </c>
      <c r="F2314" s="6">
        <v>17329</v>
      </c>
      <c r="G2314" s="4">
        <f t="shared" si="115"/>
        <v>74188</v>
      </c>
      <c r="H2314" s="4">
        <f t="shared" si="116"/>
        <v>1285650</v>
      </c>
      <c r="I2314" s="4">
        <f t="shared" si="117"/>
        <v>2</v>
      </c>
    </row>
    <row r="2315" spans="1:9" x14ac:dyDescent="0.25">
      <c r="A2315" s="4">
        <v>2035</v>
      </c>
      <c r="B2315" s="4">
        <v>91</v>
      </c>
      <c r="C2315" s="4">
        <v>11649</v>
      </c>
      <c r="D2315" s="4">
        <v>31344</v>
      </c>
      <c r="E2315" s="4">
        <v>5123</v>
      </c>
      <c r="F2315" s="6">
        <v>15028</v>
      </c>
      <c r="G2315" s="4">
        <f t="shared" si="115"/>
        <v>63144</v>
      </c>
      <c r="H2315" s="4">
        <f t="shared" si="116"/>
        <v>1060059</v>
      </c>
      <c r="I2315" s="4">
        <f t="shared" si="117"/>
        <v>2</v>
      </c>
    </row>
    <row r="2316" spans="1:9" x14ac:dyDescent="0.25">
      <c r="A2316" s="4">
        <v>2035</v>
      </c>
      <c r="B2316" s="4">
        <v>92</v>
      </c>
      <c r="C2316" s="4">
        <v>9258</v>
      </c>
      <c r="D2316" s="4">
        <v>26031</v>
      </c>
      <c r="E2316" s="4">
        <v>3965</v>
      </c>
      <c r="F2316" s="6">
        <v>12545</v>
      </c>
      <c r="G2316" s="4">
        <f t="shared" si="115"/>
        <v>51799</v>
      </c>
      <c r="H2316" s="4">
        <f t="shared" si="116"/>
        <v>851736</v>
      </c>
      <c r="I2316" s="4">
        <f t="shared" si="117"/>
        <v>2</v>
      </c>
    </row>
    <row r="2317" spans="1:9" x14ac:dyDescent="0.25">
      <c r="A2317" s="4">
        <v>2035</v>
      </c>
      <c r="B2317" s="4">
        <v>93</v>
      </c>
      <c r="C2317" s="4">
        <v>7205</v>
      </c>
      <c r="D2317" s="4">
        <v>21657</v>
      </c>
      <c r="E2317" s="4">
        <v>3046</v>
      </c>
      <c r="F2317" s="6">
        <v>10409</v>
      </c>
      <c r="G2317" s="4">
        <f t="shared" si="115"/>
        <v>42317</v>
      </c>
      <c r="H2317" s="4">
        <f t="shared" si="116"/>
        <v>670065</v>
      </c>
      <c r="I2317" s="4">
        <f t="shared" si="117"/>
        <v>2</v>
      </c>
    </row>
    <row r="2318" spans="1:9" x14ac:dyDescent="0.25">
      <c r="A2318" s="4">
        <v>2035</v>
      </c>
      <c r="B2318" s="4">
        <v>94</v>
      </c>
      <c r="C2318" s="4">
        <v>5930</v>
      </c>
      <c r="D2318" s="4">
        <v>19182</v>
      </c>
      <c r="E2318" s="4">
        <v>2594</v>
      </c>
      <c r="F2318" s="6">
        <v>9274</v>
      </c>
      <c r="G2318" s="4">
        <f t="shared" si="115"/>
        <v>36980</v>
      </c>
      <c r="H2318" s="4">
        <f t="shared" si="116"/>
        <v>557420</v>
      </c>
      <c r="I2318" s="4">
        <f t="shared" si="117"/>
        <v>2</v>
      </c>
    </row>
    <row r="2319" spans="1:9" x14ac:dyDescent="0.25">
      <c r="A2319" s="4">
        <v>2035</v>
      </c>
      <c r="B2319" s="4">
        <v>95</v>
      </c>
      <c r="C2319" s="4">
        <v>4690</v>
      </c>
      <c r="D2319" s="4">
        <v>16250</v>
      </c>
      <c r="E2319" s="4">
        <v>2059</v>
      </c>
      <c r="F2319" s="6">
        <v>8085</v>
      </c>
      <c r="G2319" s="4">
        <f t="shared" si="115"/>
        <v>31084</v>
      </c>
      <c r="H2319" s="4">
        <f t="shared" si="116"/>
        <v>445550</v>
      </c>
      <c r="I2319" s="4">
        <f t="shared" si="117"/>
        <v>2</v>
      </c>
    </row>
    <row r="2320" spans="1:9" x14ac:dyDescent="0.25">
      <c r="A2320" s="4">
        <v>2035</v>
      </c>
      <c r="B2320" s="4">
        <v>96</v>
      </c>
      <c r="C2320" s="4">
        <v>3512</v>
      </c>
      <c r="D2320" s="4">
        <v>13001</v>
      </c>
      <c r="E2320" s="4">
        <v>1516</v>
      </c>
      <c r="F2320" s="6">
        <v>6493</v>
      </c>
      <c r="G2320" s="4">
        <f t="shared" si="115"/>
        <v>24522</v>
      </c>
      <c r="H2320" s="4">
        <f t="shared" si="116"/>
        <v>337152</v>
      </c>
      <c r="I2320" s="4">
        <f t="shared" si="117"/>
        <v>2</v>
      </c>
    </row>
    <row r="2321" spans="1:9" x14ac:dyDescent="0.25">
      <c r="A2321" s="4">
        <v>2035</v>
      </c>
      <c r="B2321" s="4">
        <v>97</v>
      </c>
      <c r="C2321" s="4">
        <v>2539</v>
      </c>
      <c r="D2321" s="4">
        <v>10071</v>
      </c>
      <c r="E2321" s="4">
        <v>1100</v>
      </c>
      <c r="F2321" s="6">
        <v>5068</v>
      </c>
      <c r="G2321" s="4">
        <f t="shared" si="115"/>
        <v>18778</v>
      </c>
      <c r="H2321" s="4">
        <f t="shared" si="116"/>
        <v>246283</v>
      </c>
      <c r="I2321" s="4">
        <f t="shared" si="117"/>
        <v>2</v>
      </c>
    </row>
    <row r="2322" spans="1:9" x14ac:dyDescent="0.25">
      <c r="A2322" s="4">
        <v>2035</v>
      </c>
      <c r="B2322" s="4">
        <v>98</v>
      </c>
      <c r="C2322" s="4">
        <v>1826</v>
      </c>
      <c r="D2322" s="4">
        <v>7642</v>
      </c>
      <c r="E2322" s="4">
        <v>763</v>
      </c>
      <c r="F2322" s="6">
        <v>3812</v>
      </c>
      <c r="G2322" s="4">
        <f t="shared" si="115"/>
        <v>14043</v>
      </c>
      <c r="H2322" s="4">
        <f t="shared" si="116"/>
        <v>178948</v>
      </c>
      <c r="I2322" s="4">
        <f t="shared" si="117"/>
        <v>2</v>
      </c>
    </row>
    <row r="2323" spans="1:9" x14ac:dyDescent="0.25">
      <c r="A2323" s="4">
        <v>2035</v>
      </c>
      <c r="B2323" s="4">
        <v>99</v>
      </c>
      <c r="C2323" s="4">
        <v>1267</v>
      </c>
      <c r="D2323" s="4">
        <v>5657</v>
      </c>
      <c r="E2323" s="4">
        <v>514</v>
      </c>
      <c r="F2323" s="6">
        <v>2797</v>
      </c>
      <c r="G2323" s="4">
        <f t="shared" si="115"/>
        <v>10235</v>
      </c>
      <c r="H2323" s="4">
        <f t="shared" si="116"/>
        <v>125433</v>
      </c>
      <c r="I2323" s="4">
        <f t="shared" si="117"/>
        <v>2</v>
      </c>
    </row>
    <row r="2324" spans="1:9" x14ac:dyDescent="0.25">
      <c r="A2324" s="4">
        <v>2035</v>
      </c>
      <c r="B2324" s="4">
        <v>100</v>
      </c>
      <c r="C2324" s="4">
        <v>2196</v>
      </c>
      <c r="D2324" s="4">
        <v>11676</v>
      </c>
      <c r="E2324" s="4">
        <v>868</v>
      </c>
      <c r="F2324" s="6">
        <v>6007</v>
      </c>
      <c r="G2324" s="4">
        <f t="shared" si="115"/>
        <v>20747</v>
      </c>
      <c r="H2324" s="4">
        <f t="shared" si="116"/>
        <v>219600</v>
      </c>
      <c r="I2324" s="4">
        <f t="shared" si="117"/>
        <v>2</v>
      </c>
    </row>
    <row r="2325" spans="1:9" x14ac:dyDescent="0.25">
      <c r="A2325" s="4">
        <v>2036</v>
      </c>
      <c r="B2325" s="4">
        <v>0</v>
      </c>
      <c r="C2325" s="4">
        <v>76732</v>
      </c>
      <c r="D2325" s="4">
        <v>72345</v>
      </c>
      <c r="E2325" s="4">
        <v>64872</v>
      </c>
      <c r="F2325" s="6">
        <v>61123</v>
      </c>
      <c r="G2325" s="4">
        <f t="shared" si="115"/>
        <v>275072</v>
      </c>
      <c r="H2325" s="4">
        <f t="shared" si="116"/>
        <v>0</v>
      </c>
      <c r="I2325" s="4">
        <f t="shared" si="117"/>
        <v>0</v>
      </c>
    </row>
    <row r="2326" spans="1:9" x14ac:dyDescent="0.25">
      <c r="A2326" s="4">
        <v>2036</v>
      </c>
      <c r="B2326" s="4">
        <v>1</v>
      </c>
      <c r="C2326" s="4">
        <v>77340</v>
      </c>
      <c r="D2326" s="4">
        <v>72972</v>
      </c>
      <c r="E2326" s="4">
        <v>65439</v>
      </c>
      <c r="F2326" s="6">
        <v>61644</v>
      </c>
      <c r="G2326" s="4">
        <f t="shared" si="115"/>
        <v>277395</v>
      </c>
      <c r="H2326" s="4">
        <f t="shared" si="116"/>
        <v>77340</v>
      </c>
      <c r="I2326" s="4">
        <f t="shared" si="117"/>
        <v>0</v>
      </c>
    </row>
    <row r="2327" spans="1:9" x14ac:dyDescent="0.25">
      <c r="A2327" s="4">
        <v>2036</v>
      </c>
      <c r="B2327" s="4">
        <v>2</v>
      </c>
      <c r="C2327" s="4">
        <v>77854</v>
      </c>
      <c r="D2327" s="4">
        <v>73503</v>
      </c>
      <c r="E2327" s="4">
        <v>66065</v>
      </c>
      <c r="F2327" s="6">
        <v>62211</v>
      </c>
      <c r="G2327" s="4">
        <f t="shared" si="115"/>
        <v>279633</v>
      </c>
      <c r="H2327" s="4">
        <f t="shared" si="116"/>
        <v>155708</v>
      </c>
      <c r="I2327" s="4">
        <f t="shared" si="117"/>
        <v>0</v>
      </c>
    </row>
    <row r="2328" spans="1:9" x14ac:dyDescent="0.25">
      <c r="A2328" s="4">
        <v>2036</v>
      </c>
      <c r="B2328" s="4">
        <v>3</v>
      </c>
      <c r="C2328" s="4">
        <v>78353</v>
      </c>
      <c r="D2328" s="4">
        <v>74013</v>
      </c>
      <c r="E2328" s="4">
        <v>66765</v>
      </c>
      <c r="F2328" s="6">
        <v>62841</v>
      </c>
      <c r="G2328" s="4">
        <f t="shared" si="115"/>
        <v>281972</v>
      </c>
      <c r="H2328" s="4">
        <f t="shared" si="116"/>
        <v>235059</v>
      </c>
      <c r="I2328" s="4">
        <f t="shared" si="117"/>
        <v>0</v>
      </c>
    </row>
    <row r="2329" spans="1:9" x14ac:dyDescent="0.25">
      <c r="A2329" s="4">
        <v>2036</v>
      </c>
      <c r="B2329" s="4">
        <v>4</v>
      </c>
      <c r="C2329" s="4">
        <v>78894</v>
      </c>
      <c r="D2329" s="4">
        <v>74553</v>
      </c>
      <c r="E2329" s="4">
        <v>67552</v>
      </c>
      <c r="F2329" s="6">
        <v>63553</v>
      </c>
      <c r="G2329" s="4">
        <f t="shared" si="115"/>
        <v>284552</v>
      </c>
      <c r="H2329" s="4">
        <f t="shared" si="116"/>
        <v>315576</v>
      </c>
      <c r="I2329" s="4">
        <f t="shared" si="117"/>
        <v>0</v>
      </c>
    </row>
    <row r="2330" spans="1:9" x14ac:dyDescent="0.25">
      <c r="A2330" s="4">
        <v>2036</v>
      </c>
      <c r="B2330" s="4">
        <v>5</v>
      </c>
      <c r="C2330" s="4">
        <v>79528</v>
      </c>
      <c r="D2330" s="4">
        <v>75174</v>
      </c>
      <c r="E2330" s="4">
        <v>68436</v>
      </c>
      <c r="F2330" s="6">
        <v>64355</v>
      </c>
      <c r="G2330" s="4">
        <f t="shared" si="115"/>
        <v>287493</v>
      </c>
      <c r="H2330" s="4">
        <f t="shared" si="116"/>
        <v>397640</v>
      </c>
      <c r="I2330" s="4">
        <f t="shared" si="117"/>
        <v>0</v>
      </c>
    </row>
    <row r="2331" spans="1:9" x14ac:dyDescent="0.25">
      <c r="A2331" s="4">
        <v>2036</v>
      </c>
      <c r="B2331" s="4">
        <v>6</v>
      </c>
      <c r="C2331" s="4">
        <v>80281</v>
      </c>
      <c r="D2331" s="4">
        <v>75904</v>
      </c>
      <c r="E2331" s="4">
        <v>69423</v>
      </c>
      <c r="F2331" s="6">
        <v>65258</v>
      </c>
      <c r="G2331" s="4">
        <f t="shared" si="115"/>
        <v>290866</v>
      </c>
      <c r="H2331" s="4">
        <f t="shared" si="116"/>
        <v>481686</v>
      </c>
      <c r="I2331" s="4">
        <f t="shared" si="117"/>
        <v>0</v>
      </c>
    </row>
    <row r="2332" spans="1:9" x14ac:dyDescent="0.25">
      <c r="A2332" s="4">
        <v>2036</v>
      </c>
      <c r="B2332" s="4">
        <v>7</v>
      </c>
      <c r="C2332" s="4">
        <v>81181</v>
      </c>
      <c r="D2332" s="4">
        <v>76770</v>
      </c>
      <c r="E2332" s="4">
        <v>70501</v>
      </c>
      <c r="F2332" s="6">
        <v>66254</v>
      </c>
      <c r="G2332" s="4">
        <f t="shared" si="115"/>
        <v>294706</v>
      </c>
      <c r="H2332" s="4">
        <f t="shared" si="116"/>
        <v>568267</v>
      </c>
      <c r="I2332" s="4">
        <f t="shared" si="117"/>
        <v>0</v>
      </c>
    </row>
    <row r="2333" spans="1:9" x14ac:dyDescent="0.25">
      <c r="A2333" s="4">
        <v>2036</v>
      </c>
      <c r="B2333" s="4">
        <v>8</v>
      </c>
      <c r="C2333" s="4">
        <v>82237</v>
      </c>
      <c r="D2333" s="4">
        <v>77782</v>
      </c>
      <c r="E2333" s="4">
        <v>71674</v>
      </c>
      <c r="F2333" s="6">
        <v>67344</v>
      </c>
      <c r="G2333" s="4">
        <f t="shared" si="115"/>
        <v>299037</v>
      </c>
      <c r="H2333" s="4">
        <f t="shared" si="116"/>
        <v>657896</v>
      </c>
      <c r="I2333" s="4">
        <f t="shared" si="117"/>
        <v>0</v>
      </c>
    </row>
    <row r="2334" spans="1:9" x14ac:dyDescent="0.25">
      <c r="A2334" s="4">
        <v>2036</v>
      </c>
      <c r="B2334" s="4">
        <v>9</v>
      </c>
      <c r="C2334" s="4">
        <v>83465</v>
      </c>
      <c r="D2334" s="4">
        <v>78950</v>
      </c>
      <c r="E2334" s="4">
        <v>72936</v>
      </c>
      <c r="F2334" s="6">
        <v>68525</v>
      </c>
      <c r="G2334" s="4">
        <f t="shared" si="115"/>
        <v>303876</v>
      </c>
      <c r="H2334" s="4">
        <f t="shared" si="116"/>
        <v>751185</v>
      </c>
      <c r="I2334" s="4">
        <f t="shared" si="117"/>
        <v>0</v>
      </c>
    </row>
    <row r="2335" spans="1:9" x14ac:dyDescent="0.25">
      <c r="A2335" s="4">
        <v>2036</v>
      </c>
      <c r="B2335" s="4">
        <v>10</v>
      </c>
      <c r="C2335" s="4">
        <v>84844</v>
      </c>
      <c r="D2335" s="4">
        <v>80268</v>
      </c>
      <c r="E2335" s="4">
        <v>74283</v>
      </c>
      <c r="F2335" s="6">
        <v>69791</v>
      </c>
      <c r="G2335" s="4">
        <f t="shared" si="115"/>
        <v>309186</v>
      </c>
      <c r="H2335" s="4">
        <f t="shared" si="116"/>
        <v>848440</v>
      </c>
      <c r="I2335" s="4">
        <f t="shared" si="117"/>
        <v>0</v>
      </c>
    </row>
    <row r="2336" spans="1:9" x14ac:dyDescent="0.25">
      <c r="A2336" s="4">
        <v>2036</v>
      </c>
      <c r="B2336" s="4">
        <v>11</v>
      </c>
      <c r="C2336" s="4">
        <v>86359</v>
      </c>
      <c r="D2336" s="4">
        <v>81710</v>
      </c>
      <c r="E2336" s="4">
        <v>75683</v>
      </c>
      <c r="F2336" s="6">
        <v>71119</v>
      </c>
      <c r="G2336" s="4">
        <f t="shared" si="115"/>
        <v>314871</v>
      </c>
      <c r="H2336" s="4">
        <f t="shared" si="116"/>
        <v>949949</v>
      </c>
      <c r="I2336" s="4">
        <f t="shared" si="117"/>
        <v>0</v>
      </c>
    </row>
    <row r="2337" spans="1:9" x14ac:dyDescent="0.25">
      <c r="A2337" s="4">
        <v>2036</v>
      </c>
      <c r="B2337" s="4">
        <v>12</v>
      </c>
      <c r="C2337" s="4">
        <v>87955</v>
      </c>
      <c r="D2337" s="4">
        <v>83224</v>
      </c>
      <c r="E2337" s="4">
        <v>77105</v>
      </c>
      <c r="F2337" s="6">
        <v>72473</v>
      </c>
      <c r="G2337" s="4">
        <f t="shared" si="115"/>
        <v>320757</v>
      </c>
      <c r="H2337" s="4">
        <f t="shared" si="116"/>
        <v>1055460</v>
      </c>
      <c r="I2337" s="4">
        <f t="shared" si="117"/>
        <v>0</v>
      </c>
    </row>
    <row r="2338" spans="1:9" x14ac:dyDescent="0.25">
      <c r="A2338" s="4">
        <v>2036</v>
      </c>
      <c r="B2338" s="4">
        <v>13</v>
      </c>
      <c r="C2338" s="4">
        <v>89549</v>
      </c>
      <c r="D2338" s="4">
        <v>84749</v>
      </c>
      <c r="E2338" s="4">
        <v>78504</v>
      </c>
      <c r="F2338" s="6">
        <v>73811</v>
      </c>
      <c r="G2338" s="4">
        <f t="shared" si="115"/>
        <v>326613</v>
      </c>
      <c r="H2338" s="4">
        <f t="shared" si="116"/>
        <v>1164137</v>
      </c>
      <c r="I2338" s="4">
        <f t="shared" si="117"/>
        <v>0</v>
      </c>
    </row>
    <row r="2339" spans="1:9" x14ac:dyDescent="0.25">
      <c r="A2339" s="4">
        <v>2036</v>
      </c>
      <c r="B2339" s="4">
        <v>14</v>
      </c>
      <c r="C2339" s="4">
        <v>91045</v>
      </c>
      <c r="D2339" s="4">
        <v>86188</v>
      </c>
      <c r="E2339" s="4">
        <v>79815</v>
      </c>
      <c r="F2339" s="6">
        <v>75065</v>
      </c>
      <c r="G2339" s="4">
        <f t="shared" si="115"/>
        <v>332113</v>
      </c>
      <c r="H2339" s="4">
        <f t="shared" si="116"/>
        <v>1274630</v>
      </c>
      <c r="I2339" s="4">
        <f t="shared" si="117"/>
        <v>0</v>
      </c>
    </row>
    <row r="2340" spans="1:9" x14ac:dyDescent="0.25">
      <c r="A2340" s="4">
        <v>2036</v>
      </c>
      <c r="B2340" s="4">
        <v>15</v>
      </c>
      <c r="C2340" s="4">
        <v>92418</v>
      </c>
      <c r="D2340" s="4">
        <v>87528</v>
      </c>
      <c r="E2340" s="4">
        <v>80956</v>
      </c>
      <c r="F2340" s="6">
        <v>76147</v>
      </c>
      <c r="G2340" s="4">
        <f t="shared" si="115"/>
        <v>337049</v>
      </c>
      <c r="H2340" s="4">
        <f t="shared" si="116"/>
        <v>1386270</v>
      </c>
      <c r="I2340" s="4">
        <f t="shared" si="117"/>
        <v>0</v>
      </c>
    </row>
    <row r="2341" spans="1:9" x14ac:dyDescent="0.25">
      <c r="A2341" s="4">
        <v>2036</v>
      </c>
      <c r="B2341" s="4">
        <v>16</v>
      </c>
      <c r="C2341" s="4">
        <v>93621</v>
      </c>
      <c r="D2341" s="4">
        <v>88730</v>
      </c>
      <c r="E2341" s="4">
        <v>81824</v>
      </c>
      <c r="F2341" s="6">
        <v>76969</v>
      </c>
      <c r="G2341" s="4">
        <f t="shared" si="115"/>
        <v>341144</v>
      </c>
      <c r="H2341" s="4">
        <f t="shared" si="116"/>
        <v>1497936</v>
      </c>
      <c r="I2341" s="4">
        <f t="shared" si="117"/>
        <v>0</v>
      </c>
    </row>
    <row r="2342" spans="1:9" x14ac:dyDescent="0.25">
      <c r="A2342" s="4">
        <v>2036</v>
      </c>
      <c r="B2342" s="4">
        <v>17</v>
      </c>
      <c r="C2342" s="4">
        <v>94550</v>
      </c>
      <c r="D2342" s="4">
        <v>89707</v>
      </c>
      <c r="E2342" s="4">
        <v>82385</v>
      </c>
      <c r="F2342" s="6">
        <v>77476</v>
      </c>
      <c r="G2342" s="4">
        <f t="shared" si="115"/>
        <v>344118</v>
      </c>
      <c r="H2342" s="4">
        <f t="shared" si="116"/>
        <v>1607350</v>
      </c>
      <c r="I2342" s="4">
        <f t="shared" si="117"/>
        <v>0</v>
      </c>
    </row>
    <row r="2343" spans="1:9" x14ac:dyDescent="0.25">
      <c r="A2343" s="4">
        <v>2036</v>
      </c>
      <c r="B2343" s="4">
        <v>18</v>
      </c>
      <c r="C2343" s="4">
        <v>95215</v>
      </c>
      <c r="D2343" s="4">
        <v>90461</v>
      </c>
      <c r="E2343" s="4">
        <v>82680</v>
      </c>
      <c r="F2343" s="6">
        <v>77710</v>
      </c>
      <c r="G2343" s="4">
        <f t="shared" si="115"/>
        <v>346066</v>
      </c>
      <c r="H2343" s="4">
        <f t="shared" si="116"/>
        <v>1713870</v>
      </c>
      <c r="I2343" s="4">
        <f t="shared" si="117"/>
        <v>0</v>
      </c>
    </row>
    <row r="2344" spans="1:9" x14ac:dyDescent="0.25">
      <c r="A2344" s="4">
        <v>2036</v>
      </c>
      <c r="B2344" s="4">
        <v>19</v>
      </c>
      <c r="C2344" s="4">
        <v>95282</v>
      </c>
      <c r="D2344" s="4">
        <v>90684</v>
      </c>
      <c r="E2344" s="4">
        <v>82867</v>
      </c>
      <c r="F2344" s="6">
        <v>77812</v>
      </c>
      <c r="G2344" s="4">
        <f t="shared" si="115"/>
        <v>346645</v>
      </c>
      <c r="H2344" s="4">
        <f t="shared" si="116"/>
        <v>1810358</v>
      </c>
      <c r="I2344" s="4">
        <f t="shared" si="117"/>
        <v>0</v>
      </c>
    </row>
    <row r="2345" spans="1:9" x14ac:dyDescent="0.25">
      <c r="A2345" s="4">
        <v>2036</v>
      </c>
      <c r="B2345" s="4">
        <v>20</v>
      </c>
      <c r="C2345" s="4">
        <v>96065</v>
      </c>
      <c r="D2345" s="4">
        <v>91603</v>
      </c>
      <c r="E2345" s="4">
        <v>83307</v>
      </c>
      <c r="F2345" s="6">
        <v>78124</v>
      </c>
      <c r="G2345" s="4">
        <f t="shared" si="115"/>
        <v>349099</v>
      </c>
      <c r="H2345" s="4">
        <f t="shared" si="116"/>
        <v>1921300</v>
      </c>
      <c r="I2345" s="4">
        <f t="shared" si="117"/>
        <v>0</v>
      </c>
    </row>
    <row r="2346" spans="1:9" x14ac:dyDescent="0.25">
      <c r="A2346" s="4">
        <v>2036</v>
      </c>
      <c r="B2346" s="4">
        <v>21</v>
      </c>
      <c r="C2346" s="4">
        <v>97614</v>
      </c>
      <c r="D2346" s="4">
        <v>93261</v>
      </c>
      <c r="E2346" s="4">
        <v>84119</v>
      </c>
      <c r="F2346" s="6">
        <v>78744</v>
      </c>
      <c r="G2346" s="4">
        <f t="shared" si="115"/>
        <v>353738</v>
      </c>
      <c r="H2346" s="4">
        <f t="shared" si="116"/>
        <v>2049894</v>
      </c>
      <c r="I2346" s="4">
        <f t="shared" si="117"/>
        <v>0</v>
      </c>
    </row>
    <row r="2347" spans="1:9" x14ac:dyDescent="0.25">
      <c r="A2347" s="4">
        <v>2036</v>
      </c>
      <c r="B2347" s="4">
        <v>22</v>
      </c>
      <c r="C2347" s="4">
        <v>99664</v>
      </c>
      <c r="D2347" s="4">
        <v>95399</v>
      </c>
      <c r="E2347" s="4">
        <v>85174</v>
      </c>
      <c r="F2347" s="6">
        <v>79556</v>
      </c>
      <c r="G2347" s="4">
        <f t="shared" si="115"/>
        <v>359793</v>
      </c>
      <c r="H2347" s="4">
        <f t="shared" si="116"/>
        <v>2192608</v>
      </c>
      <c r="I2347" s="4">
        <f t="shared" si="117"/>
        <v>0</v>
      </c>
    </row>
    <row r="2348" spans="1:9" x14ac:dyDescent="0.25">
      <c r="A2348" s="4">
        <v>2036</v>
      </c>
      <c r="B2348" s="4">
        <v>23</v>
      </c>
      <c r="C2348" s="4">
        <v>100417</v>
      </c>
      <c r="D2348" s="4">
        <v>96542</v>
      </c>
      <c r="E2348" s="4">
        <v>83930</v>
      </c>
      <c r="F2348" s="6">
        <v>78775</v>
      </c>
      <c r="G2348" s="4">
        <f t="shared" si="115"/>
        <v>359664</v>
      </c>
      <c r="H2348" s="4">
        <f t="shared" si="116"/>
        <v>2309591</v>
      </c>
      <c r="I2348" s="4">
        <f t="shared" si="117"/>
        <v>0</v>
      </c>
    </row>
    <row r="2349" spans="1:9" x14ac:dyDescent="0.25">
      <c r="A2349" s="4">
        <v>2036</v>
      </c>
      <c r="B2349" s="4">
        <v>24</v>
      </c>
      <c r="C2349" s="4">
        <v>108570</v>
      </c>
      <c r="D2349" s="4">
        <v>104242</v>
      </c>
      <c r="E2349" s="4">
        <v>90110</v>
      </c>
      <c r="F2349" s="6">
        <v>83857</v>
      </c>
      <c r="G2349" s="4">
        <f t="shared" si="115"/>
        <v>386779</v>
      </c>
      <c r="H2349" s="4">
        <f t="shared" si="116"/>
        <v>2605680</v>
      </c>
      <c r="I2349" s="4">
        <f t="shared" si="117"/>
        <v>0</v>
      </c>
    </row>
    <row r="2350" spans="1:9" x14ac:dyDescent="0.25">
      <c r="A2350" s="4">
        <v>2036</v>
      </c>
      <c r="B2350" s="4">
        <v>25</v>
      </c>
      <c r="C2350" s="4">
        <v>111229</v>
      </c>
      <c r="D2350" s="4">
        <v>106760</v>
      </c>
      <c r="E2350" s="4">
        <v>91209</v>
      </c>
      <c r="F2350" s="6">
        <v>84787</v>
      </c>
      <c r="G2350" s="4">
        <f t="shared" si="115"/>
        <v>393985</v>
      </c>
      <c r="H2350" s="4">
        <f t="shared" si="116"/>
        <v>2780725</v>
      </c>
      <c r="I2350" s="4">
        <f t="shared" si="117"/>
        <v>0</v>
      </c>
    </row>
    <row r="2351" spans="1:9" x14ac:dyDescent="0.25">
      <c r="A2351" s="4">
        <v>2036</v>
      </c>
      <c r="B2351" s="4">
        <v>26</v>
      </c>
      <c r="C2351" s="4">
        <v>116579</v>
      </c>
      <c r="D2351" s="4">
        <v>112659</v>
      </c>
      <c r="E2351" s="4">
        <v>94622</v>
      </c>
      <c r="F2351" s="6">
        <v>87430</v>
      </c>
      <c r="G2351" s="4">
        <f t="shared" si="115"/>
        <v>411290</v>
      </c>
      <c r="H2351" s="4">
        <f t="shared" si="116"/>
        <v>3031054</v>
      </c>
      <c r="I2351" s="4">
        <f t="shared" si="117"/>
        <v>0</v>
      </c>
    </row>
    <row r="2352" spans="1:9" x14ac:dyDescent="0.25">
      <c r="A2352" s="4">
        <v>2036</v>
      </c>
      <c r="B2352" s="4">
        <v>27</v>
      </c>
      <c r="C2352" s="4">
        <v>121762</v>
      </c>
      <c r="D2352" s="4">
        <v>118582</v>
      </c>
      <c r="E2352" s="4">
        <v>98378</v>
      </c>
      <c r="F2352" s="6">
        <v>91318</v>
      </c>
      <c r="G2352" s="4">
        <f t="shared" si="115"/>
        <v>430040</v>
      </c>
      <c r="H2352" s="4">
        <f t="shared" si="116"/>
        <v>3287574</v>
      </c>
      <c r="I2352" s="4">
        <f t="shared" si="117"/>
        <v>0</v>
      </c>
    </row>
    <row r="2353" spans="1:9" x14ac:dyDescent="0.25">
      <c r="A2353" s="4">
        <v>2036</v>
      </c>
      <c r="B2353" s="4">
        <v>28</v>
      </c>
      <c r="C2353" s="4">
        <v>120962</v>
      </c>
      <c r="D2353" s="4">
        <v>118336</v>
      </c>
      <c r="E2353" s="4">
        <v>98264</v>
      </c>
      <c r="F2353" s="6">
        <v>90531</v>
      </c>
      <c r="G2353" s="4">
        <f t="shared" si="115"/>
        <v>428093</v>
      </c>
      <c r="H2353" s="4">
        <f t="shared" si="116"/>
        <v>3386936</v>
      </c>
      <c r="I2353" s="4">
        <f t="shared" si="117"/>
        <v>0</v>
      </c>
    </row>
    <row r="2354" spans="1:9" x14ac:dyDescent="0.25">
      <c r="A2354" s="4">
        <v>2036</v>
      </c>
      <c r="B2354" s="4">
        <v>29</v>
      </c>
      <c r="C2354" s="4">
        <v>113375</v>
      </c>
      <c r="D2354" s="4">
        <v>110742</v>
      </c>
      <c r="E2354" s="4">
        <v>92383</v>
      </c>
      <c r="F2354" s="6">
        <v>84445</v>
      </c>
      <c r="G2354" s="4">
        <f t="shared" si="115"/>
        <v>400945</v>
      </c>
      <c r="H2354" s="4">
        <f t="shared" si="116"/>
        <v>3287875</v>
      </c>
      <c r="I2354" s="4">
        <f t="shared" si="117"/>
        <v>0</v>
      </c>
    </row>
    <row r="2355" spans="1:9" x14ac:dyDescent="0.25">
      <c r="A2355" s="4">
        <v>2036</v>
      </c>
      <c r="B2355" s="4">
        <v>30</v>
      </c>
      <c r="C2355" s="4">
        <v>107881</v>
      </c>
      <c r="D2355" s="4">
        <v>105165</v>
      </c>
      <c r="E2355" s="4">
        <v>87922</v>
      </c>
      <c r="F2355" s="6">
        <v>80109</v>
      </c>
      <c r="G2355" s="4">
        <f t="shared" si="115"/>
        <v>381077</v>
      </c>
      <c r="H2355" s="4">
        <f t="shared" si="116"/>
        <v>3236430</v>
      </c>
      <c r="I2355" s="4">
        <f t="shared" si="117"/>
        <v>0</v>
      </c>
    </row>
    <row r="2356" spans="1:9" x14ac:dyDescent="0.25">
      <c r="A2356" s="4">
        <v>2036</v>
      </c>
      <c r="B2356" s="4">
        <v>31</v>
      </c>
      <c r="C2356" s="4">
        <v>103585</v>
      </c>
      <c r="D2356" s="4">
        <v>100926</v>
      </c>
      <c r="E2356" s="4">
        <v>84967</v>
      </c>
      <c r="F2356" s="6">
        <v>77763</v>
      </c>
      <c r="G2356" s="4">
        <f t="shared" si="115"/>
        <v>367241</v>
      </c>
      <c r="H2356" s="4">
        <f t="shared" si="116"/>
        <v>3211135</v>
      </c>
      <c r="I2356" s="4">
        <f t="shared" si="117"/>
        <v>0</v>
      </c>
    </row>
    <row r="2357" spans="1:9" x14ac:dyDescent="0.25">
      <c r="A2357" s="4">
        <v>2036</v>
      </c>
      <c r="B2357" s="4">
        <v>32</v>
      </c>
      <c r="C2357" s="4">
        <v>100285</v>
      </c>
      <c r="D2357" s="4">
        <v>97122</v>
      </c>
      <c r="E2357" s="4">
        <v>82922</v>
      </c>
      <c r="F2357" s="6">
        <v>75478</v>
      </c>
      <c r="G2357" s="4">
        <f t="shared" si="115"/>
        <v>355807</v>
      </c>
      <c r="H2357" s="4">
        <f t="shared" si="116"/>
        <v>3209120</v>
      </c>
      <c r="I2357" s="4">
        <f t="shared" si="117"/>
        <v>0</v>
      </c>
    </row>
    <row r="2358" spans="1:9" x14ac:dyDescent="0.25">
      <c r="A2358" s="4">
        <v>2036</v>
      </c>
      <c r="B2358" s="4">
        <v>33</v>
      </c>
      <c r="C2358" s="4">
        <v>97404</v>
      </c>
      <c r="D2358" s="4">
        <v>95192</v>
      </c>
      <c r="E2358" s="4">
        <v>82281</v>
      </c>
      <c r="F2358" s="6">
        <v>74798</v>
      </c>
      <c r="G2358" s="4">
        <f t="shared" si="115"/>
        <v>349675</v>
      </c>
      <c r="H2358" s="4">
        <f t="shared" si="116"/>
        <v>3214332</v>
      </c>
      <c r="I2358" s="4">
        <f t="shared" si="117"/>
        <v>0</v>
      </c>
    </row>
    <row r="2359" spans="1:9" x14ac:dyDescent="0.25">
      <c r="A2359" s="4">
        <v>2036</v>
      </c>
      <c r="B2359" s="4">
        <v>34</v>
      </c>
      <c r="C2359" s="4">
        <v>97774</v>
      </c>
      <c r="D2359" s="4">
        <v>95182</v>
      </c>
      <c r="E2359" s="4">
        <v>83779</v>
      </c>
      <c r="F2359" s="6">
        <v>76221</v>
      </c>
      <c r="G2359" s="4">
        <f t="shared" si="115"/>
        <v>352956</v>
      </c>
      <c r="H2359" s="4">
        <f t="shared" si="116"/>
        <v>3324316</v>
      </c>
      <c r="I2359" s="4">
        <f t="shared" si="117"/>
        <v>0</v>
      </c>
    </row>
    <row r="2360" spans="1:9" x14ac:dyDescent="0.25">
      <c r="A2360" s="4">
        <v>2036</v>
      </c>
      <c r="B2360" s="4">
        <v>35</v>
      </c>
      <c r="C2360" s="4">
        <v>100952</v>
      </c>
      <c r="D2360" s="4">
        <v>98360</v>
      </c>
      <c r="E2360" s="4">
        <v>86566</v>
      </c>
      <c r="F2360" s="6">
        <v>79040</v>
      </c>
      <c r="G2360" s="4">
        <f t="shared" si="115"/>
        <v>364918</v>
      </c>
      <c r="H2360" s="4">
        <f t="shared" si="116"/>
        <v>3533320</v>
      </c>
      <c r="I2360" s="4">
        <f t="shared" si="117"/>
        <v>0</v>
      </c>
    </row>
    <row r="2361" spans="1:9" x14ac:dyDescent="0.25">
      <c r="A2361" s="4">
        <v>2036</v>
      </c>
      <c r="B2361" s="4">
        <v>36</v>
      </c>
      <c r="C2361" s="4">
        <v>103309</v>
      </c>
      <c r="D2361" s="4">
        <v>100702</v>
      </c>
      <c r="E2361" s="4">
        <v>89074</v>
      </c>
      <c r="F2361" s="6">
        <v>81379</v>
      </c>
      <c r="G2361" s="4">
        <f t="shared" si="115"/>
        <v>374464</v>
      </c>
      <c r="H2361" s="4">
        <f t="shared" si="116"/>
        <v>3719124</v>
      </c>
      <c r="I2361" s="4">
        <f t="shared" si="117"/>
        <v>0</v>
      </c>
    </row>
    <row r="2362" spans="1:9" x14ac:dyDescent="0.25">
      <c r="A2362" s="4">
        <v>2036</v>
      </c>
      <c r="B2362" s="4">
        <v>37</v>
      </c>
      <c r="C2362" s="4">
        <v>103171</v>
      </c>
      <c r="D2362" s="4">
        <v>100764</v>
      </c>
      <c r="E2362" s="4">
        <v>90424</v>
      </c>
      <c r="F2362" s="6">
        <v>82803</v>
      </c>
      <c r="G2362" s="4">
        <f t="shared" si="115"/>
        <v>377162</v>
      </c>
      <c r="H2362" s="4">
        <f t="shared" si="116"/>
        <v>3817327</v>
      </c>
      <c r="I2362" s="4">
        <f t="shared" si="117"/>
        <v>0</v>
      </c>
    </row>
    <row r="2363" spans="1:9" x14ac:dyDescent="0.25">
      <c r="A2363" s="4">
        <v>2036</v>
      </c>
      <c r="B2363" s="4">
        <v>38</v>
      </c>
      <c r="C2363" s="4">
        <v>106001</v>
      </c>
      <c r="D2363" s="4">
        <v>103197</v>
      </c>
      <c r="E2363" s="4">
        <v>93304</v>
      </c>
      <c r="F2363" s="6">
        <v>85042</v>
      </c>
      <c r="G2363" s="4">
        <f t="shared" si="115"/>
        <v>387544</v>
      </c>
      <c r="H2363" s="4">
        <f t="shared" si="116"/>
        <v>4028038</v>
      </c>
      <c r="I2363" s="4">
        <f t="shared" si="117"/>
        <v>0</v>
      </c>
    </row>
    <row r="2364" spans="1:9" x14ac:dyDescent="0.25">
      <c r="A2364" s="4">
        <v>2036</v>
      </c>
      <c r="B2364" s="4">
        <v>39</v>
      </c>
      <c r="C2364" s="4">
        <v>111407</v>
      </c>
      <c r="D2364" s="4">
        <v>110245</v>
      </c>
      <c r="E2364" s="4">
        <v>95172</v>
      </c>
      <c r="F2364" s="6">
        <v>86162</v>
      </c>
      <c r="G2364" s="4">
        <f t="shared" si="115"/>
        <v>402986</v>
      </c>
      <c r="H2364" s="4">
        <f t="shared" si="116"/>
        <v>4344873</v>
      </c>
      <c r="I2364" s="4">
        <f t="shared" si="117"/>
        <v>0</v>
      </c>
    </row>
    <row r="2365" spans="1:9" x14ac:dyDescent="0.25">
      <c r="A2365" s="4">
        <v>2036</v>
      </c>
      <c r="B2365" s="4">
        <v>40</v>
      </c>
      <c r="C2365" s="4">
        <v>115677</v>
      </c>
      <c r="D2365" s="4">
        <v>114351</v>
      </c>
      <c r="E2365" s="4">
        <v>99038</v>
      </c>
      <c r="F2365" s="6">
        <v>89418</v>
      </c>
      <c r="G2365" s="4">
        <f t="shared" si="115"/>
        <v>418484</v>
      </c>
      <c r="H2365" s="4">
        <f t="shared" si="116"/>
        <v>4627080</v>
      </c>
      <c r="I2365" s="4">
        <f t="shared" si="117"/>
        <v>0</v>
      </c>
    </row>
    <row r="2366" spans="1:9" x14ac:dyDescent="0.25">
      <c r="A2366" s="4">
        <v>2036</v>
      </c>
      <c r="B2366" s="4">
        <v>41</v>
      </c>
      <c r="C2366" s="4">
        <v>115814</v>
      </c>
      <c r="D2366" s="4">
        <v>114761</v>
      </c>
      <c r="E2366" s="4">
        <v>103545</v>
      </c>
      <c r="F2366" s="6">
        <v>95371</v>
      </c>
      <c r="G2366" s="4">
        <f t="shared" si="115"/>
        <v>429491</v>
      </c>
      <c r="H2366" s="4">
        <f t="shared" si="116"/>
        <v>4748374</v>
      </c>
      <c r="I2366" s="4">
        <f t="shared" si="117"/>
        <v>0</v>
      </c>
    </row>
    <row r="2367" spans="1:9" x14ac:dyDescent="0.25">
      <c r="A2367" s="4">
        <v>2036</v>
      </c>
      <c r="B2367" s="4">
        <v>42</v>
      </c>
      <c r="C2367" s="4">
        <v>124178</v>
      </c>
      <c r="D2367" s="4">
        <v>124043</v>
      </c>
      <c r="E2367" s="4">
        <v>107676</v>
      </c>
      <c r="F2367" s="6">
        <v>99595</v>
      </c>
      <c r="G2367" s="4">
        <f t="shared" si="115"/>
        <v>455492</v>
      </c>
      <c r="H2367" s="4">
        <f t="shared" si="116"/>
        <v>5215476</v>
      </c>
      <c r="I2367" s="4">
        <f t="shared" si="117"/>
        <v>0</v>
      </c>
    </row>
    <row r="2368" spans="1:9" x14ac:dyDescent="0.25">
      <c r="A2368" s="4">
        <v>2036</v>
      </c>
      <c r="B2368" s="4">
        <v>43</v>
      </c>
      <c r="C2368" s="4">
        <v>128801</v>
      </c>
      <c r="D2368" s="4">
        <v>128353</v>
      </c>
      <c r="E2368" s="4">
        <v>112625</v>
      </c>
      <c r="F2368" s="6">
        <v>103424</v>
      </c>
      <c r="G2368" s="4">
        <f t="shared" si="115"/>
        <v>473203</v>
      </c>
      <c r="H2368" s="4">
        <f t="shared" si="116"/>
        <v>5538443</v>
      </c>
      <c r="I2368" s="4">
        <f t="shared" si="117"/>
        <v>0</v>
      </c>
    </row>
    <row r="2369" spans="1:9" x14ac:dyDescent="0.25">
      <c r="A2369" s="4">
        <v>2036</v>
      </c>
      <c r="B2369" s="4">
        <v>44</v>
      </c>
      <c r="C2369" s="4">
        <v>132646</v>
      </c>
      <c r="D2369" s="4">
        <v>131980</v>
      </c>
      <c r="E2369" s="4">
        <v>117151</v>
      </c>
      <c r="F2369" s="6">
        <v>108633</v>
      </c>
      <c r="G2369" s="4">
        <f t="shared" si="115"/>
        <v>490410</v>
      </c>
      <c r="H2369" s="4">
        <f t="shared" si="116"/>
        <v>5836424</v>
      </c>
      <c r="I2369" s="4">
        <f t="shared" si="117"/>
        <v>0</v>
      </c>
    </row>
    <row r="2370" spans="1:9" x14ac:dyDescent="0.25">
      <c r="A2370" s="4">
        <v>2036</v>
      </c>
      <c r="B2370" s="4">
        <v>45</v>
      </c>
      <c r="C2370" s="4">
        <v>143260</v>
      </c>
      <c r="D2370" s="4">
        <v>143322</v>
      </c>
      <c r="E2370" s="4">
        <v>121080</v>
      </c>
      <c r="F2370" s="6">
        <v>110838</v>
      </c>
      <c r="G2370" s="4">
        <f t="shared" si="115"/>
        <v>518500</v>
      </c>
      <c r="H2370" s="4">
        <f t="shared" si="116"/>
        <v>6446700</v>
      </c>
      <c r="I2370" s="4">
        <f t="shared" si="117"/>
        <v>0</v>
      </c>
    </row>
    <row r="2371" spans="1:9" x14ac:dyDescent="0.25">
      <c r="A2371" s="4">
        <v>2036</v>
      </c>
      <c r="B2371" s="4">
        <v>46</v>
      </c>
      <c r="C2371" s="4">
        <v>147889</v>
      </c>
      <c r="D2371" s="4">
        <v>148651</v>
      </c>
      <c r="E2371" s="4">
        <v>121357</v>
      </c>
      <c r="F2371" s="6">
        <v>111543</v>
      </c>
      <c r="G2371" s="4">
        <f t="shared" ref="G2371:G2434" si="118">SUM(C2371:F2371)</f>
        <v>529440</v>
      </c>
      <c r="H2371" s="4">
        <f t="shared" ref="H2371:H2434" si="119">B2371*C2371</f>
        <v>6802894</v>
      </c>
      <c r="I2371" s="4">
        <f t="shared" si="117"/>
        <v>0</v>
      </c>
    </row>
    <row r="2372" spans="1:9" x14ac:dyDescent="0.25">
      <c r="A2372" s="4">
        <v>2036</v>
      </c>
      <c r="B2372" s="4">
        <v>47</v>
      </c>
      <c r="C2372" s="4">
        <v>150048</v>
      </c>
      <c r="D2372" s="4">
        <v>150782</v>
      </c>
      <c r="E2372" s="4">
        <v>120515</v>
      </c>
      <c r="F2372" s="6">
        <v>111402</v>
      </c>
      <c r="G2372" s="4">
        <f t="shared" si="118"/>
        <v>532747</v>
      </c>
      <c r="H2372" s="4">
        <f t="shared" si="119"/>
        <v>7052256</v>
      </c>
      <c r="I2372" s="4">
        <f t="shared" ref="I2372:I2435" si="120">IF(AND(F2372+D2372&gt;C2372+E2372,A2372=A2371),IF(I2371=0,1,2),0)</f>
        <v>0</v>
      </c>
    </row>
    <row r="2373" spans="1:9" x14ac:dyDescent="0.25">
      <c r="A2373" s="4">
        <v>2036</v>
      </c>
      <c r="B2373" s="4">
        <v>48</v>
      </c>
      <c r="C2373" s="4">
        <v>154685</v>
      </c>
      <c r="D2373" s="4">
        <v>157375</v>
      </c>
      <c r="E2373" s="4">
        <v>122419</v>
      </c>
      <c r="F2373" s="6">
        <v>113322</v>
      </c>
      <c r="G2373" s="4">
        <f t="shared" si="118"/>
        <v>547801</v>
      </c>
      <c r="H2373" s="4">
        <f t="shared" si="119"/>
        <v>7424880</v>
      </c>
      <c r="I2373" s="4">
        <f t="shared" si="120"/>
        <v>0</v>
      </c>
    </row>
    <row r="2374" spans="1:9" x14ac:dyDescent="0.25">
      <c r="A2374" s="4">
        <v>2036</v>
      </c>
      <c r="B2374" s="4">
        <v>49</v>
      </c>
      <c r="C2374" s="4">
        <v>158984</v>
      </c>
      <c r="D2374" s="4">
        <v>160893</v>
      </c>
      <c r="E2374" s="4">
        <v>122671</v>
      </c>
      <c r="F2374" s="6">
        <v>113924</v>
      </c>
      <c r="G2374" s="4">
        <f t="shared" si="118"/>
        <v>556472</v>
      </c>
      <c r="H2374" s="4">
        <f t="shared" si="119"/>
        <v>7790216</v>
      </c>
      <c r="I2374" s="4">
        <f t="shared" si="120"/>
        <v>0</v>
      </c>
    </row>
    <row r="2375" spans="1:9" x14ac:dyDescent="0.25">
      <c r="A2375" s="4">
        <v>2036</v>
      </c>
      <c r="B2375" s="4">
        <v>50</v>
      </c>
      <c r="C2375" s="4">
        <v>166485</v>
      </c>
      <c r="D2375" s="4">
        <v>169567</v>
      </c>
      <c r="E2375" s="4">
        <v>125094</v>
      </c>
      <c r="F2375" s="6">
        <v>117881</v>
      </c>
      <c r="G2375" s="4">
        <f t="shared" si="118"/>
        <v>579027</v>
      </c>
      <c r="H2375" s="4">
        <f t="shared" si="119"/>
        <v>8324250</v>
      </c>
      <c r="I2375" s="4">
        <f t="shared" si="120"/>
        <v>0</v>
      </c>
    </row>
    <row r="2376" spans="1:9" x14ac:dyDescent="0.25">
      <c r="A2376" s="4">
        <v>2036</v>
      </c>
      <c r="B2376" s="4">
        <v>51</v>
      </c>
      <c r="C2376" s="4">
        <v>176501</v>
      </c>
      <c r="D2376" s="4">
        <v>180237</v>
      </c>
      <c r="E2376" s="4">
        <v>130565</v>
      </c>
      <c r="F2376" s="6">
        <v>123222</v>
      </c>
      <c r="G2376" s="4">
        <f t="shared" si="118"/>
        <v>610525</v>
      </c>
      <c r="H2376" s="4">
        <f t="shared" si="119"/>
        <v>9001551</v>
      </c>
      <c r="I2376" s="4">
        <f t="shared" si="120"/>
        <v>0</v>
      </c>
    </row>
    <row r="2377" spans="1:9" x14ac:dyDescent="0.25">
      <c r="A2377" s="4">
        <v>2036</v>
      </c>
      <c r="B2377" s="4">
        <v>52</v>
      </c>
      <c r="C2377" s="4">
        <v>183213</v>
      </c>
      <c r="D2377" s="4">
        <v>186709</v>
      </c>
      <c r="E2377" s="4">
        <v>132127</v>
      </c>
      <c r="F2377" s="6">
        <v>125382</v>
      </c>
      <c r="G2377" s="4">
        <f t="shared" si="118"/>
        <v>627431</v>
      </c>
      <c r="H2377" s="4">
        <f t="shared" si="119"/>
        <v>9527076</v>
      </c>
      <c r="I2377" s="4">
        <f t="shared" si="120"/>
        <v>0</v>
      </c>
    </row>
    <row r="2378" spans="1:9" x14ac:dyDescent="0.25">
      <c r="A2378" s="4">
        <v>2036</v>
      </c>
      <c r="B2378" s="4">
        <v>53</v>
      </c>
      <c r="C2378" s="4">
        <v>187958</v>
      </c>
      <c r="D2378" s="4">
        <v>193074</v>
      </c>
      <c r="E2378" s="4">
        <v>134055</v>
      </c>
      <c r="F2378" s="6">
        <v>128622</v>
      </c>
      <c r="G2378" s="4">
        <f t="shared" si="118"/>
        <v>643709</v>
      </c>
      <c r="H2378" s="4">
        <f t="shared" si="119"/>
        <v>9961774</v>
      </c>
      <c r="I2378" s="4">
        <f t="shared" si="120"/>
        <v>0</v>
      </c>
    </row>
    <row r="2379" spans="1:9" x14ac:dyDescent="0.25">
      <c r="A2379" s="4">
        <v>2036</v>
      </c>
      <c r="B2379" s="4">
        <v>54</v>
      </c>
      <c r="C2379" s="4">
        <v>180649</v>
      </c>
      <c r="D2379" s="4">
        <v>185641</v>
      </c>
      <c r="E2379" s="4">
        <v>130420</v>
      </c>
      <c r="F2379" s="6">
        <v>124431</v>
      </c>
      <c r="G2379" s="4">
        <f t="shared" si="118"/>
        <v>621141</v>
      </c>
      <c r="H2379" s="4">
        <f t="shared" si="119"/>
        <v>9755046</v>
      </c>
      <c r="I2379" s="4">
        <f t="shared" si="120"/>
        <v>0</v>
      </c>
    </row>
    <row r="2380" spans="1:9" x14ac:dyDescent="0.25">
      <c r="A2380" s="4">
        <v>2036</v>
      </c>
      <c r="B2380" s="4">
        <v>55</v>
      </c>
      <c r="C2380" s="4">
        <v>171827</v>
      </c>
      <c r="D2380" s="4">
        <v>178826</v>
      </c>
      <c r="E2380" s="4">
        <v>123287</v>
      </c>
      <c r="F2380" s="6">
        <v>118303</v>
      </c>
      <c r="G2380" s="4">
        <f t="shared" si="118"/>
        <v>592243</v>
      </c>
      <c r="H2380" s="4">
        <f t="shared" si="119"/>
        <v>9450485</v>
      </c>
      <c r="I2380" s="4">
        <f t="shared" si="120"/>
        <v>1</v>
      </c>
    </row>
    <row r="2381" spans="1:9" x14ac:dyDescent="0.25">
      <c r="A2381" s="4">
        <v>2036</v>
      </c>
      <c r="B2381" s="4">
        <v>56</v>
      </c>
      <c r="C2381" s="4">
        <v>173969</v>
      </c>
      <c r="D2381" s="4">
        <v>181365</v>
      </c>
      <c r="E2381" s="4">
        <v>124431</v>
      </c>
      <c r="F2381" s="6">
        <v>120695</v>
      </c>
      <c r="G2381" s="4">
        <f t="shared" si="118"/>
        <v>600460</v>
      </c>
      <c r="H2381" s="4">
        <f t="shared" si="119"/>
        <v>9742264</v>
      </c>
      <c r="I2381" s="4">
        <f t="shared" si="120"/>
        <v>2</v>
      </c>
    </row>
    <row r="2382" spans="1:9" x14ac:dyDescent="0.25">
      <c r="A2382" s="4">
        <v>2036</v>
      </c>
      <c r="B2382" s="4">
        <v>57</v>
      </c>
      <c r="C2382" s="4">
        <v>172660</v>
      </c>
      <c r="D2382" s="4">
        <v>179368</v>
      </c>
      <c r="E2382" s="4">
        <v>122689</v>
      </c>
      <c r="F2382" s="6">
        <v>118853</v>
      </c>
      <c r="G2382" s="4">
        <f t="shared" si="118"/>
        <v>593570</v>
      </c>
      <c r="H2382" s="4">
        <f t="shared" si="119"/>
        <v>9841620</v>
      </c>
      <c r="I2382" s="4">
        <f t="shared" si="120"/>
        <v>2</v>
      </c>
    </row>
    <row r="2383" spans="1:9" x14ac:dyDescent="0.25">
      <c r="A2383" s="4">
        <v>2036</v>
      </c>
      <c r="B2383" s="4">
        <v>58</v>
      </c>
      <c r="C2383" s="4">
        <v>165622</v>
      </c>
      <c r="D2383" s="4">
        <v>173670</v>
      </c>
      <c r="E2383" s="4">
        <v>118693</v>
      </c>
      <c r="F2383" s="6">
        <v>115877</v>
      </c>
      <c r="G2383" s="4">
        <f t="shared" si="118"/>
        <v>573862</v>
      </c>
      <c r="H2383" s="4">
        <f t="shared" si="119"/>
        <v>9606076</v>
      </c>
      <c r="I2383" s="4">
        <f t="shared" si="120"/>
        <v>2</v>
      </c>
    </row>
    <row r="2384" spans="1:9" x14ac:dyDescent="0.25">
      <c r="A2384" s="4">
        <v>2036</v>
      </c>
      <c r="B2384" s="4">
        <v>59</v>
      </c>
      <c r="C2384" s="4">
        <v>162344</v>
      </c>
      <c r="D2384" s="4">
        <v>171423</v>
      </c>
      <c r="E2384" s="4">
        <v>117528</v>
      </c>
      <c r="F2384" s="6">
        <v>114712</v>
      </c>
      <c r="G2384" s="4">
        <f t="shared" si="118"/>
        <v>566007</v>
      </c>
      <c r="H2384" s="4">
        <f t="shared" si="119"/>
        <v>9578296</v>
      </c>
      <c r="I2384" s="4">
        <f t="shared" si="120"/>
        <v>2</v>
      </c>
    </row>
    <row r="2385" spans="1:9" x14ac:dyDescent="0.25">
      <c r="A2385" s="4">
        <v>2036</v>
      </c>
      <c r="B2385" s="4">
        <v>60</v>
      </c>
      <c r="C2385" s="4">
        <v>160331</v>
      </c>
      <c r="D2385" s="4">
        <v>171749</v>
      </c>
      <c r="E2385" s="4">
        <v>117480</v>
      </c>
      <c r="F2385" s="6">
        <v>114888</v>
      </c>
      <c r="G2385" s="4">
        <f t="shared" si="118"/>
        <v>564448</v>
      </c>
      <c r="H2385" s="4">
        <f t="shared" si="119"/>
        <v>9619860</v>
      </c>
      <c r="I2385" s="4">
        <f t="shared" si="120"/>
        <v>2</v>
      </c>
    </row>
    <row r="2386" spans="1:9" x14ac:dyDescent="0.25">
      <c r="A2386" s="4">
        <v>2036</v>
      </c>
      <c r="B2386" s="4">
        <v>61</v>
      </c>
      <c r="C2386" s="4">
        <v>152363</v>
      </c>
      <c r="D2386" s="4">
        <v>163401</v>
      </c>
      <c r="E2386" s="4">
        <v>113245</v>
      </c>
      <c r="F2386" s="6">
        <v>112509</v>
      </c>
      <c r="G2386" s="4">
        <f t="shared" si="118"/>
        <v>541518</v>
      </c>
      <c r="H2386" s="4">
        <f t="shared" si="119"/>
        <v>9294143</v>
      </c>
      <c r="I2386" s="4">
        <f t="shared" si="120"/>
        <v>2</v>
      </c>
    </row>
    <row r="2387" spans="1:9" x14ac:dyDescent="0.25">
      <c r="A2387" s="4">
        <v>2036</v>
      </c>
      <c r="B2387" s="4">
        <v>62</v>
      </c>
      <c r="C2387" s="4">
        <v>144081</v>
      </c>
      <c r="D2387" s="4">
        <v>155554</v>
      </c>
      <c r="E2387" s="4">
        <v>109763</v>
      </c>
      <c r="F2387" s="6">
        <v>108965</v>
      </c>
      <c r="G2387" s="4">
        <f t="shared" si="118"/>
        <v>518363</v>
      </c>
      <c r="H2387" s="4">
        <f t="shared" si="119"/>
        <v>8933022</v>
      </c>
      <c r="I2387" s="4">
        <f t="shared" si="120"/>
        <v>2</v>
      </c>
    </row>
    <row r="2388" spans="1:9" x14ac:dyDescent="0.25">
      <c r="A2388" s="4">
        <v>2036</v>
      </c>
      <c r="B2388" s="4">
        <v>63</v>
      </c>
      <c r="C2388" s="4">
        <v>135765</v>
      </c>
      <c r="D2388" s="4">
        <v>148237</v>
      </c>
      <c r="E2388" s="4">
        <v>104749</v>
      </c>
      <c r="F2388" s="6">
        <v>105505</v>
      </c>
      <c r="G2388" s="4">
        <f t="shared" si="118"/>
        <v>494256</v>
      </c>
      <c r="H2388" s="4">
        <f t="shared" si="119"/>
        <v>8553195</v>
      </c>
      <c r="I2388" s="4">
        <f t="shared" si="120"/>
        <v>2</v>
      </c>
    </row>
    <row r="2389" spans="1:9" x14ac:dyDescent="0.25">
      <c r="A2389" s="4">
        <v>2036</v>
      </c>
      <c r="B2389" s="4">
        <v>64</v>
      </c>
      <c r="C2389" s="4">
        <v>128734</v>
      </c>
      <c r="D2389" s="4">
        <v>141325</v>
      </c>
      <c r="E2389" s="4">
        <v>100188</v>
      </c>
      <c r="F2389" s="6">
        <v>101813</v>
      </c>
      <c r="G2389" s="4">
        <f t="shared" si="118"/>
        <v>472060</v>
      </c>
      <c r="H2389" s="4">
        <f t="shared" si="119"/>
        <v>8238976</v>
      </c>
      <c r="I2389" s="4">
        <f t="shared" si="120"/>
        <v>2</v>
      </c>
    </row>
    <row r="2390" spans="1:9" x14ac:dyDescent="0.25">
      <c r="A2390" s="4">
        <v>2036</v>
      </c>
      <c r="B2390" s="4">
        <v>65</v>
      </c>
      <c r="C2390" s="4">
        <v>120338</v>
      </c>
      <c r="D2390" s="4">
        <v>135013</v>
      </c>
      <c r="E2390" s="4">
        <v>95781</v>
      </c>
      <c r="F2390" s="6">
        <v>98333</v>
      </c>
      <c r="G2390" s="4">
        <f t="shared" si="118"/>
        <v>449465</v>
      </c>
      <c r="H2390" s="4">
        <f t="shared" si="119"/>
        <v>7821970</v>
      </c>
      <c r="I2390" s="4">
        <f t="shared" si="120"/>
        <v>2</v>
      </c>
    </row>
    <row r="2391" spans="1:9" x14ac:dyDescent="0.25">
      <c r="A2391" s="4">
        <v>2036</v>
      </c>
      <c r="B2391" s="4">
        <v>66</v>
      </c>
      <c r="C2391" s="4">
        <v>115318</v>
      </c>
      <c r="D2391" s="4">
        <v>130509</v>
      </c>
      <c r="E2391" s="4">
        <v>91782</v>
      </c>
      <c r="F2391" s="6">
        <v>93873</v>
      </c>
      <c r="G2391" s="4">
        <f t="shared" si="118"/>
        <v>431482</v>
      </c>
      <c r="H2391" s="4">
        <f t="shared" si="119"/>
        <v>7610988</v>
      </c>
      <c r="I2391" s="4">
        <f t="shared" si="120"/>
        <v>2</v>
      </c>
    </row>
    <row r="2392" spans="1:9" x14ac:dyDescent="0.25">
      <c r="A2392" s="4">
        <v>2036</v>
      </c>
      <c r="B2392" s="4">
        <v>67</v>
      </c>
      <c r="C2392" s="4">
        <v>108021</v>
      </c>
      <c r="D2392" s="4">
        <v>124564</v>
      </c>
      <c r="E2392" s="4">
        <v>87425</v>
      </c>
      <c r="F2392" s="6">
        <v>91157</v>
      </c>
      <c r="G2392" s="4">
        <f t="shared" si="118"/>
        <v>411167</v>
      </c>
      <c r="H2392" s="4">
        <f t="shared" si="119"/>
        <v>7237407</v>
      </c>
      <c r="I2392" s="4">
        <f t="shared" si="120"/>
        <v>2</v>
      </c>
    </row>
    <row r="2393" spans="1:9" x14ac:dyDescent="0.25">
      <c r="A2393" s="4">
        <v>2036</v>
      </c>
      <c r="B2393" s="4">
        <v>68</v>
      </c>
      <c r="C2393" s="4">
        <v>104007</v>
      </c>
      <c r="D2393" s="4">
        <v>121744</v>
      </c>
      <c r="E2393" s="4">
        <v>84721</v>
      </c>
      <c r="F2393" s="6">
        <v>88746</v>
      </c>
      <c r="G2393" s="4">
        <f t="shared" si="118"/>
        <v>399218</v>
      </c>
      <c r="H2393" s="4">
        <f t="shared" si="119"/>
        <v>7072476</v>
      </c>
      <c r="I2393" s="4">
        <f t="shared" si="120"/>
        <v>2</v>
      </c>
    </row>
    <row r="2394" spans="1:9" x14ac:dyDescent="0.25">
      <c r="A2394" s="4">
        <v>2036</v>
      </c>
      <c r="B2394" s="4">
        <v>69</v>
      </c>
      <c r="C2394" s="4">
        <v>100364</v>
      </c>
      <c r="D2394" s="4">
        <v>120120</v>
      </c>
      <c r="E2394" s="4">
        <v>82688</v>
      </c>
      <c r="F2394" s="6">
        <v>87060</v>
      </c>
      <c r="G2394" s="4">
        <f t="shared" si="118"/>
        <v>390232</v>
      </c>
      <c r="H2394" s="4">
        <f t="shared" si="119"/>
        <v>6925116</v>
      </c>
      <c r="I2394" s="4">
        <f t="shared" si="120"/>
        <v>2</v>
      </c>
    </row>
    <row r="2395" spans="1:9" x14ac:dyDescent="0.25">
      <c r="A2395" s="4">
        <v>2036</v>
      </c>
      <c r="B2395" s="4">
        <v>70</v>
      </c>
      <c r="C2395" s="4">
        <v>99078</v>
      </c>
      <c r="D2395" s="4">
        <v>121215</v>
      </c>
      <c r="E2395" s="4">
        <v>80732</v>
      </c>
      <c r="F2395" s="6">
        <v>85652</v>
      </c>
      <c r="G2395" s="4">
        <f t="shared" si="118"/>
        <v>386677</v>
      </c>
      <c r="H2395" s="4">
        <f t="shared" si="119"/>
        <v>6935460</v>
      </c>
      <c r="I2395" s="4">
        <f t="shared" si="120"/>
        <v>2</v>
      </c>
    </row>
    <row r="2396" spans="1:9" x14ac:dyDescent="0.25">
      <c r="A2396" s="4">
        <v>2036</v>
      </c>
      <c r="B2396" s="4">
        <v>71</v>
      </c>
      <c r="C2396" s="4">
        <v>97861</v>
      </c>
      <c r="D2396" s="4">
        <v>122161</v>
      </c>
      <c r="E2396" s="4">
        <v>79575</v>
      </c>
      <c r="F2396" s="6">
        <v>85281</v>
      </c>
      <c r="G2396" s="4">
        <f t="shared" si="118"/>
        <v>384878</v>
      </c>
      <c r="H2396" s="4">
        <f t="shared" si="119"/>
        <v>6948131</v>
      </c>
      <c r="I2396" s="4">
        <f t="shared" si="120"/>
        <v>2</v>
      </c>
    </row>
    <row r="2397" spans="1:9" x14ac:dyDescent="0.25">
      <c r="A2397" s="4">
        <v>2036</v>
      </c>
      <c r="B2397" s="4">
        <v>72</v>
      </c>
      <c r="C2397" s="4">
        <v>98028</v>
      </c>
      <c r="D2397" s="4">
        <v>125245</v>
      </c>
      <c r="E2397" s="4">
        <v>78236</v>
      </c>
      <c r="F2397" s="6">
        <v>84746</v>
      </c>
      <c r="G2397" s="4">
        <f t="shared" si="118"/>
        <v>386255</v>
      </c>
      <c r="H2397" s="4">
        <f t="shared" si="119"/>
        <v>7058016</v>
      </c>
      <c r="I2397" s="4">
        <f t="shared" si="120"/>
        <v>2</v>
      </c>
    </row>
    <row r="2398" spans="1:9" x14ac:dyDescent="0.25">
      <c r="A2398" s="4">
        <v>2036</v>
      </c>
      <c r="B2398" s="4">
        <v>73</v>
      </c>
      <c r="C2398" s="4">
        <v>97182</v>
      </c>
      <c r="D2398" s="4">
        <v>127458</v>
      </c>
      <c r="E2398" s="4">
        <v>76614</v>
      </c>
      <c r="F2398" s="6">
        <v>85149</v>
      </c>
      <c r="G2398" s="4">
        <f t="shared" si="118"/>
        <v>386403</v>
      </c>
      <c r="H2398" s="4">
        <f t="shared" si="119"/>
        <v>7094286</v>
      </c>
      <c r="I2398" s="4">
        <f t="shared" si="120"/>
        <v>2</v>
      </c>
    </row>
    <row r="2399" spans="1:9" x14ac:dyDescent="0.25">
      <c r="A2399" s="4">
        <v>2036</v>
      </c>
      <c r="B2399" s="4">
        <v>74</v>
      </c>
      <c r="C2399" s="4">
        <v>95262</v>
      </c>
      <c r="D2399" s="4">
        <v>127960</v>
      </c>
      <c r="E2399" s="4">
        <v>74065</v>
      </c>
      <c r="F2399" s="6">
        <v>83604</v>
      </c>
      <c r="G2399" s="4">
        <f t="shared" si="118"/>
        <v>380891</v>
      </c>
      <c r="H2399" s="4">
        <f t="shared" si="119"/>
        <v>7049388</v>
      </c>
      <c r="I2399" s="4">
        <f t="shared" si="120"/>
        <v>2</v>
      </c>
    </row>
    <row r="2400" spans="1:9" x14ac:dyDescent="0.25">
      <c r="A2400" s="4">
        <v>2036</v>
      </c>
      <c r="B2400" s="4">
        <v>75</v>
      </c>
      <c r="C2400" s="4">
        <v>95954</v>
      </c>
      <c r="D2400" s="4">
        <v>133145</v>
      </c>
      <c r="E2400" s="4">
        <v>72343</v>
      </c>
      <c r="F2400" s="6">
        <v>83610</v>
      </c>
      <c r="G2400" s="4">
        <f t="shared" si="118"/>
        <v>385052</v>
      </c>
      <c r="H2400" s="4">
        <f t="shared" si="119"/>
        <v>7196550</v>
      </c>
      <c r="I2400" s="4">
        <f t="shared" si="120"/>
        <v>2</v>
      </c>
    </row>
    <row r="2401" spans="1:9" x14ac:dyDescent="0.25">
      <c r="A2401" s="4">
        <v>2036</v>
      </c>
      <c r="B2401" s="4">
        <v>76</v>
      </c>
      <c r="C2401" s="4">
        <v>97866</v>
      </c>
      <c r="D2401" s="4">
        <v>140956</v>
      </c>
      <c r="E2401" s="4">
        <v>71582</v>
      </c>
      <c r="F2401" s="6">
        <v>84914</v>
      </c>
      <c r="G2401" s="4">
        <f t="shared" si="118"/>
        <v>395318</v>
      </c>
      <c r="H2401" s="4">
        <f t="shared" si="119"/>
        <v>7437816</v>
      </c>
      <c r="I2401" s="4">
        <f t="shared" si="120"/>
        <v>2</v>
      </c>
    </row>
    <row r="2402" spans="1:9" x14ac:dyDescent="0.25">
      <c r="A2402" s="4">
        <v>2036</v>
      </c>
      <c r="B2402" s="4">
        <v>77</v>
      </c>
      <c r="C2402" s="4">
        <v>100796</v>
      </c>
      <c r="D2402" s="4">
        <v>149383</v>
      </c>
      <c r="E2402" s="4">
        <v>70983</v>
      </c>
      <c r="F2402" s="6">
        <v>86323</v>
      </c>
      <c r="G2402" s="4">
        <f t="shared" si="118"/>
        <v>407485</v>
      </c>
      <c r="H2402" s="4">
        <f t="shared" si="119"/>
        <v>7761292</v>
      </c>
      <c r="I2402" s="4">
        <f t="shared" si="120"/>
        <v>2</v>
      </c>
    </row>
    <row r="2403" spans="1:9" x14ac:dyDescent="0.25">
      <c r="A2403" s="4">
        <v>2036</v>
      </c>
      <c r="B2403" s="4">
        <v>78</v>
      </c>
      <c r="C2403" s="4">
        <v>101080</v>
      </c>
      <c r="D2403" s="4">
        <v>153657</v>
      </c>
      <c r="E2403" s="4">
        <v>66751</v>
      </c>
      <c r="F2403" s="6">
        <v>84576</v>
      </c>
      <c r="G2403" s="4">
        <f t="shared" si="118"/>
        <v>406064</v>
      </c>
      <c r="H2403" s="4">
        <f t="shared" si="119"/>
        <v>7884240</v>
      </c>
      <c r="I2403" s="4">
        <f t="shared" si="120"/>
        <v>2</v>
      </c>
    </row>
    <row r="2404" spans="1:9" x14ac:dyDescent="0.25">
      <c r="A2404" s="4">
        <v>2036</v>
      </c>
      <c r="B2404" s="4">
        <v>79</v>
      </c>
      <c r="C2404" s="4">
        <v>97701</v>
      </c>
      <c r="D2404" s="4">
        <v>154690</v>
      </c>
      <c r="E2404" s="4">
        <v>62162</v>
      </c>
      <c r="F2404" s="6">
        <v>81377</v>
      </c>
      <c r="G2404" s="4">
        <f t="shared" si="118"/>
        <v>395930</v>
      </c>
      <c r="H2404" s="4">
        <f t="shared" si="119"/>
        <v>7718379</v>
      </c>
      <c r="I2404" s="4">
        <f t="shared" si="120"/>
        <v>2</v>
      </c>
    </row>
    <row r="2405" spans="1:9" x14ac:dyDescent="0.25">
      <c r="A2405" s="4">
        <v>2036</v>
      </c>
      <c r="B2405" s="4">
        <v>80</v>
      </c>
      <c r="C2405" s="4">
        <v>91908</v>
      </c>
      <c r="D2405" s="4">
        <v>149853</v>
      </c>
      <c r="E2405" s="4">
        <v>55926</v>
      </c>
      <c r="F2405" s="6">
        <v>76309</v>
      </c>
      <c r="G2405" s="4">
        <f t="shared" si="118"/>
        <v>373996</v>
      </c>
      <c r="H2405" s="4">
        <f t="shared" si="119"/>
        <v>7352640</v>
      </c>
      <c r="I2405" s="4">
        <f t="shared" si="120"/>
        <v>2</v>
      </c>
    </row>
    <row r="2406" spans="1:9" x14ac:dyDescent="0.25">
      <c r="A2406" s="4">
        <v>2036</v>
      </c>
      <c r="B2406" s="4">
        <v>81</v>
      </c>
      <c r="C2406" s="4">
        <v>87330</v>
      </c>
      <c r="D2406" s="4">
        <v>147247</v>
      </c>
      <c r="E2406" s="4">
        <v>50797</v>
      </c>
      <c r="F2406" s="6">
        <v>72738</v>
      </c>
      <c r="G2406" s="4">
        <f t="shared" si="118"/>
        <v>358112</v>
      </c>
      <c r="H2406" s="4">
        <f t="shared" si="119"/>
        <v>7073730</v>
      </c>
      <c r="I2406" s="4">
        <f t="shared" si="120"/>
        <v>2</v>
      </c>
    </row>
    <row r="2407" spans="1:9" x14ac:dyDescent="0.25">
      <c r="A2407" s="4">
        <v>2036</v>
      </c>
      <c r="B2407" s="4">
        <v>82</v>
      </c>
      <c r="C2407" s="4">
        <v>77786</v>
      </c>
      <c r="D2407" s="4">
        <v>137235</v>
      </c>
      <c r="E2407" s="4">
        <v>43587</v>
      </c>
      <c r="F2407" s="6">
        <v>65671</v>
      </c>
      <c r="G2407" s="4">
        <f t="shared" si="118"/>
        <v>324279</v>
      </c>
      <c r="H2407" s="4">
        <f t="shared" si="119"/>
        <v>6378452</v>
      </c>
      <c r="I2407" s="4">
        <f t="shared" si="120"/>
        <v>2</v>
      </c>
    </row>
    <row r="2408" spans="1:9" x14ac:dyDescent="0.25">
      <c r="A2408" s="4">
        <v>2036</v>
      </c>
      <c r="B2408" s="4">
        <v>83</v>
      </c>
      <c r="C2408" s="4">
        <v>70633</v>
      </c>
      <c r="D2408" s="4">
        <v>130214</v>
      </c>
      <c r="E2408" s="4">
        <v>38551</v>
      </c>
      <c r="F2408" s="6">
        <v>61417</v>
      </c>
      <c r="G2408" s="4">
        <f t="shared" si="118"/>
        <v>300815</v>
      </c>
      <c r="H2408" s="4">
        <f t="shared" si="119"/>
        <v>5862539</v>
      </c>
      <c r="I2408" s="4">
        <f t="shared" si="120"/>
        <v>2</v>
      </c>
    </row>
    <row r="2409" spans="1:9" x14ac:dyDescent="0.25">
      <c r="A2409" s="4">
        <v>2036</v>
      </c>
      <c r="B2409" s="4">
        <v>84</v>
      </c>
      <c r="C2409" s="4">
        <v>63037</v>
      </c>
      <c r="D2409" s="4">
        <v>121076</v>
      </c>
      <c r="E2409" s="4">
        <v>33401</v>
      </c>
      <c r="F2409" s="6">
        <v>56640</v>
      </c>
      <c r="G2409" s="4">
        <f t="shared" si="118"/>
        <v>274154</v>
      </c>
      <c r="H2409" s="4">
        <f t="shared" si="119"/>
        <v>5295108</v>
      </c>
      <c r="I2409" s="4">
        <f t="shared" si="120"/>
        <v>2</v>
      </c>
    </row>
    <row r="2410" spans="1:9" x14ac:dyDescent="0.25">
      <c r="A2410" s="4">
        <v>2036</v>
      </c>
      <c r="B2410" s="4">
        <v>85</v>
      </c>
      <c r="C2410" s="4">
        <v>55639</v>
      </c>
      <c r="D2410" s="4">
        <v>111877</v>
      </c>
      <c r="E2410" s="4">
        <v>28346</v>
      </c>
      <c r="F2410" s="6">
        <v>52026</v>
      </c>
      <c r="G2410" s="4">
        <f t="shared" si="118"/>
        <v>247888</v>
      </c>
      <c r="H2410" s="4">
        <f t="shared" si="119"/>
        <v>4729315</v>
      </c>
      <c r="I2410" s="4">
        <f t="shared" si="120"/>
        <v>2</v>
      </c>
    </row>
    <row r="2411" spans="1:9" x14ac:dyDescent="0.25">
      <c r="A2411" s="4">
        <v>2036</v>
      </c>
      <c r="B2411" s="4">
        <v>86</v>
      </c>
      <c r="C2411" s="4">
        <v>47288</v>
      </c>
      <c r="D2411" s="4">
        <v>98089</v>
      </c>
      <c r="E2411" s="4">
        <v>23497</v>
      </c>
      <c r="F2411" s="6">
        <v>45783</v>
      </c>
      <c r="G2411" s="4">
        <f t="shared" si="118"/>
        <v>214657</v>
      </c>
      <c r="H2411" s="4">
        <f t="shared" si="119"/>
        <v>4066768</v>
      </c>
      <c r="I2411" s="4">
        <f t="shared" si="120"/>
        <v>2</v>
      </c>
    </row>
    <row r="2412" spans="1:9" x14ac:dyDescent="0.25">
      <c r="A2412" s="4">
        <v>2036</v>
      </c>
      <c r="B2412" s="4">
        <v>87</v>
      </c>
      <c r="C2412" s="4">
        <v>39705</v>
      </c>
      <c r="D2412" s="4">
        <v>86503</v>
      </c>
      <c r="E2412" s="4">
        <v>18970</v>
      </c>
      <c r="F2412" s="6">
        <v>39887</v>
      </c>
      <c r="G2412" s="4">
        <f t="shared" si="118"/>
        <v>185065</v>
      </c>
      <c r="H2412" s="4">
        <f t="shared" si="119"/>
        <v>3454335</v>
      </c>
      <c r="I2412" s="4">
        <f t="shared" si="120"/>
        <v>2</v>
      </c>
    </row>
    <row r="2413" spans="1:9" x14ac:dyDescent="0.25">
      <c r="A2413" s="4">
        <v>2036</v>
      </c>
      <c r="B2413" s="4">
        <v>88</v>
      </c>
      <c r="C2413" s="4">
        <v>33421</v>
      </c>
      <c r="D2413" s="4">
        <v>75865</v>
      </c>
      <c r="E2413" s="4">
        <v>15658</v>
      </c>
      <c r="F2413" s="6">
        <v>34877</v>
      </c>
      <c r="G2413" s="4">
        <f t="shared" si="118"/>
        <v>159821</v>
      </c>
      <c r="H2413" s="4">
        <f t="shared" si="119"/>
        <v>2941048</v>
      </c>
      <c r="I2413" s="4">
        <f t="shared" si="120"/>
        <v>2</v>
      </c>
    </row>
    <row r="2414" spans="1:9" x14ac:dyDescent="0.25">
      <c r="A2414" s="4">
        <v>2036</v>
      </c>
      <c r="B2414" s="4">
        <v>89</v>
      </c>
      <c r="C2414" s="4">
        <v>26740</v>
      </c>
      <c r="D2414" s="4">
        <v>63818</v>
      </c>
      <c r="E2414" s="4">
        <v>11983</v>
      </c>
      <c r="F2414" s="6">
        <v>28909</v>
      </c>
      <c r="G2414" s="4">
        <f t="shared" si="118"/>
        <v>131450</v>
      </c>
      <c r="H2414" s="4">
        <f t="shared" si="119"/>
        <v>2379860</v>
      </c>
      <c r="I2414" s="4">
        <f t="shared" si="120"/>
        <v>2</v>
      </c>
    </row>
    <row r="2415" spans="1:9" x14ac:dyDescent="0.25">
      <c r="A2415" s="4">
        <v>2036</v>
      </c>
      <c r="B2415" s="4">
        <v>90</v>
      </c>
      <c r="C2415" s="4">
        <v>20479</v>
      </c>
      <c r="D2415" s="4">
        <v>51565</v>
      </c>
      <c r="E2415" s="4">
        <v>8822</v>
      </c>
      <c r="F2415" s="6">
        <v>23249</v>
      </c>
      <c r="G2415" s="4">
        <f t="shared" si="118"/>
        <v>104115</v>
      </c>
      <c r="H2415" s="4">
        <f t="shared" si="119"/>
        <v>1843110</v>
      </c>
      <c r="I2415" s="4">
        <f t="shared" si="120"/>
        <v>2</v>
      </c>
    </row>
    <row r="2416" spans="1:9" x14ac:dyDescent="0.25">
      <c r="A2416" s="4">
        <v>2036</v>
      </c>
      <c r="B2416" s="4">
        <v>91</v>
      </c>
      <c r="C2416" s="4">
        <v>12054</v>
      </c>
      <c r="D2416" s="4">
        <v>32014</v>
      </c>
      <c r="E2416" s="4">
        <v>5282</v>
      </c>
      <c r="F2416" s="6">
        <v>15244</v>
      </c>
      <c r="G2416" s="4">
        <f t="shared" si="118"/>
        <v>64594</v>
      </c>
      <c r="H2416" s="4">
        <f t="shared" si="119"/>
        <v>1096914</v>
      </c>
      <c r="I2416" s="4">
        <f t="shared" si="120"/>
        <v>2</v>
      </c>
    </row>
    <row r="2417" spans="1:9" x14ac:dyDescent="0.25">
      <c r="A2417" s="4">
        <v>2036</v>
      </c>
      <c r="B2417" s="4">
        <v>92</v>
      </c>
      <c r="C2417" s="4">
        <v>9680</v>
      </c>
      <c r="D2417" s="4">
        <v>27352</v>
      </c>
      <c r="E2417" s="4">
        <v>4181</v>
      </c>
      <c r="F2417" s="6">
        <v>13043</v>
      </c>
      <c r="G2417" s="4">
        <f t="shared" si="118"/>
        <v>54256</v>
      </c>
      <c r="H2417" s="4">
        <f t="shared" si="119"/>
        <v>890560</v>
      </c>
      <c r="I2417" s="4">
        <f t="shared" si="120"/>
        <v>2</v>
      </c>
    </row>
    <row r="2418" spans="1:9" x14ac:dyDescent="0.25">
      <c r="A2418" s="4">
        <v>2036</v>
      </c>
      <c r="B2418" s="4">
        <v>93</v>
      </c>
      <c r="C2418" s="4">
        <v>7558</v>
      </c>
      <c r="D2418" s="4">
        <v>22383</v>
      </c>
      <c r="E2418" s="4">
        <v>3179</v>
      </c>
      <c r="F2418" s="6">
        <v>10721</v>
      </c>
      <c r="G2418" s="4">
        <f t="shared" si="118"/>
        <v>43841</v>
      </c>
      <c r="H2418" s="4">
        <f t="shared" si="119"/>
        <v>702894</v>
      </c>
      <c r="I2418" s="4">
        <f t="shared" si="120"/>
        <v>2</v>
      </c>
    </row>
    <row r="2419" spans="1:9" x14ac:dyDescent="0.25">
      <c r="A2419" s="4">
        <v>2036</v>
      </c>
      <c r="B2419" s="4">
        <v>94</v>
      </c>
      <c r="C2419" s="4">
        <v>5772</v>
      </c>
      <c r="D2419" s="4">
        <v>18322</v>
      </c>
      <c r="E2419" s="4">
        <v>2397</v>
      </c>
      <c r="F2419" s="6">
        <v>8748</v>
      </c>
      <c r="G2419" s="4">
        <f t="shared" si="118"/>
        <v>35239</v>
      </c>
      <c r="H2419" s="4">
        <f t="shared" si="119"/>
        <v>542568</v>
      </c>
      <c r="I2419" s="4">
        <f t="shared" si="120"/>
        <v>2</v>
      </c>
    </row>
    <row r="2420" spans="1:9" x14ac:dyDescent="0.25">
      <c r="A2420" s="4">
        <v>2036</v>
      </c>
      <c r="B2420" s="4">
        <v>95</v>
      </c>
      <c r="C2420" s="4">
        <v>4653</v>
      </c>
      <c r="D2420" s="4">
        <v>15935</v>
      </c>
      <c r="E2420" s="4">
        <v>1995</v>
      </c>
      <c r="F2420" s="6">
        <v>7651</v>
      </c>
      <c r="G2420" s="4">
        <f t="shared" si="118"/>
        <v>30234</v>
      </c>
      <c r="H2420" s="4">
        <f t="shared" si="119"/>
        <v>442035</v>
      </c>
      <c r="I2420" s="4">
        <f t="shared" si="120"/>
        <v>2</v>
      </c>
    </row>
    <row r="2421" spans="1:9" x14ac:dyDescent="0.25">
      <c r="A2421" s="4">
        <v>2036</v>
      </c>
      <c r="B2421" s="4">
        <v>96</v>
      </c>
      <c r="C2421" s="4">
        <v>3598</v>
      </c>
      <c r="D2421" s="4">
        <v>13226</v>
      </c>
      <c r="E2421" s="4">
        <v>1546</v>
      </c>
      <c r="F2421" s="6">
        <v>6530</v>
      </c>
      <c r="G2421" s="4">
        <f t="shared" si="118"/>
        <v>24900</v>
      </c>
      <c r="H2421" s="4">
        <f t="shared" si="119"/>
        <v>345408</v>
      </c>
      <c r="I2421" s="4">
        <f t="shared" si="120"/>
        <v>2</v>
      </c>
    </row>
    <row r="2422" spans="1:9" x14ac:dyDescent="0.25">
      <c r="A2422" s="4">
        <v>2036</v>
      </c>
      <c r="B2422" s="4">
        <v>97</v>
      </c>
      <c r="C2422" s="4">
        <v>2625</v>
      </c>
      <c r="D2422" s="4">
        <v>10349</v>
      </c>
      <c r="E2422" s="4">
        <v>1105</v>
      </c>
      <c r="F2422" s="6">
        <v>5123</v>
      </c>
      <c r="G2422" s="4">
        <f t="shared" si="118"/>
        <v>19202</v>
      </c>
      <c r="H2422" s="4">
        <f t="shared" si="119"/>
        <v>254625</v>
      </c>
      <c r="I2422" s="4">
        <f t="shared" si="120"/>
        <v>2</v>
      </c>
    </row>
    <row r="2423" spans="1:9" x14ac:dyDescent="0.25">
      <c r="A2423" s="4">
        <v>2036</v>
      </c>
      <c r="B2423" s="4">
        <v>98</v>
      </c>
      <c r="C2423" s="4">
        <v>1847</v>
      </c>
      <c r="D2423" s="4">
        <v>7813</v>
      </c>
      <c r="E2423" s="4">
        <v>782</v>
      </c>
      <c r="F2423" s="6">
        <v>3899</v>
      </c>
      <c r="G2423" s="4">
        <f t="shared" si="118"/>
        <v>14341</v>
      </c>
      <c r="H2423" s="4">
        <f t="shared" si="119"/>
        <v>181006</v>
      </c>
      <c r="I2423" s="4">
        <f t="shared" si="120"/>
        <v>2</v>
      </c>
    </row>
    <row r="2424" spans="1:9" x14ac:dyDescent="0.25">
      <c r="A2424" s="4">
        <v>2036</v>
      </c>
      <c r="B2424" s="4">
        <v>99</v>
      </c>
      <c r="C2424" s="4">
        <v>1287</v>
      </c>
      <c r="D2424" s="4">
        <v>5764</v>
      </c>
      <c r="E2424" s="4">
        <v>525</v>
      </c>
      <c r="F2424" s="6">
        <v>2849</v>
      </c>
      <c r="G2424" s="4">
        <f t="shared" si="118"/>
        <v>10425</v>
      </c>
      <c r="H2424" s="4">
        <f t="shared" si="119"/>
        <v>127413</v>
      </c>
      <c r="I2424" s="4">
        <f t="shared" si="120"/>
        <v>2</v>
      </c>
    </row>
    <row r="2425" spans="1:9" x14ac:dyDescent="0.25">
      <c r="A2425" s="4">
        <v>2036</v>
      </c>
      <c r="B2425" s="4">
        <v>100</v>
      </c>
      <c r="C2425" s="4">
        <v>2318</v>
      </c>
      <c r="D2425" s="4">
        <v>12494</v>
      </c>
      <c r="E2425" s="4">
        <v>906</v>
      </c>
      <c r="F2425" s="6">
        <v>6279</v>
      </c>
      <c r="G2425" s="4">
        <f t="shared" si="118"/>
        <v>21997</v>
      </c>
      <c r="H2425" s="4">
        <f t="shared" si="119"/>
        <v>231800</v>
      </c>
      <c r="I2425" s="4">
        <f t="shared" si="120"/>
        <v>2</v>
      </c>
    </row>
    <row r="2426" spans="1:9" x14ac:dyDescent="0.25">
      <c r="A2426" s="4">
        <v>2037</v>
      </c>
      <c r="B2426" s="4">
        <v>0</v>
      </c>
      <c r="C2426" s="4">
        <v>76835</v>
      </c>
      <c r="D2426" s="4">
        <v>72444</v>
      </c>
      <c r="E2426" s="4">
        <v>64658</v>
      </c>
      <c r="F2426" s="6">
        <v>60922</v>
      </c>
      <c r="G2426" s="4">
        <f t="shared" si="118"/>
        <v>274859</v>
      </c>
      <c r="H2426" s="4">
        <f t="shared" si="119"/>
        <v>0</v>
      </c>
      <c r="I2426" s="4">
        <f t="shared" si="120"/>
        <v>0</v>
      </c>
    </row>
    <row r="2427" spans="1:9" x14ac:dyDescent="0.25">
      <c r="A2427" s="4">
        <v>2037</v>
      </c>
      <c r="B2427" s="4">
        <v>1</v>
      </c>
      <c r="C2427" s="4">
        <v>77322</v>
      </c>
      <c r="D2427" s="4">
        <v>72955</v>
      </c>
      <c r="E2427" s="4">
        <v>65181</v>
      </c>
      <c r="F2427" s="6">
        <v>61401</v>
      </c>
      <c r="G2427" s="4">
        <f t="shared" si="118"/>
        <v>276859</v>
      </c>
      <c r="H2427" s="4">
        <f t="shared" si="119"/>
        <v>77322</v>
      </c>
      <c r="I2427" s="4">
        <f t="shared" si="120"/>
        <v>0</v>
      </c>
    </row>
    <row r="2428" spans="1:9" x14ac:dyDescent="0.25">
      <c r="A2428" s="4">
        <v>2037</v>
      </c>
      <c r="B2428" s="4">
        <v>2</v>
      </c>
      <c r="C2428" s="4">
        <v>77694</v>
      </c>
      <c r="D2428" s="4">
        <v>73353</v>
      </c>
      <c r="E2428" s="4">
        <v>65758</v>
      </c>
      <c r="F2428" s="6">
        <v>61921</v>
      </c>
      <c r="G2428" s="4">
        <f t="shared" si="118"/>
        <v>278726</v>
      </c>
      <c r="H2428" s="4">
        <f t="shared" si="119"/>
        <v>155388</v>
      </c>
      <c r="I2428" s="4">
        <f t="shared" si="120"/>
        <v>0</v>
      </c>
    </row>
    <row r="2429" spans="1:9" x14ac:dyDescent="0.25">
      <c r="A2429" s="4">
        <v>2037</v>
      </c>
      <c r="B2429" s="4">
        <v>3</v>
      </c>
      <c r="C2429" s="4">
        <v>78015</v>
      </c>
      <c r="D2429" s="4">
        <v>73692</v>
      </c>
      <c r="E2429" s="4">
        <v>66389</v>
      </c>
      <c r="F2429" s="6">
        <v>62486</v>
      </c>
      <c r="G2429" s="4">
        <f t="shared" si="118"/>
        <v>280582</v>
      </c>
      <c r="H2429" s="4">
        <f t="shared" si="119"/>
        <v>234045</v>
      </c>
      <c r="I2429" s="4">
        <f t="shared" si="120"/>
        <v>0</v>
      </c>
    </row>
    <row r="2430" spans="1:9" x14ac:dyDescent="0.25">
      <c r="A2430" s="4">
        <v>2037</v>
      </c>
      <c r="B2430" s="4">
        <v>4</v>
      </c>
      <c r="C2430" s="4">
        <v>78354</v>
      </c>
      <c r="D2430" s="4">
        <v>74044</v>
      </c>
      <c r="E2430" s="4">
        <v>67090</v>
      </c>
      <c r="F2430" s="6">
        <v>63114</v>
      </c>
      <c r="G2430" s="4">
        <f t="shared" si="118"/>
        <v>282602</v>
      </c>
      <c r="H2430" s="4">
        <f t="shared" si="119"/>
        <v>313416</v>
      </c>
      <c r="I2430" s="4">
        <f t="shared" si="120"/>
        <v>0</v>
      </c>
    </row>
    <row r="2431" spans="1:9" x14ac:dyDescent="0.25">
      <c r="A2431" s="4">
        <v>2037</v>
      </c>
      <c r="B2431" s="4">
        <v>5</v>
      </c>
      <c r="C2431" s="4">
        <v>78772</v>
      </c>
      <c r="D2431" s="4">
        <v>74459</v>
      </c>
      <c r="E2431" s="4">
        <v>67874</v>
      </c>
      <c r="F2431" s="6">
        <v>63827</v>
      </c>
      <c r="G2431" s="4">
        <f t="shared" si="118"/>
        <v>284932</v>
      </c>
      <c r="H2431" s="4">
        <f t="shared" si="119"/>
        <v>393860</v>
      </c>
      <c r="I2431" s="4">
        <f t="shared" si="120"/>
        <v>0</v>
      </c>
    </row>
    <row r="2432" spans="1:9" x14ac:dyDescent="0.25">
      <c r="A2432" s="4">
        <v>2037</v>
      </c>
      <c r="B2432" s="4">
        <v>6</v>
      </c>
      <c r="C2432" s="4">
        <v>79308</v>
      </c>
      <c r="D2432" s="4">
        <v>74983</v>
      </c>
      <c r="E2432" s="4">
        <v>68751</v>
      </c>
      <c r="F2432" s="6">
        <v>64627</v>
      </c>
      <c r="G2432" s="4">
        <f t="shared" si="118"/>
        <v>287669</v>
      </c>
      <c r="H2432" s="4">
        <f t="shared" si="119"/>
        <v>475848</v>
      </c>
      <c r="I2432" s="4">
        <f t="shared" si="120"/>
        <v>0</v>
      </c>
    </row>
    <row r="2433" spans="1:9" x14ac:dyDescent="0.25">
      <c r="A2433" s="4">
        <v>2037</v>
      </c>
      <c r="B2433" s="4">
        <v>7</v>
      </c>
      <c r="C2433" s="4">
        <v>79989</v>
      </c>
      <c r="D2433" s="4">
        <v>75641</v>
      </c>
      <c r="E2433" s="4">
        <v>69728</v>
      </c>
      <c r="F2433" s="6">
        <v>65528</v>
      </c>
      <c r="G2433" s="4">
        <f t="shared" si="118"/>
        <v>290886</v>
      </c>
      <c r="H2433" s="4">
        <f t="shared" si="119"/>
        <v>559923</v>
      </c>
      <c r="I2433" s="4">
        <f t="shared" si="120"/>
        <v>0</v>
      </c>
    </row>
    <row r="2434" spans="1:9" x14ac:dyDescent="0.25">
      <c r="A2434" s="4">
        <v>2037</v>
      </c>
      <c r="B2434" s="4">
        <v>8</v>
      </c>
      <c r="C2434" s="4">
        <v>80839</v>
      </c>
      <c r="D2434" s="4">
        <v>76462</v>
      </c>
      <c r="E2434" s="4">
        <v>70801</v>
      </c>
      <c r="F2434" s="6">
        <v>66524</v>
      </c>
      <c r="G2434" s="4">
        <f t="shared" si="118"/>
        <v>294626</v>
      </c>
      <c r="H2434" s="4">
        <f t="shared" si="119"/>
        <v>646712</v>
      </c>
      <c r="I2434" s="4">
        <f t="shared" si="120"/>
        <v>0</v>
      </c>
    </row>
    <row r="2435" spans="1:9" x14ac:dyDescent="0.25">
      <c r="A2435" s="4">
        <v>2037</v>
      </c>
      <c r="B2435" s="4">
        <v>9</v>
      </c>
      <c r="C2435" s="4">
        <v>81864</v>
      </c>
      <c r="D2435" s="4">
        <v>77443</v>
      </c>
      <c r="E2435" s="4">
        <v>71967</v>
      </c>
      <c r="F2435" s="6">
        <v>67615</v>
      </c>
      <c r="G2435" s="4">
        <f t="shared" ref="G2435:G2498" si="121">SUM(C2435:F2435)</f>
        <v>298889</v>
      </c>
      <c r="H2435" s="4">
        <f t="shared" ref="H2435:H2498" si="122">B2435*C2435</f>
        <v>736776</v>
      </c>
      <c r="I2435" s="4">
        <f t="shared" si="120"/>
        <v>0</v>
      </c>
    </row>
    <row r="2436" spans="1:9" x14ac:dyDescent="0.25">
      <c r="A2436" s="4">
        <v>2037</v>
      </c>
      <c r="B2436" s="4">
        <v>10</v>
      </c>
      <c r="C2436" s="4">
        <v>83074</v>
      </c>
      <c r="D2436" s="4">
        <v>78596</v>
      </c>
      <c r="E2436" s="4">
        <v>73224</v>
      </c>
      <c r="F2436" s="6">
        <v>68797</v>
      </c>
      <c r="G2436" s="4">
        <f t="shared" si="121"/>
        <v>303691</v>
      </c>
      <c r="H2436" s="4">
        <f t="shared" si="122"/>
        <v>830740</v>
      </c>
      <c r="I2436" s="4">
        <f t="shared" ref="I2436:I2499" si="123">IF(AND(F2436+D2436&gt;C2436+E2436,A2436=A2435),IF(I2435=0,1,2),0)</f>
        <v>0</v>
      </c>
    </row>
    <row r="2437" spans="1:9" x14ac:dyDescent="0.25">
      <c r="A2437" s="4">
        <v>2037</v>
      </c>
      <c r="B2437" s="4">
        <v>11</v>
      </c>
      <c r="C2437" s="4">
        <v>84456</v>
      </c>
      <c r="D2437" s="4">
        <v>79907</v>
      </c>
      <c r="E2437" s="4">
        <v>74556</v>
      </c>
      <c r="F2437" s="6">
        <v>70064</v>
      </c>
      <c r="G2437" s="4">
        <f t="shared" si="121"/>
        <v>308983</v>
      </c>
      <c r="H2437" s="4">
        <f t="shared" si="122"/>
        <v>929016</v>
      </c>
      <c r="I2437" s="4">
        <f t="shared" si="123"/>
        <v>0</v>
      </c>
    </row>
    <row r="2438" spans="1:9" x14ac:dyDescent="0.25">
      <c r="A2438" s="4">
        <v>2037</v>
      </c>
      <c r="B2438" s="4">
        <v>12</v>
      </c>
      <c r="C2438" s="4">
        <v>85977</v>
      </c>
      <c r="D2438" s="4">
        <v>81358</v>
      </c>
      <c r="E2438" s="4">
        <v>75948</v>
      </c>
      <c r="F2438" s="6">
        <v>71386</v>
      </c>
      <c r="G2438" s="4">
        <f t="shared" si="121"/>
        <v>314669</v>
      </c>
      <c r="H2438" s="4">
        <f t="shared" si="122"/>
        <v>1031724</v>
      </c>
      <c r="I2438" s="4">
        <f t="shared" si="123"/>
        <v>0</v>
      </c>
    </row>
    <row r="2439" spans="1:9" x14ac:dyDescent="0.25">
      <c r="A2439" s="4">
        <v>2037</v>
      </c>
      <c r="B2439" s="4">
        <v>13</v>
      </c>
      <c r="C2439" s="4">
        <v>87589</v>
      </c>
      <c r="D2439" s="4">
        <v>82895</v>
      </c>
      <c r="E2439" s="4">
        <v>77359</v>
      </c>
      <c r="F2439" s="6">
        <v>72735</v>
      </c>
      <c r="G2439" s="4">
        <f t="shared" si="121"/>
        <v>320578</v>
      </c>
      <c r="H2439" s="4">
        <f t="shared" si="122"/>
        <v>1138657</v>
      </c>
      <c r="I2439" s="4">
        <f t="shared" si="123"/>
        <v>0</v>
      </c>
    </row>
    <row r="2440" spans="1:9" x14ac:dyDescent="0.25">
      <c r="A2440" s="4">
        <v>2037</v>
      </c>
      <c r="B2440" s="4">
        <v>14</v>
      </c>
      <c r="C2440" s="4">
        <v>89205</v>
      </c>
      <c r="D2440" s="4">
        <v>84448</v>
      </c>
      <c r="E2440" s="4">
        <v>78742</v>
      </c>
      <c r="F2440" s="6">
        <v>74055</v>
      </c>
      <c r="G2440" s="4">
        <f t="shared" si="121"/>
        <v>326450</v>
      </c>
      <c r="H2440" s="4">
        <f t="shared" si="122"/>
        <v>1248870</v>
      </c>
      <c r="I2440" s="4">
        <f t="shared" si="123"/>
        <v>0</v>
      </c>
    </row>
    <row r="2441" spans="1:9" x14ac:dyDescent="0.25">
      <c r="A2441" s="4">
        <v>2037</v>
      </c>
      <c r="B2441" s="4">
        <v>15</v>
      </c>
      <c r="C2441" s="4">
        <v>90728</v>
      </c>
      <c r="D2441" s="4">
        <v>85931</v>
      </c>
      <c r="E2441" s="4">
        <v>80034</v>
      </c>
      <c r="F2441" s="6">
        <v>75285</v>
      </c>
      <c r="G2441" s="4">
        <f t="shared" si="121"/>
        <v>331978</v>
      </c>
      <c r="H2441" s="4">
        <f t="shared" si="122"/>
        <v>1360920</v>
      </c>
      <c r="I2441" s="4">
        <f t="shared" si="123"/>
        <v>0</v>
      </c>
    </row>
    <row r="2442" spans="1:9" x14ac:dyDescent="0.25">
      <c r="A2442" s="4">
        <v>2037</v>
      </c>
      <c r="B2442" s="4">
        <v>16</v>
      </c>
      <c r="C2442" s="4">
        <v>92129</v>
      </c>
      <c r="D2442" s="4">
        <v>87319</v>
      </c>
      <c r="E2442" s="4">
        <v>81152</v>
      </c>
      <c r="F2442" s="6">
        <v>76335</v>
      </c>
      <c r="G2442" s="4">
        <f t="shared" si="121"/>
        <v>336935</v>
      </c>
      <c r="H2442" s="4">
        <f t="shared" si="122"/>
        <v>1474064</v>
      </c>
      <c r="I2442" s="4">
        <f t="shared" si="123"/>
        <v>0</v>
      </c>
    </row>
    <row r="2443" spans="1:9" x14ac:dyDescent="0.25">
      <c r="A2443" s="4">
        <v>2037</v>
      </c>
      <c r="B2443" s="4">
        <v>17</v>
      </c>
      <c r="C2443" s="4">
        <v>93354</v>
      </c>
      <c r="D2443" s="4">
        <v>88573</v>
      </c>
      <c r="E2443" s="4">
        <v>81996</v>
      </c>
      <c r="F2443" s="6">
        <v>77108</v>
      </c>
      <c r="G2443" s="4">
        <f t="shared" si="121"/>
        <v>341031</v>
      </c>
      <c r="H2443" s="4">
        <f t="shared" si="122"/>
        <v>1587018</v>
      </c>
      <c r="I2443" s="4">
        <f t="shared" si="123"/>
        <v>0</v>
      </c>
    </row>
    <row r="2444" spans="1:9" x14ac:dyDescent="0.25">
      <c r="A2444" s="4">
        <v>2037</v>
      </c>
      <c r="B2444" s="4">
        <v>18</v>
      </c>
      <c r="C2444" s="4">
        <v>94303</v>
      </c>
      <c r="D2444" s="4">
        <v>89605</v>
      </c>
      <c r="E2444" s="4">
        <v>82525</v>
      </c>
      <c r="F2444" s="6">
        <v>77563</v>
      </c>
      <c r="G2444" s="4">
        <f t="shared" si="121"/>
        <v>343996</v>
      </c>
      <c r="H2444" s="4">
        <f t="shared" si="122"/>
        <v>1697454</v>
      </c>
      <c r="I2444" s="4">
        <f t="shared" si="123"/>
        <v>0</v>
      </c>
    </row>
    <row r="2445" spans="1:9" x14ac:dyDescent="0.25">
      <c r="A2445" s="4">
        <v>2037</v>
      </c>
      <c r="B2445" s="4">
        <v>19</v>
      </c>
      <c r="C2445" s="4">
        <v>94993</v>
      </c>
      <c r="D2445" s="4">
        <v>90411</v>
      </c>
      <c r="E2445" s="4">
        <v>82792</v>
      </c>
      <c r="F2445" s="6">
        <v>77741</v>
      </c>
      <c r="G2445" s="4">
        <f t="shared" si="121"/>
        <v>345937</v>
      </c>
      <c r="H2445" s="4">
        <f t="shared" si="122"/>
        <v>1804867</v>
      </c>
      <c r="I2445" s="4">
        <f t="shared" si="123"/>
        <v>0</v>
      </c>
    </row>
    <row r="2446" spans="1:9" x14ac:dyDescent="0.25">
      <c r="A2446" s="4">
        <v>2037</v>
      </c>
      <c r="B2446" s="4">
        <v>20</v>
      </c>
      <c r="C2446" s="4">
        <v>95092</v>
      </c>
      <c r="D2446" s="4">
        <v>90686</v>
      </c>
      <c r="E2446" s="4">
        <v>82950</v>
      </c>
      <c r="F2446" s="6">
        <v>77784</v>
      </c>
      <c r="G2446" s="4">
        <f t="shared" si="121"/>
        <v>346512</v>
      </c>
      <c r="H2446" s="4">
        <f t="shared" si="122"/>
        <v>1901840</v>
      </c>
      <c r="I2446" s="4">
        <f t="shared" si="123"/>
        <v>0</v>
      </c>
    </row>
    <row r="2447" spans="1:9" x14ac:dyDescent="0.25">
      <c r="A2447" s="4">
        <v>2037</v>
      </c>
      <c r="B2447" s="4">
        <v>21</v>
      </c>
      <c r="C2447" s="4">
        <v>95916</v>
      </c>
      <c r="D2447" s="4">
        <v>91655</v>
      </c>
      <c r="E2447" s="4">
        <v>83372</v>
      </c>
      <c r="F2447" s="6">
        <v>78037</v>
      </c>
      <c r="G2447" s="4">
        <f t="shared" si="121"/>
        <v>348980</v>
      </c>
      <c r="H2447" s="4">
        <f t="shared" si="122"/>
        <v>2014236</v>
      </c>
      <c r="I2447" s="4">
        <f t="shared" si="123"/>
        <v>0</v>
      </c>
    </row>
    <row r="2448" spans="1:9" x14ac:dyDescent="0.25">
      <c r="A2448" s="4">
        <v>2037</v>
      </c>
      <c r="B2448" s="4">
        <v>22</v>
      </c>
      <c r="C2448" s="4">
        <v>97525</v>
      </c>
      <c r="D2448" s="4">
        <v>93372</v>
      </c>
      <c r="E2448" s="4">
        <v>84158</v>
      </c>
      <c r="F2448" s="6">
        <v>78595</v>
      </c>
      <c r="G2448" s="4">
        <f t="shared" si="121"/>
        <v>353650</v>
      </c>
      <c r="H2448" s="4">
        <f t="shared" si="122"/>
        <v>2145550</v>
      </c>
      <c r="I2448" s="4">
        <f t="shared" si="123"/>
        <v>0</v>
      </c>
    </row>
    <row r="2449" spans="1:9" x14ac:dyDescent="0.25">
      <c r="A2449" s="4">
        <v>2037</v>
      </c>
      <c r="B2449" s="4">
        <v>23</v>
      </c>
      <c r="C2449" s="4">
        <v>99663</v>
      </c>
      <c r="D2449" s="4">
        <v>95600</v>
      </c>
      <c r="E2449" s="4">
        <v>85180</v>
      </c>
      <c r="F2449" s="6">
        <v>79321</v>
      </c>
      <c r="G2449" s="4">
        <f t="shared" si="121"/>
        <v>359764</v>
      </c>
      <c r="H2449" s="4">
        <f t="shared" si="122"/>
        <v>2292249</v>
      </c>
      <c r="I2449" s="4">
        <f t="shared" si="123"/>
        <v>0</v>
      </c>
    </row>
    <row r="2450" spans="1:9" x14ac:dyDescent="0.25">
      <c r="A2450" s="4">
        <v>2037</v>
      </c>
      <c r="B2450" s="4">
        <v>24</v>
      </c>
      <c r="C2450" s="4">
        <v>100535</v>
      </c>
      <c r="D2450" s="4">
        <v>96857</v>
      </c>
      <c r="E2450" s="4">
        <v>83893</v>
      </c>
      <c r="F2450" s="6">
        <v>78435</v>
      </c>
      <c r="G2450" s="4">
        <f t="shared" si="121"/>
        <v>359720</v>
      </c>
      <c r="H2450" s="4">
        <f t="shared" si="122"/>
        <v>2412840</v>
      </c>
      <c r="I2450" s="4">
        <f t="shared" si="123"/>
        <v>0</v>
      </c>
    </row>
    <row r="2451" spans="1:9" x14ac:dyDescent="0.25">
      <c r="A2451" s="4">
        <v>2037</v>
      </c>
      <c r="B2451" s="4">
        <v>25</v>
      </c>
      <c r="C2451" s="4">
        <v>108835</v>
      </c>
      <c r="D2451" s="4">
        <v>104721</v>
      </c>
      <c r="E2451" s="4">
        <v>89983</v>
      </c>
      <c r="F2451" s="6">
        <v>83354</v>
      </c>
      <c r="G2451" s="4">
        <f t="shared" si="121"/>
        <v>386893</v>
      </c>
      <c r="H2451" s="4">
        <f t="shared" si="122"/>
        <v>2720875</v>
      </c>
      <c r="I2451" s="4">
        <f t="shared" si="123"/>
        <v>0</v>
      </c>
    </row>
    <row r="2452" spans="1:9" x14ac:dyDescent="0.25">
      <c r="A2452" s="4">
        <v>2037</v>
      </c>
      <c r="B2452" s="4">
        <v>26</v>
      </c>
      <c r="C2452" s="4">
        <v>111635</v>
      </c>
      <c r="D2452" s="4">
        <v>107379</v>
      </c>
      <c r="E2452" s="4">
        <v>90997</v>
      </c>
      <c r="F2452" s="6">
        <v>84152</v>
      </c>
      <c r="G2452" s="4">
        <f t="shared" si="121"/>
        <v>394163</v>
      </c>
      <c r="H2452" s="4">
        <f t="shared" si="122"/>
        <v>2902510</v>
      </c>
      <c r="I2452" s="4">
        <f t="shared" si="123"/>
        <v>0</v>
      </c>
    </row>
    <row r="2453" spans="1:9" x14ac:dyDescent="0.25">
      <c r="A2453" s="4">
        <v>2037</v>
      </c>
      <c r="B2453" s="4">
        <v>27</v>
      </c>
      <c r="C2453" s="4">
        <v>117087</v>
      </c>
      <c r="D2453" s="4">
        <v>113341</v>
      </c>
      <c r="E2453" s="4">
        <v>94338</v>
      </c>
      <c r="F2453" s="6">
        <v>86729</v>
      </c>
      <c r="G2453" s="4">
        <f t="shared" si="121"/>
        <v>411495</v>
      </c>
      <c r="H2453" s="4">
        <f t="shared" si="122"/>
        <v>3161349</v>
      </c>
      <c r="I2453" s="4">
        <f t="shared" si="123"/>
        <v>0</v>
      </c>
    </row>
    <row r="2454" spans="1:9" x14ac:dyDescent="0.25">
      <c r="A2454" s="4">
        <v>2037</v>
      </c>
      <c r="B2454" s="4">
        <v>28</v>
      </c>
      <c r="C2454" s="4">
        <v>122287</v>
      </c>
      <c r="D2454" s="4">
        <v>119241</v>
      </c>
      <c r="E2454" s="4">
        <v>98073</v>
      </c>
      <c r="F2454" s="6">
        <v>90622</v>
      </c>
      <c r="G2454" s="4">
        <f t="shared" si="121"/>
        <v>430223</v>
      </c>
      <c r="H2454" s="4">
        <f t="shared" si="122"/>
        <v>3424036</v>
      </c>
      <c r="I2454" s="4">
        <f t="shared" si="123"/>
        <v>0</v>
      </c>
    </row>
    <row r="2455" spans="1:9" x14ac:dyDescent="0.25">
      <c r="A2455" s="4">
        <v>2037</v>
      </c>
      <c r="B2455" s="4">
        <v>29</v>
      </c>
      <c r="C2455" s="4">
        <v>121419</v>
      </c>
      <c r="D2455" s="4">
        <v>118837</v>
      </c>
      <c r="E2455" s="4">
        <v>97999</v>
      </c>
      <c r="F2455" s="6">
        <v>89991</v>
      </c>
      <c r="G2455" s="4">
        <f t="shared" si="121"/>
        <v>428246</v>
      </c>
      <c r="H2455" s="4">
        <f t="shared" si="122"/>
        <v>3521151</v>
      </c>
      <c r="I2455" s="4">
        <f t="shared" si="123"/>
        <v>0</v>
      </c>
    </row>
    <row r="2456" spans="1:9" x14ac:dyDescent="0.25">
      <c r="A2456" s="4">
        <v>2037</v>
      </c>
      <c r="B2456" s="4">
        <v>30</v>
      </c>
      <c r="C2456" s="4">
        <v>113710</v>
      </c>
      <c r="D2456" s="4">
        <v>111030</v>
      </c>
      <c r="E2456" s="4">
        <v>92217</v>
      </c>
      <c r="F2456" s="6">
        <v>84111</v>
      </c>
      <c r="G2456" s="4">
        <f t="shared" si="121"/>
        <v>401068</v>
      </c>
      <c r="H2456" s="4">
        <f t="shared" si="122"/>
        <v>3411300</v>
      </c>
      <c r="I2456" s="4">
        <f t="shared" si="123"/>
        <v>0</v>
      </c>
    </row>
    <row r="2457" spans="1:9" x14ac:dyDescent="0.25">
      <c r="A2457" s="4">
        <v>2037</v>
      </c>
      <c r="B2457" s="4">
        <v>31</v>
      </c>
      <c r="C2457" s="4">
        <v>108067</v>
      </c>
      <c r="D2457" s="4">
        <v>105265</v>
      </c>
      <c r="E2457" s="4">
        <v>87859</v>
      </c>
      <c r="F2457" s="6">
        <v>79958</v>
      </c>
      <c r="G2457" s="4">
        <f t="shared" si="121"/>
        <v>381149</v>
      </c>
      <c r="H2457" s="4">
        <f t="shared" si="122"/>
        <v>3350077</v>
      </c>
      <c r="I2457" s="4">
        <f t="shared" si="123"/>
        <v>0</v>
      </c>
    </row>
    <row r="2458" spans="1:9" x14ac:dyDescent="0.25">
      <c r="A2458" s="4">
        <v>2037</v>
      </c>
      <c r="B2458" s="4">
        <v>32</v>
      </c>
      <c r="C2458" s="4">
        <v>103640</v>
      </c>
      <c r="D2458" s="4">
        <v>100876</v>
      </c>
      <c r="E2458" s="4">
        <v>84985</v>
      </c>
      <c r="F2458" s="6">
        <v>77750</v>
      </c>
      <c r="G2458" s="4">
        <f t="shared" si="121"/>
        <v>367251</v>
      </c>
      <c r="H2458" s="4">
        <f t="shared" si="122"/>
        <v>3316480</v>
      </c>
      <c r="I2458" s="4">
        <f t="shared" si="123"/>
        <v>0</v>
      </c>
    </row>
    <row r="2459" spans="1:9" x14ac:dyDescent="0.25">
      <c r="A2459" s="4">
        <v>2037</v>
      </c>
      <c r="B2459" s="4">
        <v>33</v>
      </c>
      <c r="C2459" s="4">
        <v>100233</v>
      </c>
      <c r="D2459" s="4">
        <v>96975</v>
      </c>
      <c r="E2459" s="4">
        <v>82999</v>
      </c>
      <c r="F2459" s="6">
        <v>75548</v>
      </c>
      <c r="G2459" s="4">
        <f t="shared" si="121"/>
        <v>355755</v>
      </c>
      <c r="H2459" s="4">
        <f t="shared" si="122"/>
        <v>3307689</v>
      </c>
      <c r="I2459" s="4">
        <f t="shared" si="123"/>
        <v>0</v>
      </c>
    </row>
    <row r="2460" spans="1:9" x14ac:dyDescent="0.25">
      <c r="A2460" s="4">
        <v>2037</v>
      </c>
      <c r="B2460" s="4">
        <v>34</v>
      </c>
      <c r="C2460" s="4">
        <v>97273</v>
      </c>
      <c r="D2460" s="4">
        <v>94978</v>
      </c>
      <c r="E2460" s="4">
        <v>82390</v>
      </c>
      <c r="F2460" s="6">
        <v>74922</v>
      </c>
      <c r="G2460" s="4">
        <f t="shared" si="121"/>
        <v>349563</v>
      </c>
      <c r="H2460" s="4">
        <f t="shared" si="122"/>
        <v>3307282</v>
      </c>
      <c r="I2460" s="4">
        <f t="shared" si="123"/>
        <v>0</v>
      </c>
    </row>
    <row r="2461" spans="1:9" x14ac:dyDescent="0.25">
      <c r="A2461" s="4">
        <v>2037</v>
      </c>
      <c r="B2461" s="4">
        <v>35</v>
      </c>
      <c r="C2461" s="4">
        <v>97570</v>
      </c>
      <c r="D2461" s="4">
        <v>94921</v>
      </c>
      <c r="E2461" s="4">
        <v>83913</v>
      </c>
      <c r="F2461" s="6">
        <v>76373</v>
      </c>
      <c r="G2461" s="4">
        <f t="shared" si="121"/>
        <v>352777</v>
      </c>
      <c r="H2461" s="4">
        <f t="shared" si="122"/>
        <v>3414950</v>
      </c>
      <c r="I2461" s="4">
        <f t="shared" si="123"/>
        <v>0</v>
      </c>
    </row>
    <row r="2462" spans="1:9" x14ac:dyDescent="0.25">
      <c r="A2462" s="4">
        <v>2037</v>
      </c>
      <c r="B2462" s="4">
        <v>36</v>
      </c>
      <c r="C2462" s="4">
        <v>100666</v>
      </c>
      <c r="D2462" s="4">
        <v>98051</v>
      </c>
      <c r="E2462" s="4">
        <v>86730</v>
      </c>
      <c r="F2462" s="6">
        <v>79211</v>
      </c>
      <c r="G2462" s="4">
        <f t="shared" si="121"/>
        <v>364658</v>
      </c>
      <c r="H2462" s="4">
        <f t="shared" si="122"/>
        <v>3623976</v>
      </c>
      <c r="I2462" s="4">
        <f t="shared" si="123"/>
        <v>0</v>
      </c>
    </row>
    <row r="2463" spans="1:9" x14ac:dyDescent="0.25">
      <c r="A2463" s="4">
        <v>2037</v>
      </c>
      <c r="B2463" s="4">
        <v>37</v>
      </c>
      <c r="C2463" s="4">
        <v>102965</v>
      </c>
      <c r="D2463" s="4">
        <v>100360</v>
      </c>
      <c r="E2463" s="4">
        <v>89258</v>
      </c>
      <c r="F2463" s="6">
        <v>81560</v>
      </c>
      <c r="G2463" s="4">
        <f t="shared" si="121"/>
        <v>374143</v>
      </c>
      <c r="H2463" s="4">
        <f t="shared" si="122"/>
        <v>3809705</v>
      </c>
      <c r="I2463" s="4">
        <f t="shared" si="123"/>
        <v>0</v>
      </c>
    </row>
    <row r="2464" spans="1:9" x14ac:dyDescent="0.25">
      <c r="A2464" s="4">
        <v>2037</v>
      </c>
      <c r="B2464" s="4">
        <v>38</v>
      </c>
      <c r="C2464" s="4">
        <v>102789</v>
      </c>
      <c r="D2464" s="4">
        <v>100414</v>
      </c>
      <c r="E2464" s="4">
        <v>90605</v>
      </c>
      <c r="F2464" s="6">
        <v>82973</v>
      </c>
      <c r="G2464" s="4">
        <f t="shared" si="121"/>
        <v>376781</v>
      </c>
      <c r="H2464" s="4">
        <f t="shared" si="122"/>
        <v>3905982</v>
      </c>
      <c r="I2464" s="4">
        <f t="shared" si="123"/>
        <v>0</v>
      </c>
    </row>
    <row r="2465" spans="1:9" x14ac:dyDescent="0.25">
      <c r="A2465" s="4">
        <v>2037</v>
      </c>
      <c r="B2465" s="4">
        <v>39</v>
      </c>
      <c r="C2465" s="4">
        <v>105574</v>
      </c>
      <c r="D2465" s="4">
        <v>102831</v>
      </c>
      <c r="E2465" s="4">
        <v>93490</v>
      </c>
      <c r="F2465" s="6">
        <v>85207</v>
      </c>
      <c r="G2465" s="4">
        <f t="shared" si="121"/>
        <v>387102</v>
      </c>
      <c r="H2465" s="4">
        <f t="shared" si="122"/>
        <v>4117386</v>
      </c>
      <c r="I2465" s="4">
        <f t="shared" si="123"/>
        <v>0</v>
      </c>
    </row>
    <row r="2466" spans="1:9" x14ac:dyDescent="0.25">
      <c r="A2466" s="4">
        <v>2037</v>
      </c>
      <c r="B2466" s="4">
        <v>40</v>
      </c>
      <c r="C2466" s="4">
        <v>110917</v>
      </c>
      <c r="D2466" s="4">
        <v>109826</v>
      </c>
      <c r="E2466" s="4">
        <v>95375</v>
      </c>
      <c r="F2466" s="6">
        <v>86351</v>
      </c>
      <c r="G2466" s="4">
        <f t="shared" si="121"/>
        <v>402469</v>
      </c>
      <c r="H2466" s="4">
        <f t="shared" si="122"/>
        <v>4436680</v>
      </c>
      <c r="I2466" s="4">
        <f t="shared" si="123"/>
        <v>0</v>
      </c>
    </row>
    <row r="2467" spans="1:9" x14ac:dyDescent="0.25">
      <c r="A2467" s="4">
        <v>2037</v>
      </c>
      <c r="B2467" s="4">
        <v>41</v>
      </c>
      <c r="C2467" s="4">
        <v>115151</v>
      </c>
      <c r="D2467" s="4">
        <v>113919</v>
      </c>
      <c r="E2467" s="4">
        <v>99232</v>
      </c>
      <c r="F2467" s="6">
        <v>89596</v>
      </c>
      <c r="G2467" s="4">
        <f t="shared" si="121"/>
        <v>417898</v>
      </c>
      <c r="H2467" s="4">
        <f t="shared" si="122"/>
        <v>4721191</v>
      </c>
      <c r="I2467" s="4">
        <f t="shared" si="123"/>
        <v>0</v>
      </c>
    </row>
    <row r="2468" spans="1:9" x14ac:dyDescent="0.25">
      <c r="A2468" s="4">
        <v>2037</v>
      </c>
      <c r="B2468" s="4">
        <v>42</v>
      </c>
      <c r="C2468" s="4">
        <v>115286</v>
      </c>
      <c r="D2468" s="4">
        <v>114347</v>
      </c>
      <c r="E2468" s="4">
        <v>103698</v>
      </c>
      <c r="F2468" s="6">
        <v>95516</v>
      </c>
      <c r="G2468" s="4">
        <f t="shared" si="121"/>
        <v>428847</v>
      </c>
      <c r="H2468" s="4">
        <f t="shared" si="122"/>
        <v>4842012</v>
      </c>
      <c r="I2468" s="4">
        <f t="shared" si="123"/>
        <v>0</v>
      </c>
    </row>
    <row r="2469" spans="1:9" x14ac:dyDescent="0.25">
      <c r="A2469" s="4">
        <v>2037</v>
      </c>
      <c r="B2469" s="4">
        <v>43</v>
      </c>
      <c r="C2469" s="4">
        <v>123587</v>
      </c>
      <c r="D2469" s="4">
        <v>123579</v>
      </c>
      <c r="E2469" s="4">
        <v>107825</v>
      </c>
      <c r="F2469" s="6">
        <v>99755</v>
      </c>
      <c r="G2469" s="4">
        <f t="shared" si="121"/>
        <v>454746</v>
      </c>
      <c r="H2469" s="4">
        <f t="shared" si="122"/>
        <v>5314241</v>
      </c>
      <c r="I2469" s="4">
        <f t="shared" si="123"/>
        <v>0</v>
      </c>
    </row>
    <row r="2470" spans="1:9" x14ac:dyDescent="0.25">
      <c r="A2470" s="4">
        <v>2037</v>
      </c>
      <c r="B2470" s="4">
        <v>44</v>
      </c>
      <c r="C2470" s="4">
        <v>128178</v>
      </c>
      <c r="D2470" s="4">
        <v>127869</v>
      </c>
      <c r="E2470" s="4">
        <v>112742</v>
      </c>
      <c r="F2470" s="6">
        <v>103576</v>
      </c>
      <c r="G2470" s="4">
        <f t="shared" si="121"/>
        <v>472365</v>
      </c>
      <c r="H2470" s="4">
        <f t="shared" si="122"/>
        <v>5639832</v>
      </c>
      <c r="I2470" s="4">
        <f t="shared" si="123"/>
        <v>0</v>
      </c>
    </row>
    <row r="2471" spans="1:9" x14ac:dyDescent="0.25">
      <c r="A2471" s="4">
        <v>2037</v>
      </c>
      <c r="B2471" s="4">
        <v>45</v>
      </c>
      <c r="C2471" s="4">
        <v>131993</v>
      </c>
      <c r="D2471" s="4">
        <v>131483</v>
      </c>
      <c r="E2471" s="4">
        <v>117227</v>
      </c>
      <c r="F2471" s="6">
        <v>108772</v>
      </c>
      <c r="G2471" s="4">
        <f t="shared" si="121"/>
        <v>489475</v>
      </c>
      <c r="H2471" s="4">
        <f t="shared" si="122"/>
        <v>5939685</v>
      </c>
      <c r="I2471" s="4">
        <f t="shared" si="123"/>
        <v>0</v>
      </c>
    </row>
    <row r="2472" spans="1:9" x14ac:dyDescent="0.25">
      <c r="A2472" s="4">
        <v>2037</v>
      </c>
      <c r="B2472" s="4">
        <v>46</v>
      </c>
      <c r="C2472" s="4">
        <v>142523</v>
      </c>
      <c r="D2472" s="4">
        <v>142756</v>
      </c>
      <c r="E2472" s="4">
        <v>121137</v>
      </c>
      <c r="F2472" s="6">
        <v>111004</v>
      </c>
      <c r="G2472" s="4">
        <f t="shared" si="121"/>
        <v>517420</v>
      </c>
      <c r="H2472" s="4">
        <f t="shared" si="122"/>
        <v>6556058</v>
      </c>
      <c r="I2472" s="4">
        <f t="shared" si="123"/>
        <v>0</v>
      </c>
    </row>
    <row r="2473" spans="1:9" x14ac:dyDescent="0.25">
      <c r="A2473" s="4">
        <v>2037</v>
      </c>
      <c r="B2473" s="4">
        <v>47</v>
      </c>
      <c r="C2473" s="4">
        <v>147106</v>
      </c>
      <c r="D2473" s="4">
        <v>148055</v>
      </c>
      <c r="E2473" s="4">
        <v>121385</v>
      </c>
      <c r="F2473" s="6">
        <v>111708</v>
      </c>
      <c r="G2473" s="4">
        <f t="shared" si="121"/>
        <v>528254</v>
      </c>
      <c r="H2473" s="4">
        <f t="shared" si="122"/>
        <v>6913982</v>
      </c>
      <c r="I2473" s="4">
        <f t="shared" si="123"/>
        <v>0</v>
      </c>
    </row>
    <row r="2474" spans="1:9" x14ac:dyDescent="0.25">
      <c r="A2474" s="4">
        <v>2037</v>
      </c>
      <c r="B2474" s="4">
        <v>48</v>
      </c>
      <c r="C2474" s="4">
        <v>149218</v>
      </c>
      <c r="D2474" s="4">
        <v>150172</v>
      </c>
      <c r="E2474" s="4">
        <v>120511</v>
      </c>
      <c r="F2474" s="6">
        <v>111550</v>
      </c>
      <c r="G2474" s="4">
        <f t="shared" si="121"/>
        <v>531451</v>
      </c>
      <c r="H2474" s="4">
        <f t="shared" si="122"/>
        <v>7162464</v>
      </c>
      <c r="I2474" s="4">
        <f t="shared" si="123"/>
        <v>0</v>
      </c>
    </row>
    <row r="2475" spans="1:9" x14ac:dyDescent="0.25">
      <c r="A2475" s="4">
        <v>2037</v>
      </c>
      <c r="B2475" s="4">
        <v>49</v>
      </c>
      <c r="C2475" s="4">
        <v>153795</v>
      </c>
      <c r="D2475" s="4">
        <v>156729</v>
      </c>
      <c r="E2475" s="4">
        <v>122365</v>
      </c>
      <c r="F2475" s="6">
        <v>113460</v>
      </c>
      <c r="G2475" s="4">
        <f t="shared" si="121"/>
        <v>546349</v>
      </c>
      <c r="H2475" s="4">
        <f t="shared" si="122"/>
        <v>7535955</v>
      </c>
      <c r="I2475" s="4">
        <f t="shared" si="123"/>
        <v>0</v>
      </c>
    </row>
    <row r="2476" spans="1:9" x14ac:dyDescent="0.25">
      <c r="A2476" s="4">
        <v>2037</v>
      </c>
      <c r="B2476" s="4">
        <v>50</v>
      </c>
      <c r="C2476" s="4">
        <v>158025</v>
      </c>
      <c r="D2476" s="4">
        <v>160227</v>
      </c>
      <c r="E2476" s="4">
        <v>122584</v>
      </c>
      <c r="F2476" s="6">
        <v>114030</v>
      </c>
      <c r="G2476" s="4">
        <f t="shared" si="121"/>
        <v>554866</v>
      </c>
      <c r="H2476" s="4">
        <f t="shared" si="122"/>
        <v>7901250</v>
      </c>
      <c r="I2476" s="4">
        <f t="shared" si="123"/>
        <v>0</v>
      </c>
    </row>
    <row r="2477" spans="1:9" x14ac:dyDescent="0.25">
      <c r="A2477" s="4">
        <v>2037</v>
      </c>
      <c r="B2477" s="4">
        <v>51</v>
      </c>
      <c r="C2477" s="4">
        <v>165427</v>
      </c>
      <c r="D2477" s="4">
        <v>168858</v>
      </c>
      <c r="E2477" s="4">
        <v>124967</v>
      </c>
      <c r="F2477" s="6">
        <v>117964</v>
      </c>
      <c r="G2477" s="4">
        <f t="shared" si="121"/>
        <v>577216</v>
      </c>
      <c r="H2477" s="4">
        <f t="shared" si="122"/>
        <v>8436777</v>
      </c>
      <c r="I2477" s="4">
        <f t="shared" si="123"/>
        <v>0</v>
      </c>
    </row>
    <row r="2478" spans="1:9" x14ac:dyDescent="0.25">
      <c r="A2478" s="4">
        <v>2037</v>
      </c>
      <c r="B2478" s="4">
        <v>52</v>
      </c>
      <c r="C2478" s="4">
        <v>175322</v>
      </c>
      <c r="D2478" s="4">
        <v>179476</v>
      </c>
      <c r="E2478" s="4">
        <v>130377</v>
      </c>
      <c r="F2478" s="6">
        <v>123272</v>
      </c>
      <c r="G2478" s="4">
        <f t="shared" si="121"/>
        <v>608447</v>
      </c>
      <c r="H2478" s="4">
        <f t="shared" si="122"/>
        <v>9116744</v>
      </c>
      <c r="I2478" s="4">
        <f t="shared" si="123"/>
        <v>0</v>
      </c>
    </row>
    <row r="2479" spans="1:9" x14ac:dyDescent="0.25">
      <c r="A2479" s="4">
        <v>2037</v>
      </c>
      <c r="B2479" s="4">
        <v>53</v>
      </c>
      <c r="C2479" s="4">
        <v>181929</v>
      </c>
      <c r="D2479" s="4">
        <v>185909</v>
      </c>
      <c r="E2479" s="4">
        <v>131897</v>
      </c>
      <c r="F2479" s="6">
        <v>125395</v>
      </c>
      <c r="G2479" s="4">
        <f t="shared" si="121"/>
        <v>625130</v>
      </c>
      <c r="H2479" s="4">
        <f t="shared" si="122"/>
        <v>9642237</v>
      </c>
      <c r="I2479" s="4">
        <f t="shared" si="123"/>
        <v>0</v>
      </c>
    </row>
    <row r="2480" spans="1:9" x14ac:dyDescent="0.25">
      <c r="A2480" s="4">
        <v>2037</v>
      </c>
      <c r="B2480" s="4">
        <v>54</v>
      </c>
      <c r="C2480" s="4">
        <v>186574</v>
      </c>
      <c r="D2480" s="4">
        <v>192236</v>
      </c>
      <c r="E2480" s="4">
        <v>133758</v>
      </c>
      <c r="F2480" s="6">
        <v>128595</v>
      </c>
      <c r="G2480" s="4">
        <f t="shared" si="121"/>
        <v>641163</v>
      </c>
      <c r="H2480" s="4">
        <f t="shared" si="122"/>
        <v>10074996</v>
      </c>
      <c r="I2480" s="4">
        <f t="shared" si="123"/>
        <v>1</v>
      </c>
    </row>
    <row r="2481" spans="1:9" x14ac:dyDescent="0.25">
      <c r="A2481" s="4">
        <v>2037</v>
      </c>
      <c r="B2481" s="4">
        <v>55</v>
      </c>
      <c r="C2481" s="4">
        <v>179274</v>
      </c>
      <c r="D2481" s="4">
        <v>184838</v>
      </c>
      <c r="E2481" s="4">
        <v>130066</v>
      </c>
      <c r="F2481" s="6">
        <v>124355</v>
      </c>
      <c r="G2481" s="4">
        <f t="shared" si="121"/>
        <v>618533</v>
      </c>
      <c r="H2481" s="4">
        <f t="shared" si="122"/>
        <v>9860070</v>
      </c>
      <c r="I2481" s="4">
        <f t="shared" si="123"/>
        <v>0</v>
      </c>
    </row>
    <row r="2482" spans="1:9" x14ac:dyDescent="0.25">
      <c r="A2482" s="4">
        <v>2037</v>
      </c>
      <c r="B2482" s="4">
        <v>56</v>
      </c>
      <c r="C2482" s="4">
        <v>170465</v>
      </c>
      <c r="D2482" s="4">
        <v>178042</v>
      </c>
      <c r="E2482" s="4">
        <v>122895</v>
      </c>
      <c r="F2482" s="6">
        <v>118196</v>
      </c>
      <c r="G2482" s="4">
        <f t="shared" si="121"/>
        <v>589598</v>
      </c>
      <c r="H2482" s="4">
        <f t="shared" si="122"/>
        <v>9546040</v>
      </c>
      <c r="I2482" s="4">
        <f t="shared" si="123"/>
        <v>1</v>
      </c>
    </row>
    <row r="2483" spans="1:9" x14ac:dyDescent="0.25">
      <c r="A2483" s="4">
        <v>2037</v>
      </c>
      <c r="B2483" s="4">
        <v>57</v>
      </c>
      <c r="C2483" s="4">
        <v>172526</v>
      </c>
      <c r="D2483" s="4">
        <v>180564</v>
      </c>
      <c r="E2483" s="4">
        <v>123963</v>
      </c>
      <c r="F2483" s="6">
        <v>120541</v>
      </c>
      <c r="G2483" s="4">
        <f t="shared" si="121"/>
        <v>597594</v>
      </c>
      <c r="H2483" s="4">
        <f t="shared" si="122"/>
        <v>9833982</v>
      </c>
      <c r="I2483" s="4">
        <f t="shared" si="123"/>
        <v>2</v>
      </c>
    </row>
    <row r="2484" spans="1:9" x14ac:dyDescent="0.25">
      <c r="A2484" s="4">
        <v>2037</v>
      </c>
      <c r="B2484" s="4">
        <v>58</v>
      </c>
      <c r="C2484" s="4">
        <v>171166</v>
      </c>
      <c r="D2484" s="4">
        <v>178561</v>
      </c>
      <c r="E2484" s="4">
        <v>122159</v>
      </c>
      <c r="F2484" s="6">
        <v>118657</v>
      </c>
      <c r="G2484" s="4">
        <f t="shared" si="121"/>
        <v>590543</v>
      </c>
      <c r="H2484" s="4">
        <f t="shared" si="122"/>
        <v>9927628</v>
      </c>
      <c r="I2484" s="4">
        <f t="shared" si="123"/>
        <v>2</v>
      </c>
    </row>
    <row r="2485" spans="1:9" x14ac:dyDescent="0.25">
      <c r="A2485" s="4">
        <v>2037</v>
      </c>
      <c r="B2485" s="4">
        <v>59</v>
      </c>
      <c r="C2485" s="4">
        <v>164131</v>
      </c>
      <c r="D2485" s="4">
        <v>172871</v>
      </c>
      <c r="E2485" s="4">
        <v>118094</v>
      </c>
      <c r="F2485" s="6">
        <v>115644</v>
      </c>
      <c r="G2485" s="4">
        <f t="shared" si="121"/>
        <v>570740</v>
      </c>
      <c r="H2485" s="4">
        <f t="shared" si="122"/>
        <v>9683729</v>
      </c>
      <c r="I2485" s="4">
        <f t="shared" si="123"/>
        <v>2</v>
      </c>
    </row>
    <row r="2486" spans="1:9" x14ac:dyDescent="0.25">
      <c r="A2486" s="4">
        <v>2037</v>
      </c>
      <c r="B2486" s="4">
        <v>60</v>
      </c>
      <c r="C2486" s="4">
        <v>160813</v>
      </c>
      <c r="D2486" s="4">
        <v>170616</v>
      </c>
      <c r="E2486" s="4">
        <v>116836</v>
      </c>
      <c r="F2486" s="6">
        <v>114437</v>
      </c>
      <c r="G2486" s="4">
        <f t="shared" si="121"/>
        <v>562702</v>
      </c>
      <c r="H2486" s="4">
        <f t="shared" si="122"/>
        <v>9648780</v>
      </c>
      <c r="I2486" s="4">
        <f t="shared" si="123"/>
        <v>2</v>
      </c>
    </row>
    <row r="2487" spans="1:9" x14ac:dyDescent="0.25">
      <c r="A2487" s="4">
        <v>2037</v>
      </c>
      <c r="B2487" s="4">
        <v>61</v>
      </c>
      <c r="C2487" s="4">
        <v>158754</v>
      </c>
      <c r="D2487" s="4">
        <v>170918</v>
      </c>
      <c r="E2487" s="4">
        <v>116692</v>
      </c>
      <c r="F2487" s="6">
        <v>114575</v>
      </c>
      <c r="G2487" s="4">
        <f t="shared" si="121"/>
        <v>560939</v>
      </c>
      <c r="H2487" s="4">
        <f t="shared" si="122"/>
        <v>9683994</v>
      </c>
      <c r="I2487" s="4">
        <f t="shared" si="123"/>
        <v>2</v>
      </c>
    </row>
    <row r="2488" spans="1:9" x14ac:dyDescent="0.25">
      <c r="A2488" s="4">
        <v>2037</v>
      </c>
      <c r="B2488" s="4">
        <v>62</v>
      </c>
      <c r="C2488" s="4">
        <v>150789</v>
      </c>
      <c r="D2488" s="4">
        <v>162588</v>
      </c>
      <c r="E2488" s="4">
        <v>112388</v>
      </c>
      <c r="F2488" s="6">
        <v>112150</v>
      </c>
      <c r="G2488" s="4">
        <f t="shared" si="121"/>
        <v>537915</v>
      </c>
      <c r="H2488" s="4">
        <f t="shared" si="122"/>
        <v>9348918</v>
      </c>
      <c r="I2488" s="4">
        <f t="shared" si="123"/>
        <v>2</v>
      </c>
    </row>
    <row r="2489" spans="1:9" x14ac:dyDescent="0.25">
      <c r="A2489" s="4">
        <v>2037</v>
      </c>
      <c r="B2489" s="4">
        <v>63</v>
      </c>
      <c r="C2489" s="4">
        <v>142506</v>
      </c>
      <c r="D2489" s="4">
        <v>154750</v>
      </c>
      <c r="E2489" s="4">
        <v>108812</v>
      </c>
      <c r="F2489" s="6">
        <v>108572</v>
      </c>
      <c r="G2489" s="4">
        <f t="shared" si="121"/>
        <v>514640</v>
      </c>
      <c r="H2489" s="4">
        <f t="shared" si="122"/>
        <v>8977878</v>
      </c>
      <c r="I2489" s="4">
        <f t="shared" si="123"/>
        <v>2</v>
      </c>
    </row>
    <row r="2490" spans="1:9" x14ac:dyDescent="0.25">
      <c r="A2490" s="4">
        <v>2037</v>
      </c>
      <c r="B2490" s="4">
        <v>64</v>
      </c>
      <c r="C2490" s="4">
        <v>134200</v>
      </c>
      <c r="D2490" s="4">
        <v>147438</v>
      </c>
      <c r="E2490" s="4">
        <v>103734</v>
      </c>
      <c r="F2490" s="6">
        <v>105077</v>
      </c>
      <c r="G2490" s="4">
        <f t="shared" si="121"/>
        <v>490449</v>
      </c>
      <c r="H2490" s="4">
        <f t="shared" si="122"/>
        <v>8588800</v>
      </c>
      <c r="I2490" s="4">
        <f t="shared" si="123"/>
        <v>2</v>
      </c>
    </row>
    <row r="2491" spans="1:9" x14ac:dyDescent="0.25">
      <c r="A2491" s="4">
        <v>2037</v>
      </c>
      <c r="B2491" s="4">
        <v>65</v>
      </c>
      <c r="C2491" s="4">
        <v>127166</v>
      </c>
      <c r="D2491" s="4">
        <v>140523</v>
      </c>
      <c r="E2491" s="4">
        <v>99110</v>
      </c>
      <c r="F2491" s="6">
        <v>101359</v>
      </c>
      <c r="G2491" s="4">
        <f t="shared" si="121"/>
        <v>468158</v>
      </c>
      <c r="H2491" s="4">
        <f t="shared" si="122"/>
        <v>8265790</v>
      </c>
      <c r="I2491" s="4">
        <f t="shared" si="123"/>
        <v>2</v>
      </c>
    </row>
    <row r="2492" spans="1:9" x14ac:dyDescent="0.25">
      <c r="A2492" s="4">
        <v>2037</v>
      </c>
      <c r="B2492" s="4">
        <v>66</v>
      </c>
      <c r="C2492" s="4">
        <v>118767</v>
      </c>
      <c r="D2492" s="4">
        <v>134204</v>
      </c>
      <c r="E2492" s="4">
        <v>94630</v>
      </c>
      <c r="F2492" s="6">
        <v>97840</v>
      </c>
      <c r="G2492" s="4">
        <f t="shared" si="121"/>
        <v>445441</v>
      </c>
      <c r="H2492" s="4">
        <f t="shared" si="122"/>
        <v>7838622</v>
      </c>
      <c r="I2492" s="4">
        <f t="shared" si="123"/>
        <v>2</v>
      </c>
    </row>
    <row r="2493" spans="1:9" x14ac:dyDescent="0.25">
      <c r="A2493" s="4">
        <v>2037</v>
      </c>
      <c r="B2493" s="4">
        <v>67</v>
      </c>
      <c r="C2493" s="4">
        <v>113697</v>
      </c>
      <c r="D2493" s="4">
        <v>129677</v>
      </c>
      <c r="E2493" s="4">
        <v>90556</v>
      </c>
      <c r="F2493" s="6">
        <v>93361</v>
      </c>
      <c r="G2493" s="4">
        <f t="shared" si="121"/>
        <v>427291</v>
      </c>
      <c r="H2493" s="4">
        <f t="shared" si="122"/>
        <v>7617699</v>
      </c>
      <c r="I2493" s="4">
        <f t="shared" si="123"/>
        <v>2</v>
      </c>
    </row>
    <row r="2494" spans="1:9" x14ac:dyDescent="0.25">
      <c r="A2494" s="4">
        <v>2037</v>
      </c>
      <c r="B2494" s="4">
        <v>68</v>
      </c>
      <c r="C2494" s="4">
        <v>106388</v>
      </c>
      <c r="D2494" s="4">
        <v>123707</v>
      </c>
      <c r="E2494" s="4">
        <v>86129</v>
      </c>
      <c r="F2494" s="6">
        <v>90596</v>
      </c>
      <c r="G2494" s="4">
        <f t="shared" si="121"/>
        <v>406820</v>
      </c>
      <c r="H2494" s="4">
        <f t="shared" si="122"/>
        <v>7234384</v>
      </c>
      <c r="I2494" s="4">
        <f t="shared" si="123"/>
        <v>2</v>
      </c>
    </row>
    <row r="2495" spans="1:9" x14ac:dyDescent="0.25">
      <c r="A2495" s="4">
        <v>2037</v>
      </c>
      <c r="B2495" s="4">
        <v>69</v>
      </c>
      <c r="C2495" s="4">
        <v>102300</v>
      </c>
      <c r="D2495" s="4">
        <v>120827</v>
      </c>
      <c r="E2495" s="4">
        <v>83314</v>
      </c>
      <c r="F2495" s="6">
        <v>88138</v>
      </c>
      <c r="G2495" s="4">
        <f t="shared" si="121"/>
        <v>394579</v>
      </c>
      <c r="H2495" s="4">
        <f t="shared" si="122"/>
        <v>7058700</v>
      </c>
      <c r="I2495" s="4">
        <f t="shared" si="123"/>
        <v>2</v>
      </c>
    </row>
    <row r="2496" spans="1:9" x14ac:dyDescent="0.25">
      <c r="A2496" s="4">
        <v>2037</v>
      </c>
      <c r="B2496" s="4">
        <v>70</v>
      </c>
      <c r="C2496" s="4">
        <v>98566</v>
      </c>
      <c r="D2496" s="4">
        <v>119127</v>
      </c>
      <c r="E2496" s="4">
        <v>81156</v>
      </c>
      <c r="F2496" s="6">
        <v>86388</v>
      </c>
      <c r="G2496" s="4">
        <f t="shared" si="121"/>
        <v>385237</v>
      </c>
      <c r="H2496" s="4">
        <f t="shared" si="122"/>
        <v>6899620</v>
      </c>
      <c r="I2496" s="4">
        <f t="shared" si="123"/>
        <v>2</v>
      </c>
    </row>
    <row r="2497" spans="1:9" x14ac:dyDescent="0.25">
      <c r="A2497" s="4">
        <v>2037</v>
      </c>
      <c r="B2497" s="4">
        <v>71</v>
      </c>
      <c r="C2497" s="4">
        <v>97122</v>
      </c>
      <c r="D2497" s="4">
        <v>120096</v>
      </c>
      <c r="E2497" s="4">
        <v>79048</v>
      </c>
      <c r="F2497" s="6">
        <v>84902</v>
      </c>
      <c r="G2497" s="4">
        <f t="shared" si="121"/>
        <v>381168</v>
      </c>
      <c r="H2497" s="4">
        <f t="shared" si="122"/>
        <v>6895662</v>
      </c>
      <c r="I2497" s="4">
        <f t="shared" si="123"/>
        <v>2</v>
      </c>
    </row>
    <row r="2498" spans="1:9" x14ac:dyDescent="0.25">
      <c r="A2498" s="4">
        <v>2037</v>
      </c>
      <c r="B2498" s="4">
        <v>72</v>
      </c>
      <c r="C2498" s="4">
        <v>95721</v>
      </c>
      <c r="D2498" s="4">
        <v>120886</v>
      </c>
      <c r="E2498" s="4">
        <v>77700</v>
      </c>
      <c r="F2498" s="6">
        <v>84425</v>
      </c>
      <c r="G2498" s="4">
        <f t="shared" si="121"/>
        <v>378732</v>
      </c>
      <c r="H2498" s="4">
        <f t="shared" si="122"/>
        <v>6891912</v>
      </c>
      <c r="I2498" s="4">
        <f t="shared" si="123"/>
        <v>2</v>
      </c>
    </row>
    <row r="2499" spans="1:9" x14ac:dyDescent="0.25">
      <c r="A2499" s="4">
        <v>2037</v>
      </c>
      <c r="B2499" s="4">
        <v>73</v>
      </c>
      <c r="C2499" s="4">
        <v>95646</v>
      </c>
      <c r="D2499" s="4">
        <v>123781</v>
      </c>
      <c r="E2499" s="4">
        <v>76161</v>
      </c>
      <c r="F2499" s="6">
        <v>83779</v>
      </c>
      <c r="G2499" s="4">
        <f t="shared" ref="G2499:G2562" si="124">SUM(C2499:F2499)</f>
        <v>379367</v>
      </c>
      <c r="H2499" s="4">
        <f t="shared" ref="H2499:H2562" si="125">B2499*C2499</f>
        <v>6982158</v>
      </c>
      <c r="I2499" s="4">
        <f t="shared" si="123"/>
        <v>2</v>
      </c>
    </row>
    <row r="2500" spans="1:9" x14ac:dyDescent="0.25">
      <c r="A2500" s="4">
        <v>2037</v>
      </c>
      <c r="B2500" s="4">
        <v>74</v>
      </c>
      <c r="C2500" s="4">
        <v>94548</v>
      </c>
      <c r="D2500" s="4">
        <v>125777</v>
      </c>
      <c r="E2500" s="4">
        <v>74317</v>
      </c>
      <c r="F2500" s="6">
        <v>84036</v>
      </c>
      <c r="G2500" s="4">
        <f t="shared" si="124"/>
        <v>378678</v>
      </c>
      <c r="H2500" s="4">
        <f t="shared" si="125"/>
        <v>6996552</v>
      </c>
      <c r="I2500" s="4">
        <f t="shared" ref="I2500:I2563" si="126">IF(AND(F2500+D2500&gt;C2500+E2500,A2500=A2499),IF(I2499=0,1,2),0)</f>
        <v>2</v>
      </c>
    </row>
    <row r="2501" spans="1:9" x14ac:dyDescent="0.25">
      <c r="A2501" s="4">
        <v>2037</v>
      </c>
      <c r="B2501" s="4">
        <v>75</v>
      </c>
      <c r="C2501" s="4">
        <v>92381</v>
      </c>
      <c r="D2501" s="4">
        <v>126050</v>
      </c>
      <c r="E2501" s="4">
        <v>71554</v>
      </c>
      <c r="F2501" s="6">
        <v>82354</v>
      </c>
      <c r="G2501" s="4">
        <f t="shared" si="124"/>
        <v>372339</v>
      </c>
      <c r="H2501" s="4">
        <f t="shared" si="125"/>
        <v>6928575</v>
      </c>
      <c r="I2501" s="4">
        <f t="shared" si="126"/>
        <v>2</v>
      </c>
    </row>
    <row r="2502" spans="1:9" x14ac:dyDescent="0.25">
      <c r="A2502" s="4">
        <v>2037</v>
      </c>
      <c r="B2502" s="4">
        <v>76</v>
      </c>
      <c r="C2502" s="4">
        <v>92698</v>
      </c>
      <c r="D2502" s="4">
        <v>130868</v>
      </c>
      <c r="E2502" s="4">
        <v>69570</v>
      </c>
      <c r="F2502" s="6">
        <v>82165</v>
      </c>
      <c r="G2502" s="4">
        <f t="shared" si="124"/>
        <v>375301</v>
      </c>
      <c r="H2502" s="4">
        <f t="shared" si="125"/>
        <v>7045048</v>
      </c>
      <c r="I2502" s="4">
        <f t="shared" si="126"/>
        <v>2</v>
      </c>
    </row>
    <row r="2503" spans="1:9" x14ac:dyDescent="0.25">
      <c r="A2503" s="4">
        <v>2037</v>
      </c>
      <c r="B2503" s="4">
        <v>77</v>
      </c>
      <c r="C2503" s="4">
        <v>94157</v>
      </c>
      <c r="D2503" s="4">
        <v>138215</v>
      </c>
      <c r="E2503" s="4">
        <v>68493</v>
      </c>
      <c r="F2503" s="6">
        <v>83234</v>
      </c>
      <c r="G2503" s="4">
        <f t="shared" si="124"/>
        <v>384099</v>
      </c>
      <c r="H2503" s="4">
        <f t="shared" si="125"/>
        <v>7250089</v>
      </c>
      <c r="I2503" s="4">
        <f t="shared" si="126"/>
        <v>2</v>
      </c>
    </row>
    <row r="2504" spans="1:9" x14ac:dyDescent="0.25">
      <c r="A2504" s="4">
        <v>2037</v>
      </c>
      <c r="B2504" s="4">
        <v>78</v>
      </c>
      <c r="C2504" s="4">
        <v>96515</v>
      </c>
      <c r="D2504" s="4">
        <v>146014</v>
      </c>
      <c r="E2504" s="4">
        <v>67540</v>
      </c>
      <c r="F2504" s="6">
        <v>84328</v>
      </c>
      <c r="G2504" s="4">
        <f t="shared" si="124"/>
        <v>394397</v>
      </c>
      <c r="H2504" s="4">
        <f t="shared" si="125"/>
        <v>7528170</v>
      </c>
      <c r="I2504" s="4">
        <f t="shared" si="126"/>
        <v>2</v>
      </c>
    </row>
    <row r="2505" spans="1:9" x14ac:dyDescent="0.25">
      <c r="A2505" s="4">
        <v>2037</v>
      </c>
      <c r="B2505" s="4">
        <v>79</v>
      </c>
      <c r="C2505" s="4">
        <v>96249</v>
      </c>
      <c r="D2505" s="4">
        <v>149693</v>
      </c>
      <c r="E2505" s="4">
        <v>63103</v>
      </c>
      <c r="F2505" s="6">
        <v>82329</v>
      </c>
      <c r="G2505" s="4">
        <f t="shared" si="124"/>
        <v>391374</v>
      </c>
      <c r="H2505" s="4">
        <f t="shared" si="125"/>
        <v>7603671</v>
      </c>
      <c r="I2505" s="4">
        <f t="shared" si="126"/>
        <v>2</v>
      </c>
    </row>
    <row r="2506" spans="1:9" x14ac:dyDescent="0.25">
      <c r="A2506" s="4">
        <v>2037</v>
      </c>
      <c r="B2506" s="4">
        <v>80</v>
      </c>
      <c r="C2506" s="4">
        <v>92438</v>
      </c>
      <c r="D2506" s="4">
        <v>150075</v>
      </c>
      <c r="E2506" s="4">
        <v>58330</v>
      </c>
      <c r="F2506" s="6">
        <v>78867</v>
      </c>
      <c r="G2506" s="4">
        <f t="shared" si="124"/>
        <v>379710</v>
      </c>
      <c r="H2506" s="4">
        <f t="shared" si="125"/>
        <v>7395040</v>
      </c>
      <c r="I2506" s="4">
        <f t="shared" si="126"/>
        <v>2</v>
      </c>
    </row>
    <row r="2507" spans="1:9" x14ac:dyDescent="0.25">
      <c r="A2507" s="4">
        <v>2037</v>
      </c>
      <c r="B2507" s="4">
        <v>81</v>
      </c>
      <c r="C2507" s="4">
        <v>86367</v>
      </c>
      <c r="D2507" s="4">
        <v>144646</v>
      </c>
      <c r="E2507" s="4">
        <v>52074</v>
      </c>
      <c r="F2507" s="6">
        <v>73555</v>
      </c>
      <c r="G2507" s="4">
        <f t="shared" si="124"/>
        <v>356642</v>
      </c>
      <c r="H2507" s="4">
        <f t="shared" si="125"/>
        <v>6995727</v>
      </c>
      <c r="I2507" s="4">
        <f t="shared" si="126"/>
        <v>2</v>
      </c>
    </row>
    <row r="2508" spans="1:9" x14ac:dyDescent="0.25">
      <c r="A2508" s="4">
        <v>2037</v>
      </c>
      <c r="B2508" s="4">
        <v>82</v>
      </c>
      <c r="C2508" s="4">
        <v>81422</v>
      </c>
      <c r="D2508" s="4">
        <v>141281</v>
      </c>
      <c r="E2508" s="4">
        <v>46886</v>
      </c>
      <c r="F2508" s="6">
        <v>69674</v>
      </c>
      <c r="G2508" s="4">
        <f t="shared" si="124"/>
        <v>339263</v>
      </c>
      <c r="H2508" s="4">
        <f t="shared" si="125"/>
        <v>6676604</v>
      </c>
      <c r="I2508" s="4">
        <f t="shared" si="126"/>
        <v>2</v>
      </c>
    </row>
    <row r="2509" spans="1:9" x14ac:dyDescent="0.25">
      <c r="A2509" s="4">
        <v>2037</v>
      </c>
      <c r="B2509" s="4">
        <v>83</v>
      </c>
      <c r="C2509" s="4">
        <v>71928</v>
      </c>
      <c r="D2509" s="4">
        <v>130876</v>
      </c>
      <c r="E2509" s="4">
        <v>39867</v>
      </c>
      <c r="F2509" s="6">
        <v>62508</v>
      </c>
      <c r="G2509" s="4">
        <f t="shared" si="124"/>
        <v>305179</v>
      </c>
      <c r="H2509" s="4">
        <f t="shared" si="125"/>
        <v>5970024</v>
      </c>
      <c r="I2509" s="4">
        <f t="shared" si="126"/>
        <v>2</v>
      </c>
    </row>
    <row r="2510" spans="1:9" x14ac:dyDescent="0.25">
      <c r="A2510" s="4">
        <v>2037</v>
      </c>
      <c r="B2510" s="4">
        <v>84</v>
      </c>
      <c r="C2510" s="4">
        <v>64757</v>
      </c>
      <c r="D2510" s="4">
        <v>123321</v>
      </c>
      <c r="E2510" s="4">
        <v>34937</v>
      </c>
      <c r="F2510" s="6">
        <v>58040</v>
      </c>
      <c r="G2510" s="4">
        <f t="shared" si="124"/>
        <v>281055</v>
      </c>
      <c r="H2510" s="4">
        <f t="shared" si="125"/>
        <v>5439588</v>
      </c>
      <c r="I2510" s="4">
        <f t="shared" si="126"/>
        <v>2</v>
      </c>
    </row>
    <row r="2511" spans="1:9" x14ac:dyDescent="0.25">
      <c r="A2511" s="4">
        <v>2037</v>
      </c>
      <c r="B2511" s="4">
        <v>85</v>
      </c>
      <c r="C2511" s="4">
        <v>57276</v>
      </c>
      <c r="D2511" s="4">
        <v>113838</v>
      </c>
      <c r="E2511" s="4">
        <v>29986</v>
      </c>
      <c r="F2511" s="6">
        <v>53126</v>
      </c>
      <c r="G2511" s="4">
        <f t="shared" si="124"/>
        <v>254226</v>
      </c>
      <c r="H2511" s="4">
        <f t="shared" si="125"/>
        <v>4868460</v>
      </c>
      <c r="I2511" s="4">
        <f t="shared" si="126"/>
        <v>2</v>
      </c>
    </row>
    <row r="2512" spans="1:9" x14ac:dyDescent="0.25">
      <c r="A2512" s="4">
        <v>2037</v>
      </c>
      <c r="B2512" s="4">
        <v>86</v>
      </c>
      <c r="C2512" s="4">
        <v>49941</v>
      </c>
      <c r="D2512" s="4">
        <v>104034</v>
      </c>
      <c r="E2512" s="4">
        <v>25109</v>
      </c>
      <c r="F2512" s="6">
        <v>48204</v>
      </c>
      <c r="G2512" s="4">
        <f t="shared" si="124"/>
        <v>227288</v>
      </c>
      <c r="H2512" s="4">
        <f t="shared" si="125"/>
        <v>4294926</v>
      </c>
      <c r="I2512" s="4">
        <f t="shared" si="126"/>
        <v>2</v>
      </c>
    </row>
    <row r="2513" spans="1:9" x14ac:dyDescent="0.25">
      <c r="A2513" s="4">
        <v>2037</v>
      </c>
      <c r="B2513" s="4">
        <v>87</v>
      </c>
      <c r="C2513" s="4">
        <v>42023</v>
      </c>
      <c r="D2513" s="4">
        <v>90494</v>
      </c>
      <c r="E2513" s="4">
        <v>20599</v>
      </c>
      <c r="F2513" s="6">
        <v>42074</v>
      </c>
      <c r="G2513" s="4">
        <f t="shared" si="124"/>
        <v>195190</v>
      </c>
      <c r="H2513" s="4">
        <f t="shared" si="125"/>
        <v>3656001</v>
      </c>
      <c r="I2513" s="4">
        <f t="shared" si="126"/>
        <v>2</v>
      </c>
    </row>
    <row r="2514" spans="1:9" x14ac:dyDescent="0.25">
      <c r="A2514" s="4">
        <v>2037</v>
      </c>
      <c r="B2514" s="4">
        <v>88</v>
      </c>
      <c r="C2514" s="4">
        <v>34906</v>
      </c>
      <c r="D2514" s="4">
        <v>79104</v>
      </c>
      <c r="E2514" s="4">
        <v>16441</v>
      </c>
      <c r="F2514" s="6">
        <v>36327</v>
      </c>
      <c r="G2514" s="4">
        <f t="shared" si="124"/>
        <v>166778</v>
      </c>
      <c r="H2514" s="4">
        <f t="shared" si="125"/>
        <v>3071728</v>
      </c>
      <c r="I2514" s="4">
        <f t="shared" si="126"/>
        <v>2</v>
      </c>
    </row>
    <row r="2515" spans="1:9" x14ac:dyDescent="0.25">
      <c r="A2515" s="4">
        <v>2037</v>
      </c>
      <c r="B2515" s="4">
        <v>89</v>
      </c>
      <c r="C2515" s="4">
        <v>29035</v>
      </c>
      <c r="D2515" s="4">
        <v>68709</v>
      </c>
      <c r="E2515" s="4">
        <v>13404</v>
      </c>
      <c r="F2515" s="6">
        <v>31446</v>
      </c>
      <c r="G2515" s="4">
        <f t="shared" si="124"/>
        <v>142594</v>
      </c>
      <c r="H2515" s="4">
        <f t="shared" si="125"/>
        <v>2584115</v>
      </c>
      <c r="I2515" s="4">
        <f t="shared" si="126"/>
        <v>2</v>
      </c>
    </row>
    <row r="2516" spans="1:9" x14ac:dyDescent="0.25">
      <c r="A2516" s="4">
        <v>2037</v>
      </c>
      <c r="B2516" s="4">
        <v>90</v>
      </c>
      <c r="C2516" s="4">
        <v>22933</v>
      </c>
      <c r="D2516" s="4">
        <v>57186</v>
      </c>
      <c r="E2516" s="4">
        <v>10117</v>
      </c>
      <c r="F2516" s="6">
        <v>25784</v>
      </c>
      <c r="G2516" s="4">
        <f t="shared" si="124"/>
        <v>116020</v>
      </c>
      <c r="H2516" s="4">
        <f t="shared" si="125"/>
        <v>2063970</v>
      </c>
      <c r="I2516" s="4">
        <f t="shared" si="126"/>
        <v>2</v>
      </c>
    </row>
    <row r="2517" spans="1:9" x14ac:dyDescent="0.25">
      <c r="A2517" s="4">
        <v>2037</v>
      </c>
      <c r="B2517" s="4">
        <v>91</v>
      </c>
      <c r="C2517" s="4">
        <v>17319</v>
      </c>
      <c r="D2517" s="4">
        <v>45664</v>
      </c>
      <c r="E2517" s="4">
        <v>7339</v>
      </c>
      <c r="F2517" s="6">
        <v>20486</v>
      </c>
      <c r="G2517" s="4">
        <f t="shared" si="124"/>
        <v>90808</v>
      </c>
      <c r="H2517" s="4">
        <f t="shared" si="125"/>
        <v>1576029</v>
      </c>
      <c r="I2517" s="4">
        <f t="shared" si="126"/>
        <v>2</v>
      </c>
    </row>
    <row r="2518" spans="1:9" x14ac:dyDescent="0.25">
      <c r="A2518" s="4">
        <v>2037</v>
      </c>
      <c r="B2518" s="4">
        <v>92</v>
      </c>
      <c r="C2518" s="4">
        <v>10040</v>
      </c>
      <c r="D2518" s="4">
        <v>27989</v>
      </c>
      <c r="E2518" s="4">
        <v>4322</v>
      </c>
      <c r="F2518" s="6">
        <v>13255</v>
      </c>
      <c r="G2518" s="4">
        <f t="shared" si="124"/>
        <v>55606</v>
      </c>
      <c r="H2518" s="4">
        <f t="shared" si="125"/>
        <v>923680</v>
      </c>
      <c r="I2518" s="4">
        <f t="shared" si="126"/>
        <v>2</v>
      </c>
    </row>
    <row r="2519" spans="1:9" x14ac:dyDescent="0.25">
      <c r="A2519" s="4">
        <v>2037</v>
      </c>
      <c r="B2519" s="4">
        <v>93</v>
      </c>
      <c r="C2519" s="4">
        <v>7926</v>
      </c>
      <c r="D2519" s="4">
        <v>23567</v>
      </c>
      <c r="E2519" s="4">
        <v>3364</v>
      </c>
      <c r="F2519" s="6">
        <v>11172</v>
      </c>
      <c r="G2519" s="4">
        <f t="shared" si="124"/>
        <v>46029</v>
      </c>
      <c r="H2519" s="4">
        <f t="shared" si="125"/>
        <v>737118</v>
      </c>
      <c r="I2519" s="4">
        <f t="shared" si="126"/>
        <v>2</v>
      </c>
    </row>
    <row r="2520" spans="1:9" x14ac:dyDescent="0.25">
      <c r="A2520" s="4">
        <v>2037</v>
      </c>
      <c r="B2520" s="4">
        <v>94</v>
      </c>
      <c r="C2520" s="4">
        <v>6076</v>
      </c>
      <c r="D2520" s="4">
        <v>18977</v>
      </c>
      <c r="E2520" s="4">
        <v>2507</v>
      </c>
      <c r="F2520" s="6">
        <v>9029</v>
      </c>
      <c r="G2520" s="4">
        <f t="shared" si="124"/>
        <v>36589</v>
      </c>
      <c r="H2520" s="4">
        <f t="shared" si="125"/>
        <v>571144</v>
      </c>
      <c r="I2520" s="4">
        <f t="shared" si="126"/>
        <v>2</v>
      </c>
    </row>
    <row r="2521" spans="1:9" x14ac:dyDescent="0.25">
      <c r="A2521" s="4">
        <v>2037</v>
      </c>
      <c r="B2521" s="4">
        <v>95</v>
      </c>
      <c r="C2521" s="4">
        <v>4545</v>
      </c>
      <c r="D2521" s="4">
        <v>15257</v>
      </c>
      <c r="E2521" s="4">
        <v>1849</v>
      </c>
      <c r="F2521" s="6">
        <v>7234</v>
      </c>
      <c r="G2521" s="4">
        <f t="shared" si="124"/>
        <v>28885</v>
      </c>
      <c r="H2521" s="4">
        <f t="shared" si="125"/>
        <v>431775</v>
      </c>
      <c r="I2521" s="4">
        <f t="shared" si="126"/>
        <v>2</v>
      </c>
    </row>
    <row r="2522" spans="1:9" x14ac:dyDescent="0.25">
      <c r="A2522" s="4">
        <v>2037</v>
      </c>
      <c r="B2522" s="4">
        <v>96</v>
      </c>
      <c r="C2522" s="4">
        <v>3576</v>
      </c>
      <c r="D2522" s="4">
        <v>13006</v>
      </c>
      <c r="E2522" s="4">
        <v>1502</v>
      </c>
      <c r="F2522" s="6">
        <v>6197</v>
      </c>
      <c r="G2522" s="4">
        <f t="shared" si="124"/>
        <v>24281</v>
      </c>
      <c r="H2522" s="4">
        <f t="shared" si="125"/>
        <v>343296</v>
      </c>
      <c r="I2522" s="4">
        <f t="shared" si="126"/>
        <v>2</v>
      </c>
    </row>
    <row r="2523" spans="1:9" x14ac:dyDescent="0.25">
      <c r="A2523" s="4">
        <v>2037</v>
      </c>
      <c r="B2523" s="4">
        <v>97</v>
      </c>
      <c r="C2523" s="4">
        <v>2699</v>
      </c>
      <c r="D2523" s="4">
        <v>10553</v>
      </c>
      <c r="E2523" s="4">
        <v>1135</v>
      </c>
      <c r="F2523" s="6">
        <v>5167</v>
      </c>
      <c r="G2523" s="4">
        <f t="shared" si="124"/>
        <v>19554</v>
      </c>
      <c r="H2523" s="4">
        <f t="shared" si="125"/>
        <v>261803</v>
      </c>
      <c r="I2523" s="4">
        <f t="shared" si="126"/>
        <v>2</v>
      </c>
    </row>
    <row r="2524" spans="1:9" x14ac:dyDescent="0.25">
      <c r="A2524" s="4">
        <v>2037</v>
      </c>
      <c r="B2524" s="4">
        <v>98</v>
      </c>
      <c r="C2524" s="4">
        <v>1916</v>
      </c>
      <c r="D2524" s="4">
        <v>8051</v>
      </c>
      <c r="E2524" s="4">
        <v>790</v>
      </c>
      <c r="F2524" s="6">
        <v>3951</v>
      </c>
      <c r="G2524" s="4">
        <f t="shared" si="124"/>
        <v>14708</v>
      </c>
      <c r="H2524" s="4">
        <f t="shared" si="125"/>
        <v>187768</v>
      </c>
      <c r="I2524" s="4">
        <f t="shared" si="126"/>
        <v>2</v>
      </c>
    </row>
    <row r="2525" spans="1:9" x14ac:dyDescent="0.25">
      <c r="A2525" s="4">
        <v>2037</v>
      </c>
      <c r="B2525" s="4">
        <v>99</v>
      </c>
      <c r="C2525" s="4">
        <v>1305</v>
      </c>
      <c r="D2525" s="4">
        <v>5917</v>
      </c>
      <c r="E2525" s="4">
        <v>540</v>
      </c>
      <c r="F2525" s="6">
        <v>2919</v>
      </c>
      <c r="G2525" s="4">
        <f t="shared" si="124"/>
        <v>10681</v>
      </c>
      <c r="H2525" s="4">
        <f t="shared" si="125"/>
        <v>129195</v>
      </c>
      <c r="I2525" s="4">
        <f t="shared" si="126"/>
        <v>2</v>
      </c>
    </row>
    <row r="2526" spans="1:9" x14ac:dyDescent="0.25">
      <c r="A2526" s="4">
        <v>2037</v>
      </c>
      <c r="B2526" s="4">
        <v>100</v>
      </c>
      <c r="C2526" s="4">
        <v>2422</v>
      </c>
      <c r="D2526" s="4">
        <v>13208</v>
      </c>
      <c r="E2526" s="4">
        <v>939</v>
      </c>
      <c r="F2526" s="6">
        <v>6535</v>
      </c>
      <c r="G2526" s="4">
        <f t="shared" si="124"/>
        <v>23104</v>
      </c>
      <c r="H2526" s="4">
        <f t="shared" si="125"/>
        <v>242200</v>
      </c>
      <c r="I2526" s="4">
        <f t="shared" si="126"/>
        <v>2</v>
      </c>
    </row>
    <row r="2527" spans="1:9" x14ac:dyDescent="0.25">
      <c r="A2527" s="4">
        <v>2038</v>
      </c>
      <c r="B2527" s="4">
        <v>0</v>
      </c>
      <c r="C2527" s="4">
        <v>77019</v>
      </c>
      <c r="D2527" s="4">
        <v>72619</v>
      </c>
      <c r="E2527" s="4">
        <v>64490</v>
      </c>
      <c r="F2527" s="6">
        <v>60759</v>
      </c>
      <c r="G2527" s="4">
        <f t="shared" si="124"/>
        <v>274887</v>
      </c>
      <c r="H2527" s="4">
        <f t="shared" si="125"/>
        <v>0</v>
      </c>
      <c r="I2527" s="4">
        <f t="shared" si="126"/>
        <v>0</v>
      </c>
    </row>
    <row r="2528" spans="1:9" x14ac:dyDescent="0.25">
      <c r="A2528" s="4">
        <v>2038</v>
      </c>
      <c r="B2528" s="4">
        <v>1</v>
      </c>
      <c r="C2528" s="4">
        <v>77421</v>
      </c>
      <c r="D2528" s="4">
        <v>73051</v>
      </c>
      <c r="E2528" s="4">
        <v>64977</v>
      </c>
      <c r="F2528" s="6">
        <v>61206</v>
      </c>
      <c r="G2528" s="4">
        <f t="shared" si="124"/>
        <v>276655</v>
      </c>
      <c r="H2528" s="4">
        <f t="shared" si="125"/>
        <v>77421</v>
      </c>
      <c r="I2528" s="4">
        <f t="shared" si="126"/>
        <v>0</v>
      </c>
    </row>
    <row r="2529" spans="1:9" x14ac:dyDescent="0.25">
      <c r="A2529" s="4">
        <v>2038</v>
      </c>
      <c r="B2529" s="4">
        <v>2</v>
      </c>
      <c r="C2529" s="4">
        <v>77674</v>
      </c>
      <c r="D2529" s="4">
        <v>73333</v>
      </c>
      <c r="E2529" s="4">
        <v>65512</v>
      </c>
      <c r="F2529" s="6">
        <v>61685</v>
      </c>
      <c r="G2529" s="4">
        <f t="shared" si="124"/>
        <v>278204</v>
      </c>
      <c r="H2529" s="4">
        <f t="shared" si="125"/>
        <v>155348</v>
      </c>
      <c r="I2529" s="4">
        <f t="shared" si="126"/>
        <v>0</v>
      </c>
    </row>
    <row r="2530" spans="1:9" x14ac:dyDescent="0.25">
      <c r="A2530" s="4">
        <v>2038</v>
      </c>
      <c r="B2530" s="4">
        <v>3</v>
      </c>
      <c r="C2530" s="4">
        <v>77853</v>
      </c>
      <c r="D2530" s="4">
        <v>73540</v>
      </c>
      <c r="E2530" s="4">
        <v>66089</v>
      </c>
      <c r="F2530" s="6">
        <v>62204</v>
      </c>
      <c r="G2530" s="4">
        <f t="shared" si="124"/>
        <v>279686</v>
      </c>
      <c r="H2530" s="4">
        <f t="shared" si="125"/>
        <v>233559</v>
      </c>
      <c r="I2530" s="4">
        <f t="shared" si="126"/>
        <v>0</v>
      </c>
    </row>
    <row r="2531" spans="1:9" x14ac:dyDescent="0.25">
      <c r="A2531" s="4">
        <v>2038</v>
      </c>
      <c r="B2531" s="4">
        <v>4</v>
      </c>
      <c r="C2531" s="4">
        <v>78014</v>
      </c>
      <c r="D2531" s="4">
        <v>73722</v>
      </c>
      <c r="E2531" s="4">
        <v>66716</v>
      </c>
      <c r="F2531" s="6">
        <v>62764</v>
      </c>
      <c r="G2531" s="4">
        <f t="shared" si="124"/>
        <v>281216</v>
      </c>
      <c r="H2531" s="4">
        <f t="shared" si="125"/>
        <v>312056</v>
      </c>
      <c r="I2531" s="4">
        <f t="shared" si="126"/>
        <v>0</v>
      </c>
    </row>
    <row r="2532" spans="1:9" x14ac:dyDescent="0.25">
      <c r="A2532" s="4">
        <v>2038</v>
      </c>
      <c r="B2532" s="4">
        <v>5</v>
      </c>
      <c r="C2532" s="4">
        <v>78231</v>
      </c>
      <c r="D2532" s="4">
        <v>73949</v>
      </c>
      <c r="E2532" s="4">
        <v>67414</v>
      </c>
      <c r="F2532" s="6">
        <v>63391</v>
      </c>
      <c r="G2532" s="4">
        <f t="shared" si="124"/>
        <v>282985</v>
      </c>
      <c r="H2532" s="4">
        <f t="shared" si="125"/>
        <v>391155</v>
      </c>
      <c r="I2532" s="4">
        <f t="shared" si="126"/>
        <v>0</v>
      </c>
    </row>
    <row r="2533" spans="1:9" x14ac:dyDescent="0.25">
      <c r="A2533" s="4">
        <v>2038</v>
      </c>
      <c r="B2533" s="4">
        <v>6</v>
      </c>
      <c r="C2533" s="4">
        <v>78549</v>
      </c>
      <c r="D2533" s="4">
        <v>74271</v>
      </c>
      <c r="E2533" s="4">
        <v>68190</v>
      </c>
      <c r="F2533" s="6">
        <v>64098</v>
      </c>
      <c r="G2533" s="4">
        <f t="shared" si="124"/>
        <v>285108</v>
      </c>
      <c r="H2533" s="4">
        <f t="shared" si="125"/>
        <v>471294</v>
      </c>
      <c r="I2533" s="4">
        <f t="shared" si="126"/>
        <v>0</v>
      </c>
    </row>
    <row r="2534" spans="1:9" x14ac:dyDescent="0.25">
      <c r="A2534" s="4">
        <v>2038</v>
      </c>
      <c r="B2534" s="4">
        <v>7</v>
      </c>
      <c r="C2534" s="4">
        <v>79014</v>
      </c>
      <c r="D2534" s="4">
        <v>74725</v>
      </c>
      <c r="E2534" s="4">
        <v>69059</v>
      </c>
      <c r="F2534" s="6">
        <v>64898</v>
      </c>
      <c r="G2534" s="4">
        <f t="shared" si="124"/>
        <v>287696</v>
      </c>
      <c r="H2534" s="4">
        <f t="shared" si="125"/>
        <v>553098</v>
      </c>
      <c r="I2534" s="4">
        <f t="shared" si="126"/>
        <v>0</v>
      </c>
    </row>
    <row r="2535" spans="1:9" x14ac:dyDescent="0.25">
      <c r="A2535" s="4">
        <v>2038</v>
      </c>
      <c r="B2535" s="4">
        <v>8</v>
      </c>
      <c r="C2535" s="4">
        <v>79647</v>
      </c>
      <c r="D2535" s="4">
        <v>75336</v>
      </c>
      <c r="E2535" s="4">
        <v>70030</v>
      </c>
      <c r="F2535" s="6">
        <v>65795</v>
      </c>
      <c r="G2535" s="4">
        <f t="shared" si="124"/>
        <v>290808</v>
      </c>
      <c r="H2535" s="4">
        <f t="shared" si="125"/>
        <v>637176</v>
      </c>
      <c r="I2535" s="4">
        <f t="shared" si="126"/>
        <v>0</v>
      </c>
    </row>
    <row r="2536" spans="1:9" x14ac:dyDescent="0.25">
      <c r="A2536" s="4">
        <v>2038</v>
      </c>
      <c r="B2536" s="4">
        <v>9</v>
      </c>
      <c r="C2536" s="4">
        <v>80466</v>
      </c>
      <c r="D2536" s="4">
        <v>76121</v>
      </c>
      <c r="E2536" s="4">
        <v>71094</v>
      </c>
      <c r="F2536" s="6">
        <v>66792</v>
      </c>
      <c r="G2536" s="4">
        <f t="shared" si="124"/>
        <v>294473</v>
      </c>
      <c r="H2536" s="4">
        <f t="shared" si="125"/>
        <v>724194</v>
      </c>
      <c r="I2536" s="4">
        <f t="shared" si="126"/>
        <v>0</v>
      </c>
    </row>
    <row r="2537" spans="1:9" x14ac:dyDescent="0.25">
      <c r="A2537" s="4">
        <v>2038</v>
      </c>
      <c r="B2537" s="4">
        <v>10</v>
      </c>
      <c r="C2537" s="4">
        <v>81480</v>
      </c>
      <c r="D2537" s="4">
        <v>77091</v>
      </c>
      <c r="E2537" s="4">
        <v>72249</v>
      </c>
      <c r="F2537" s="6">
        <v>67884</v>
      </c>
      <c r="G2537" s="4">
        <f t="shared" si="124"/>
        <v>298704</v>
      </c>
      <c r="H2537" s="4">
        <f t="shared" si="125"/>
        <v>814800</v>
      </c>
      <c r="I2537" s="4">
        <f t="shared" si="126"/>
        <v>0</v>
      </c>
    </row>
    <row r="2538" spans="1:9" x14ac:dyDescent="0.25">
      <c r="A2538" s="4">
        <v>2038</v>
      </c>
      <c r="B2538" s="4">
        <v>11</v>
      </c>
      <c r="C2538" s="4">
        <v>82692</v>
      </c>
      <c r="D2538" s="4">
        <v>78245</v>
      </c>
      <c r="E2538" s="4">
        <v>73496</v>
      </c>
      <c r="F2538" s="6">
        <v>69065</v>
      </c>
      <c r="G2538" s="4">
        <f t="shared" si="124"/>
        <v>303498</v>
      </c>
      <c r="H2538" s="4">
        <f t="shared" si="125"/>
        <v>909612</v>
      </c>
      <c r="I2538" s="4">
        <f t="shared" si="126"/>
        <v>0</v>
      </c>
    </row>
    <row r="2539" spans="1:9" x14ac:dyDescent="0.25">
      <c r="A2539" s="4">
        <v>2038</v>
      </c>
      <c r="B2539" s="4">
        <v>12</v>
      </c>
      <c r="C2539" s="4">
        <v>84079</v>
      </c>
      <c r="D2539" s="4">
        <v>79565</v>
      </c>
      <c r="E2539" s="4">
        <v>74821</v>
      </c>
      <c r="F2539" s="6">
        <v>70329</v>
      </c>
      <c r="G2539" s="4">
        <f t="shared" si="124"/>
        <v>308794</v>
      </c>
      <c r="H2539" s="4">
        <f t="shared" si="125"/>
        <v>1008948</v>
      </c>
      <c r="I2539" s="4">
        <f t="shared" si="126"/>
        <v>0</v>
      </c>
    </row>
    <row r="2540" spans="1:9" x14ac:dyDescent="0.25">
      <c r="A2540" s="4">
        <v>2038</v>
      </c>
      <c r="B2540" s="4">
        <v>13</v>
      </c>
      <c r="C2540" s="4">
        <v>85618</v>
      </c>
      <c r="D2540" s="4">
        <v>81031</v>
      </c>
      <c r="E2540" s="4">
        <v>76199</v>
      </c>
      <c r="F2540" s="6">
        <v>71644</v>
      </c>
      <c r="G2540" s="4">
        <f t="shared" si="124"/>
        <v>314492</v>
      </c>
      <c r="H2540" s="4">
        <f t="shared" si="125"/>
        <v>1113034</v>
      </c>
      <c r="I2540" s="4">
        <f t="shared" si="126"/>
        <v>0</v>
      </c>
    </row>
    <row r="2541" spans="1:9" x14ac:dyDescent="0.25">
      <c r="A2541" s="4">
        <v>2038</v>
      </c>
      <c r="B2541" s="4">
        <v>14</v>
      </c>
      <c r="C2541" s="4">
        <v>87250</v>
      </c>
      <c r="D2541" s="4">
        <v>82599</v>
      </c>
      <c r="E2541" s="4">
        <v>77594</v>
      </c>
      <c r="F2541" s="6">
        <v>72977</v>
      </c>
      <c r="G2541" s="4">
        <f t="shared" si="124"/>
        <v>320420</v>
      </c>
      <c r="H2541" s="4">
        <f t="shared" si="125"/>
        <v>1221500</v>
      </c>
      <c r="I2541" s="4">
        <f t="shared" si="126"/>
        <v>0</v>
      </c>
    </row>
    <row r="2542" spans="1:9" x14ac:dyDescent="0.25">
      <c r="A2542" s="4">
        <v>2038</v>
      </c>
      <c r="B2542" s="4">
        <v>15</v>
      </c>
      <c r="C2542" s="4">
        <v>88892</v>
      </c>
      <c r="D2542" s="4">
        <v>84193</v>
      </c>
      <c r="E2542" s="4">
        <v>78964</v>
      </c>
      <c r="F2542" s="6">
        <v>74277</v>
      </c>
      <c r="G2542" s="4">
        <f t="shared" si="124"/>
        <v>326326</v>
      </c>
      <c r="H2542" s="4">
        <f t="shared" si="125"/>
        <v>1333380</v>
      </c>
      <c r="I2542" s="4">
        <f t="shared" si="126"/>
        <v>0</v>
      </c>
    </row>
    <row r="2543" spans="1:9" x14ac:dyDescent="0.25">
      <c r="A2543" s="4">
        <v>2038</v>
      </c>
      <c r="B2543" s="4">
        <v>16</v>
      </c>
      <c r="C2543" s="4">
        <v>90442</v>
      </c>
      <c r="D2543" s="4">
        <v>85724</v>
      </c>
      <c r="E2543" s="4">
        <v>80232</v>
      </c>
      <c r="F2543" s="6">
        <v>75469</v>
      </c>
      <c r="G2543" s="4">
        <f t="shared" si="124"/>
        <v>331867</v>
      </c>
      <c r="H2543" s="4">
        <f t="shared" si="125"/>
        <v>1447072</v>
      </c>
      <c r="I2543" s="4">
        <f t="shared" si="126"/>
        <v>0</v>
      </c>
    </row>
    <row r="2544" spans="1:9" x14ac:dyDescent="0.25">
      <c r="A2544" s="4">
        <v>2038</v>
      </c>
      <c r="B2544" s="4">
        <v>17</v>
      </c>
      <c r="C2544" s="4">
        <v>91865</v>
      </c>
      <c r="D2544" s="4">
        <v>87164</v>
      </c>
      <c r="E2544" s="4">
        <v>81322</v>
      </c>
      <c r="F2544" s="6">
        <v>76475</v>
      </c>
      <c r="G2544" s="4">
        <f t="shared" si="124"/>
        <v>336826</v>
      </c>
      <c r="H2544" s="4">
        <f t="shared" si="125"/>
        <v>1561705</v>
      </c>
      <c r="I2544" s="4">
        <f t="shared" si="126"/>
        <v>0</v>
      </c>
    </row>
    <row r="2545" spans="1:9" x14ac:dyDescent="0.25">
      <c r="A2545" s="4">
        <v>2038</v>
      </c>
      <c r="B2545" s="4">
        <v>18</v>
      </c>
      <c r="C2545" s="4">
        <v>93112</v>
      </c>
      <c r="D2545" s="4">
        <v>88474</v>
      </c>
      <c r="E2545" s="4">
        <v>82136</v>
      </c>
      <c r="F2545" s="6">
        <v>77197</v>
      </c>
      <c r="G2545" s="4">
        <f t="shared" si="124"/>
        <v>340919</v>
      </c>
      <c r="H2545" s="4">
        <f t="shared" si="125"/>
        <v>1676016</v>
      </c>
      <c r="I2545" s="4">
        <f t="shared" si="126"/>
        <v>0</v>
      </c>
    </row>
    <row r="2546" spans="1:9" x14ac:dyDescent="0.25">
      <c r="A2546" s="4">
        <v>2038</v>
      </c>
      <c r="B2546" s="4">
        <v>19</v>
      </c>
      <c r="C2546" s="4">
        <v>94089</v>
      </c>
      <c r="D2546" s="4">
        <v>89555</v>
      </c>
      <c r="E2546" s="4">
        <v>82639</v>
      </c>
      <c r="F2546" s="6">
        <v>77590</v>
      </c>
      <c r="G2546" s="4">
        <f t="shared" si="124"/>
        <v>343873</v>
      </c>
      <c r="H2546" s="4">
        <f t="shared" si="125"/>
        <v>1787691</v>
      </c>
      <c r="I2546" s="4">
        <f t="shared" si="126"/>
        <v>0</v>
      </c>
    </row>
    <row r="2547" spans="1:9" x14ac:dyDescent="0.25">
      <c r="A2547" s="4">
        <v>2038</v>
      </c>
      <c r="B2547" s="4">
        <v>20</v>
      </c>
      <c r="C2547" s="4">
        <v>94805</v>
      </c>
      <c r="D2547" s="4">
        <v>90412</v>
      </c>
      <c r="E2547" s="4">
        <v>82880</v>
      </c>
      <c r="F2547" s="6">
        <v>77713</v>
      </c>
      <c r="G2547" s="4">
        <f t="shared" si="124"/>
        <v>345810</v>
      </c>
      <c r="H2547" s="4">
        <f t="shared" si="125"/>
        <v>1896100</v>
      </c>
      <c r="I2547" s="4">
        <f t="shared" si="126"/>
        <v>0</v>
      </c>
    </row>
    <row r="2548" spans="1:9" x14ac:dyDescent="0.25">
      <c r="A2548" s="4">
        <v>2038</v>
      </c>
      <c r="B2548" s="4">
        <v>21</v>
      </c>
      <c r="C2548" s="4">
        <v>94949</v>
      </c>
      <c r="D2548" s="4">
        <v>90738</v>
      </c>
      <c r="E2548" s="4">
        <v>83015</v>
      </c>
      <c r="F2548" s="6">
        <v>77699</v>
      </c>
      <c r="G2548" s="4">
        <f t="shared" si="124"/>
        <v>346401</v>
      </c>
      <c r="H2548" s="4">
        <f t="shared" si="125"/>
        <v>1993929</v>
      </c>
      <c r="I2548" s="4">
        <f t="shared" si="126"/>
        <v>0</v>
      </c>
    </row>
    <row r="2549" spans="1:9" x14ac:dyDescent="0.25">
      <c r="A2549" s="4">
        <v>2038</v>
      </c>
      <c r="B2549" s="4">
        <v>22</v>
      </c>
      <c r="C2549" s="4">
        <v>95834</v>
      </c>
      <c r="D2549" s="4">
        <v>91770</v>
      </c>
      <c r="E2549" s="4">
        <v>83412</v>
      </c>
      <c r="F2549" s="6">
        <v>77888</v>
      </c>
      <c r="G2549" s="4">
        <f t="shared" si="124"/>
        <v>348904</v>
      </c>
      <c r="H2549" s="4">
        <f t="shared" si="125"/>
        <v>2108348</v>
      </c>
      <c r="I2549" s="4">
        <f t="shared" si="126"/>
        <v>0</v>
      </c>
    </row>
    <row r="2550" spans="1:9" x14ac:dyDescent="0.25">
      <c r="A2550" s="4">
        <v>2038</v>
      </c>
      <c r="B2550" s="4">
        <v>23</v>
      </c>
      <c r="C2550" s="4">
        <v>97533</v>
      </c>
      <c r="D2550" s="4">
        <v>93577</v>
      </c>
      <c r="E2550" s="4">
        <v>84165</v>
      </c>
      <c r="F2550" s="6">
        <v>78357</v>
      </c>
      <c r="G2550" s="4">
        <f t="shared" si="124"/>
        <v>353632</v>
      </c>
      <c r="H2550" s="4">
        <f t="shared" si="125"/>
        <v>2243259</v>
      </c>
      <c r="I2550" s="4">
        <f t="shared" si="126"/>
        <v>0</v>
      </c>
    </row>
    <row r="2551" spans="1:9" x14ac:dyDescent="0.25">
      <c r="A2551" s="4">
        <v>2038</v>
      </c>
      <c r="B2551" s="4">
        <v>24</v>
      </c>
      <c r="C2551" s="4">
        <v>99795</v>
      </c>
      <c r="D2551" s="4">
        <v>95932</v>
      </c>
      <c r="E2551" s="4">
        <v>85130</v>
      </c>
      <c r="F2551" s="6">
        <v>78965</v>
      </c>
      <c r="G2551" s="4">
        <f t="shared" si="124"/>
        <v>359822</v>
      </c>
      <c r="H2551" s="4">
        <f t="shared" si="125"/>
        <v>2395080</v>
      </c>
      <c r="I2551" s="4">
        <f t="shared" si="126"/>
        <v>0</v>
      </c>
    </row>
    <row r="2552" spans="1:9" x14ac:dyDescent="0.25">
      <c r="A2552" s="4">
        <v>2038</v>
      </c>
      <c r="B2552" s="4">
        <v>25</v>
      </c>
      <c r="C2552" s="4">
        <v>100802</v>
      </c>
      <c r="D2552" s="4">
        <v>97315</v>
      </c>
      <c r="E2552" s="4">
        <v>83784</v>
      </c>
      <c r="F2552" s="6">
        <v>77967</v>
      </c>
      <c r="G2552" s="4">
        <f t="shared" si="124"/>
        <v>359868</v>
      </c>
      <c r="H2552" s="4">
        <f t="shared" si="125"/>
        <v>2520050</v>
      </c>
      <c r="I2552" s="4">
        <f t="shared" si="126"/>
        <v>0</v>
      </c>
    </row>
    <row r="2553" spans="1:9" x14ac:dyDescent="0.25">
      <c r="A2553" s="4">
        <v>2038</v>
      </c>
      <c r="B2553" s="4">
        <v>26</v>
      </c>
      <c r="C2553" s="4">
        <v>109249</v>
      </c>
      <c r="D2553" s="4">
        <v>105333</v>
      </c>
      <c r="E2553" s="4">
        <v>89775</v>
      </c>
      <c r="F2553" s="6">
        <v>82735</v>
      </c>
      <c r="G2553" s="4">
        <f t="shared" si="124"/>
        <v>387092</v>
      </c>
      <c r="H2553" s="4">
        <f t="shared" si="125"/>
        <v>2840474</v>
      </c>
      <c r="I2553" s="4">
        <f t="shared" si="126"/>
        <v>0</v>
      </c>
    </row>
    <row r="2554" spans="1:9" x14ac:dyDescent="0.25">
      <c r="A2554" s="4">
        <v>2038</v>
      </c>
      <c r="B2554" s="4">
        <v>27</v>
      </c>
      <c r="C2554" s="4">
        <v>112147</v>
      </c>
      <c r="D2554" s="4">
        <v>108060</v>
      </c>
      <c r="E2554" s="4">
        <v>90733</v>
      </c>
      <c r="F2554" s="6">
        <v>83471</v>
      </c>
      <c r="G2554" s="4">
        <f t="shared" si="124"/>
        <v>394411</v>
      </c>
      <c r="H2554" s="4">
        <f t="shared" si="125"/>
        <v>3027969</v>
      </c>
      <c r="I2554" s="4">
        <f t="shared" si="126"/>
        <v>0</v>
      </c>
    </row>
    <row r="2555" spans="1:9" x14ac:dyDescent="0.25">
      <c r="A2555" s="4">
        <v>2038</v>
      </c>
      <c r="B2555" s="4">
        <v>28</v>
      </c>
      <c r="C2555" s="4">
        <v>117603</v>
      </c>
      <c r="D2555" s="4">
        <v>113968</v>
      </c>
      <c r="E2555" s="4">
        <v>94059</v>
      </c>
      <c r="F2555" s="6">
        <v>86087</v>
      </c>
      <c r="G2555" s="4">
        <f t="shared" si="124"/>
        <v>411717</v>
      </c>
      <c r="H2555" s="4">
        <f t="shared" si="125"/>
        <v>3292884</v>
      </c>
      <c r="I2555" s="4">
        <f t="shared" si="126"/>
        <v>0</v>
      </c>
    </row>
    <row r="2556" spans="1:9" x14ac:dyDescent="0.25">
      <c r="A2556" s="4">
        <v>2038</v>
      </c>
      <c r="B2556" s="4">
        <v>29</v>
      </c>
      <c r="C2556" s="4">
        <v>122733</v>
      </c>
      <c r="D2556" s="4">
        <v>119735</v>
      </c>
      <c r="E2556" s="4">
        <v>97825</v>
      </c>
      <c r="F2556" s="6">
        <v>90090</v>
      </c>
      <c r="G2556" s="4">
        <f t="shared" si="124"/>
        <v>430383</v>
      </c>
      <c r="H2556" s="4">
        <f t="shared" si="125"/>
        <v>3559257</v>
      </c>
      <c r="I2556" s="4">
        <f t="shared" si="126"/>
        <v>0</v>
      </c>
    </row>
    <row r="2557" spans="1:9" x14ac:dyDescent="0.25">
      <c r="A2557" s="4">
        <v>2038</v>
      </c>
      <c r="B2557" s="4">
        <v>30</v>
      </c>
      <c r="C2557" s="4">
        <v>121743</v>
      </c>
      <c r="D2557" s="4">
        <v>119124</v>
      </c>
      <c r="E2557" s="4">
        <v>97834</v>
      </c>
      <c r="F2557" s="6">
        <v>89647</v>
      </c>
      <c r="G2557" s="4">
        <f t="shared" si="124"/>
        <v>428348</v>
      </c>
      <c r="H2557" s="4">
        <f t="shared" si="125"/>
        <v>3652290</v>
      </c>
      <c r="I2557" s="4">
        <f t="shared" si="126"/>
        <v>0</v>
      </c>
    </row>
    <row r="2558" spans="1:9" x14ac:dyDescent="0.25">
      <c r="A2558" s="4">
        <v>2038</v>
      </c>
      <c r="B2558" s="4">
        <v>31</v>
      </c>
      <c r="C2558" s="4">
        <v>113886</v>
      </c>
      <c r="D2558" s="4">
        <v>111114</v>
      </c>
      <c r="E2558" s="4">
        <v>92157</v>
      </c>
      <c r="F2558" s="6">
        <v>83969</v>
      </c>
      <c r="G2558" s="4">
        <f t="shared" si="124"/>
        <v>401126</v>
      </c>
      <c r="H2558" s="4">
        <f t="shared" si="125"/>
        <v>3530466</v>
      </c>
      <c r="I2558" s="4">
        <f t="shared" si="126"/>
        <v>0</v>
      </c>
    </row>
    <row r="2559" spans="1:9" x14ac:dyDescent="0.25">
      <c r="A2559" s="4">
        <v>2038</v>
      </c>
      <c r="B2559" s="4">
        <v>32</v>
      </c>
      <c r="C2559" s="4">
        <v>108109</v>
      </c>
      <c r="D2559" s="4">
        <v>105198</v>
      </c>
      <c r="E2559" s="4">
        <v>87886</v>
      </c>
      <c r="F2559" s="6">
        <v>79962</v>
      </c>
      <c r="G2559" s="4">
        <f t="shared" si="124"/>
        <v>381155</v>
      </c>
      <c r="H2559" s="4">
        <f t="shared" si="125"/>
        <v>3459488</v>
      </c>
      <c r="I2559" s="4">
        <f t="shared" si="126"/>
        <v>0</v>
      </c>
    </row>
    <row r="2560" spans="1:9" x14ac:dyDescent="0.25">
      <c r="A2560" s="4">
        <v>2038</v>
      </c>
      <c r="B2560" s="4">
        <v>33</v>
      </c>
      <c r="C2560" s="4">
        <v>103570</v>
      </c>
      <c r="D2560" s="4">
        <v>100712</v>
      </c>
      <c r="E2560" s="4">
        <v>85076</v>
      </c>
      <c r="F2560" s="6">
        <v>77834</v>
      </c>
      <c r="G2560" s="4">
        <f t="shared" si="124"/>
        <v>367192</v>
      </c>
      <c r="H2560" s="4">
        <f t="shared" si="125"/>
        <v>3417810</v>
      </c>
      <c r="I2560" s="4">
        <f t="shared" si="126"/>
        <v>0</v>
      </c>
    </row>
    <row r="2561" spans="1:9" x14ac:dyDescent="0.25">
      <c r="A2561" s="4">
        <v>2038</v>
      </c>
      <c r="B2561" s="4">
        <v>34</v>
      </c>
      <c r="C2561" s="4">
        <v>100080</v>
      </c>
      <c r="D2561" s="4">
        <v>96746</v>
      </c>
      <c r="E2561" s="4">
        <v>83131</v>
      </c>
      <c r="F2561" s="6">
        <v>75688</v>
      </c>
      <c r="G2561" s="4">
        <f t="shared" si="124"/>
        <v>355645</v>
      </c>
      <c r="H2561" s="4">
        <f t="shared" si="125"/>
        <v>3402720</v>
      </c>
      <c r="I2561" s="4">
        <f t="shared" si="126"/>
        <v>0</v>
      </c>
    </row>
    <row r="2562" spans="1:9" x14ac:dyDescent="0.25">
      <c r="A2562" s="4">
        <v>2038</v>
      </c>
      <c r="B2562" s="4">
        <v>35</v>
      </c>
      <c r="C2562" s="4">
        <v>97062</v>
      </c>
      <c r="D2562" s="4">
        <v>94709</v>
      </c>
      <c r="E2562" s="4">
        <v>82542</v>
      </c>
      <c r="F2562" s="6">
        <v>75091</v>
      </c>
      <c r="G2562" s="4">
        <f t="shared" si="124"/>
        <v>349404</v>
      </c>
      <c r="H2562" s="4">
        <f t="shared" si="125"/>
        <v>3397170</v>
      </c>
      <c r="I2562" s="4">
        <f t="shared" si="126"/>
        <v>0</v>
      </c>
    </row>
    <row r="2563" spans="1:9" x14ac:dyDescent="0.25">
      <c r="A2563" s="4">
        <v>2038</v>
      </c>
      <c r="B2563" s="4">
        <v>36</v>
      </c>
      <c r="C2563" s="4">
        <v>97301</v>
      </c>
      <c r="D2563" s="4">
        <v>94626</v>
      </c>
      <c r="E2563" s="4">
        <v>84082</v>
      </c>
      <c r="F2563" s="6">
        <v>76547</v>
      </c>
      <c r="G2563" s="4">
        <f t="shared" ref="G2563:G2626" si="127">SUM(C2563:F2563)</f>
        <v>352556</v>
      </c>
      <c r="H2563" s="4">
        <f t="shared" ref="H2563:H2626" si="128">B2563*C2563</f>
        <v>3502836</v>
      </c>
      <c r="I2563" s="4">
        <f t="shared" si="126"/>
        <v>0</v>
      </c>
    </row>
    <row r="2564" spans="1:9" x14ac:dyDescent="0.25">
      <c r="A2564" s="4">
        <v>2038</v>
      </c>
      <c r="B2564" s="4">
        <v>37</v>
      </c>
      <c r="C2564" s="4">
        <v>100332</v>
      </c>
      <c r="D2564" s="4">
        <v>97718</v>
      </c>
      <c r="E2564" s="4">
        <v>86920</v>
      </c>
      <c r="F2564" s="6">
        <v>79395</v>
      </c>
      <c r="G2564" s="4">
        <f t="shared" si="127"/>
        <v>364365</v>
      </c>
      <c r="H2564" s="4">
        <f t="shared" si="128"/>
        <v>3712284</v>
      </c>
      <c r="I2564" s="4">
        <f t="shared" ref="I2564:I2627" si="129">IF(AND(F2564+D2564&gt;C2564+E2564,A2564=A2563),IF(I2563=0,1,2),0)</f>
        <v>0</v>
      </c>
    </row>
    <row r="2565" spans="1:9" x14ac:dyDescent="0.25">
      <c r="A2565" s="4">
        <v>2038</v>
      </c>
      <c r="B2565" s="4">
        <v>38</v>
      </c>
      <c r="C2565" s="4">
        <v>102581</v>
      </c>
      <c r="D2565" s="4">
        <v>100001</v>
      </c>
      <c r="E2565" s="4">
        <v>89454</v>
      </c>
      <c r="F2565" s="6">
        <v>81742</v>
      </c>
      <c r="G2565" s="4">
        <f t="shared" si="127"/>
        <v>373778</v>
      </c>
      <c r="H2565" s="4">
        <f t="shared" si="128"/>
        <v>3898078</v>
      </c>
      <c r="I2565" s="4">
        <f t="shared" si="129"/>
        <v>0</v>
      </c>
    </row>
    <row r="2566" spans="1:9" x14ac:dyDescent="0.25">
      <c r="A2566" s="4">
        <v>2038</v>
      </c>
      <c r="B2566" s="4">
        <v>39</v>
      </c>
      <c r="C2566" s="4">
        <v>102380</v>
      </c>
      <c r="D2566" s="4">
        <v>100059</v>
      </c>
      <c r="E2566" s="4">
        <v>90795</v>
      </c>
      <c r="F2566" s="6">
        <v>83140</v>
      </c>
      <c r="G2566" s="4">
        <f t="shared" si="127"/>
        <v>376374</v>
      </c>
      <c r="H2566" s="4">
        <f t="shared" si="128"/>
        <v>3992820</v>
      </c>
      <c r="I2566" s="4">
        <f t="shared" si="129"/>
        <v>0</v>
      </c>
    </row>
    <row r="2567" spans="1:9" x14ac:dyDescent="0.25">
      <c r="A2567" s="4">
        <v>2038</v>
      </c>
      <c r="B2567" s="4">
        <v>40</v>
      </c>
      <c r="C2567" s="4">
        <v>105130</v>
      </c>
      <c r="D2567" s="4">
        <v>102463</v>
      </c>
      <c r="E2567" s="4">
        <v>93673</v>
      </c>
      <c r="F2567" s="6">
        <v>85366</v>
      </c>
      <c r="G2567" s="4">
        <f t="shared" si="127"/>
        <v>386632</v>
      </c>
      <c r="H2567" s="4">
        <f t="shared" si="128"/>
        <v>4205200</v>
      </c>
      <c r="I2567" s="4">
        <f t="shared" si="129"/>
        <v>0</v>
      </c>
    </row>
    <row r="2568" spans="1:9" x14ac:dyDescent="0.25">
      <c r="A2568" s="4">
        <v>2038</v>
      </c>
      <c r="B2568" s="4">
        <v>41</v>
      </c>
      <c r="C2568" s="4">
        <v>110417</v>
      </c>
      <c r="D2568" s="4">
        <v>109412</v>
      </c>
      <c r="E2568" s="4">
        <v>95569</v>
      </c>
      <c r="F2568" s="6">
        <v>86530</v>
      </c>
      <c r="G2568" s="4">
        <f t="shared" si="127"/>
        <v>401928</v>
      </c>
      <c r="H2568" s="4">
        <f t="shared" si="128"/>
        <v>4527097</v>
      </c>
      <c r="I2568" s="4">
        <f t="shared" si="129"/>
        <v>0</v>
      </c>
    </row>
    <row r="2569" spans="1:9" x14ac:dyDescent="0.25">
      <c r="A2569" s="4">
        <v>2038</v>
      </c>
      <c r="B2569" s="4">
        <v>42</v>
      </c>
      <c r="C2569" s="4">
        <v>114615</v>
      </c>
      <c r="D2569" s="4">
        <v>113490</v>
      </c>
      <c r="E2569" s="4">
        <v>99411</v>
      </c>
      <c r="F2569" s="6">
        <v>89769</v>
      </c>
      <c r="G2569" s="4">
        <f t="shared" si="127"/>
        <v>417285</v>
      </c>
      <c r="H2569" s="4">
        <f t="shared" si="128"/>
        <v>4813830</v>
      </c>
      <c r="I2569" s="4">
        <f t="shared" si="129"/>
        <v>0</v>
      </c>
    </row>
    <row r="2570" spans="1:9" x14ac:dyDescent="0.25">
      <c r="A2570" s="4">
        <v>2038</v>
      </c>
      <c r="B2570" s="4">
        <v>43</v>
      </c>
      <c r="C2570" s="4">
        <v>114752</v>
      </c>
      <c r="D2570" s="4">
        <v>113933</v>
      </c>
      <c r="E2570" s="4">
        <v>103828</v>
      </c>
      <c r="F2570" s="6">
        <v>95653</v>
      </c>
      <c r="G2570" s="4">
        <f t="shared" si="127"/>
        <v>428166</v>
      </c>
      <c r="H2570" s="4">
        <f t="shared" si="128"/>
        <v>4934336</v>
      </c>
      <c r="I2570" s="4">
        <f t="shared" si="129"/>
        <v>0</v>
      </c>
    </row>
    <row r="2571" spans="1:9" x14ac:dyDescent="0.25">
      <c r="A2571" s="4">
        <v>2038</v>
      </c>
      <c r="B2571" s="4">
        <v>44</v>
      </c>
      <c r="C2571" s="4">
        <v>122994</v>
      </c>
      <c r="D2571" s="4">
        <v>123113</v>
      </c>
      <c r="E2571" s="4">
        <v>107945</v>
      </c>
      <c r="F2571" s="6">
        <v>99909</v>
      </c>
      <c r="G2571" s="4">
        <f t="shared" si="127"/>
        <v>453961</v>
      </c>
      <c r="H2571" s="4">
        <f t="shared" si="128"/>
        <v>5411736</v>
      </c>
      <c r="I2571" s="4">
        <f t="shared" si="129"/>
        <v>0</v>
      </c>
    </row>
    <row r="2572" spans="1:9" x14ac:dyDescent="0.25">
      <c r="A2572" s="4">
        <v>2038</v>
      </c>
      <c r="B2572" s="4">
        <v>45</v>
      </c>
      <c r="C2572" s="4">
        <v>127548</v>
      </c>
      <c r="D2572" s="4">
        <v>127384</v>
      </c>
      <c r="E2572" s="4">
        <v>112824</v>
      </c>
      <c r="F2572" s="6">
        <v>103726</v>
      </c>
      <c r="G2572" s="4">
        <f t="shared" si="127"/>
        <v>471482</v>
      </c>
      <c r="H2572" s="4">
        <f t="shared" si="128"/>
        <v>5739660</v>
      </c>
      <c r="I2572" s="4">
        <f t="shared" si="129"/>
        <v>0</v>
      </c>
    </row>
    <row r="2573" spans="1:9" x14ac:dyDescent="0.25">
      <c r="A2573" s="4">
        <v>2038</v>
      </c>
      <c r="B2573" s="4">
        <v>46</v>
      </c>
      <c r="C2573" s="4">
        <v>131335</v>
      </c>
      <c r="D2573" s="4">
        <v>130980</v>
      </c>
      <c r="E2573" s="4">
        <v>117266</v>
      </c>
      <c r="F2573" s="6">
        <v>108908</v>
      </c>
      <c r="G2573" s="4">
        <f t="shared" si="127"/>
        <v>488489</v>
      </c>
      <c r="H2573" s="4">
        <f t="shared" si="128"/>
        <v>6041410</v>
      </c>
      <c r="I2573" s="4">
        <f t="shared" si="129"/>
        <v>0</v>
      </c>
    </row>
    <row r="2574" spans="1:9" x14ac:dyDescent="0.25">
      <c r="A2574" s="4">
        <v>2038</v>
      </c>
      <c r="B2574" s="4">
        <v>47</v>
      </c>
      <c r="C2574" s="4">
        <v>141778</v>
      </c>
      <c r="D2574" s="4">
        <v>142192</v>
      </c>
      <c r="E2574" s="4">
        <v>121159</v>
      </c>
      <c r="F2574" s="6">
        <v>111151</v>
      </c>
      <c r="G2574" s="4">
        <f t="shared" si="127"/>
        <v>516280</v>
      </c>
      <c r="H2574" s="4">
        <f t="shared" si="128"/>
        <v>6663566</v>
      </c>
      <c r="I2574" s="4">
        <f t="shared" si="129"/>
        <v>0</v>
      </c>
    </row>
    <row r="2575" spans="1:9" x14ac:dyDescent="0.25">
      <c r="A2575" s="4">
        <v>2038</v>
      </c>
      <c r="B2575" s="4">
        <v>48</v>
      </c>
      <c r="C2575" s="4">
        <v>146301</v>
      </c>
      <c r="D2575" s="4">
        <v>147458</v>
      </c>
      <c r="E2575" s="4">
        <v>121373</v>
      </c>
      <c r="F2575" s="6">
        <v>111850</v>
      </c>
      <c r="G2575" s="4">
        <f t="shared" si="127"/>
        <v>526982</v>
      </c>
      <c r="H2575" s="4">
        <f t="shared" si="128"/>
        <v>7022448</v>
      </c>
      <c r="I2575" s="4">
        <f t="shared" si="129"/>
        <v>0</v>
      </c>
    </row>
    <row r="2576" spans="1:9" x14ac:dyDescent="0.25">
      <c r="A2576" s="4">
        <v>2038</v>
      </c>
      <c r="B2576" s="4">
        <v>49</v>
      </c>
      <c r="C2576" s="4">
        <v>148367</v>
      </c>
      <c r="D2576" s="4">
        <v>149562</v>
      </c>
      <c r="E2576" s="4">
        <v>120459</v>
      </c>
      <c r="F2576" s="6">
        <v>111673</v>
      </c>
      <c r="G2576" s="4">
        <f t="shared" si="127"/>
        <v>530061</v>
      </c>
      <c r="H2576" s="4">
        <f t="shared" si="128"/>
        <v>7269983</v>
      </c>
      <c r="I2576" s="4">
        <f t="shared" si="129"/>
        <v>0</v>
      </c>
    </row>
    <row r="2577" spans="1:9" x14ac:dyDescent="0.25">
      <c r="A2577" s="4">
        <v>2038</v>
      </c>
      <c r="B2577" s="4">
        <v>50</v>
      </c>
      <c r="C2577" s="4">
        <v>152877</v>
      </c>
      <c r="D2577" s="4">
        <v>156087</v>
      </c>
      <c r="E2577" s="4">
        <v>122271</v>
      </c>
      <c r="F2577" s="6">
        <v>113560</v>
      </c>
      <c r="G2577" s="4">
        <f t="shared" si="127"/>
        <v>544795</v>
      </c>
      <c r="H2577" s="4">
        <f t="shared" si="128"/>
        <v>7643850</v>
      </c>
      <c r="I2577" s="4">
        <f t="shared" si="129"/>
        <v>0</v>
      </c>
    </row>
    <row r="2578" spans="1:9" x14ac:dyDescent="0.25">
      <c r="A2578" s="4">
        <v>2038</v>
      </c>
      <c r="B2578" s="4">
        <v>51</v>
      </c>
      <c r="C2578" s="4">
        <v>157034</v>
      </c>
      <c r="D2578" s="4">
        <v>159564</v>
      </c>
      <c r="E2578" s="4">
        <v>122452</v>
      </c>
      <c r="F2578" s="6">
        <v>114106</v>
      </c>
      <c r="G2578" s="4">
        <f t="shared" si="127"/>
        <v>553156</v>
      </c>
      <c r="H2578" s="4">
        <f t="shared" si="128"/>
        <v>8008734</v>
      </c>
      <c r="I2578" s="4">
        <f t="shared" si="129"/>
        <v>0</v>
      </c>
    </row>
    <row r="2579" spans="1:9" x14ac:dyDescent="0.25">
      <c r="A2579" s="4">
        <v>2038</v>
      </c>
      <c r="B2579" s="4">
        <v>52</v>
      </c>
      <c r="C2579" s="4">
        <v>164337</v>
      </c>
      <c r="D2579" s="4">
        <v>168151</v>
      </c>
      <c r="E2579" s="4">
        <v>124793</v>
      </c>
      <c r="F2579" s="6">
        <v>118009</v>
      </c>
      <c r="G2579" s="4">
        <f t="shared" si="127"/>
        <v>575290</v>
      </c>
      <c r="H2579" s="4">
        <f t="shared" si="128"/>
        <v>8545524</v>
      </c>
      <c r="I2579" s="4">
        <f t="shared" si="129"/>
        <v>0</v>
      </c>
    </row>
    <row r="2580" spans="1:9" x14ac:dyDescent="0.25">
      <c r="A2580" s="4">
        <v>2038</v>
      </c>
      <c r="B2580" s="4">
        <v>53</v>
      </c>
      <c r="C2580" s="4">
        <v>174109</v>
      </c>
      <c r="D2580" s="4">
        <v>178712</v>
      </c>
      <c r="E2580" s="4">
        <v>130149</v>
      </c>
      <c r="F2580" s="6">
        <v>123281</v>
      </c>
      <c r="G2580" s="4">
        <f t="shared" si="127"/>
        <v>606251</v>
      </c>
      <c r="H2580" s="4">
        <f t="shared" si="128"/>
        <v>9227777</v>
      </c>
      <c r="I2580" s="4">
        <f t="shared" si="129"/>
        <v>0</v>
      </c>
    </row>
    <row r="2581" spans="1:9" x14ac:dyDescent="0.25">
      <c r="A2581" s="4">
        <v>2038</v>
      </c>
      <c r="B2581" s="4">
        <v>54</v>
      </c>
      <c r="C2581" s="4">
        <v>180606</v>
      </c>
      <c r="D2581" s="4">
        <v>185112</v>
      </c>
      <c r="E2581" s="4">
        <v>131614</v>
      </c>
      <c r="F2581" s="6">
        <v>125373</v>
      </c>
      <c r="G2581" s="4">
        <f t="shared" si="127"/>
        <v>622705</v>
      </c>
      <c r="H2581" s="4">
        <f t="shared" si="128"/>
        <v>9752724</v>
      </c>
      <c r="I2581" s="4">
        <f t="shared" si="129"/>
        <v>0</v>
      </c>
    </row>
    <row r="2582" spans="1:9" x14ac:dyDescent="0.25">
      <c r="A2582" s="4">
        <v>2038</v>
      </c>
      <c r="B2582" s="4">
        <v>55</v>
      </c>
      <c r="C2582" s="4">
        <v>185163</v>
      </c>
      <c r="D2582" s="4">
        <v>191403</v>
      </c>
      <c r="E2582" s="4">
        <v>133416</v>
      </c>
      <c r="F2582" s="6">
        <v>128525</v>
      </c>
      <c r="G2582" s="4">
        <f t="shared" si="127"/>
        <v>638507</v>
      </c>
      <c r="H2582" s="4">
        <f t="shared" si="128"/>
        <v>10183965</v>
      </c>
      <c r="I2582" s="4">
        <f t="shared" si="129"/>
        <v>1</v>
      </c>
    </row>
    <row r="2583" spans="1:9" x14ac:dyDescent="0.25">
      <c r="A2583" s="4">
        <v>2038</v>
      </c>
      <c r="B2583" s="4">
        <v>56</v>
      </c>
      <c r="C2583" s="4">
        <v>177862</v>
      </c>
      <c r="D2583" s="4">
        <v>184031</v>
      </c>
      <c r="E2583" s="4">
        <v>129661</v>
      </c>
      <c r="F2583" s="6">
        <v>124241</v>
      </c>
      <c r="G2583" s="4">
        <f t="shared" si="127"/>
        <v>615795</v>
      </c>
      <c r="H2583" s="4">
        <f t="shared" si="128"/>
        <v>9960272</v>
      </c>
      <c r="I2583" s="4">
        <f t="shared" si="129"/>
        <v>2</v>
      </c>
    </row>
    <row r="2584" spans="1:9" x14ac:dyDescent="0.25">
      <c r="A2584" s="4">
        <v>2038</v>
      </c>
      <c r="B2584" s="4">
        <v>57</v>
      </c>
      <c r="C2584" s="4">
        <v>169071</v>
      </c>
      <c r="D2584" s="4">
        <v>177261</v>
      </c>
      <c r="E2584" s="4">
        <v>122447</v>
      </c>
      <c r="F2584" s="6">
        <v>118053</v>
      </c>
      <c r="G2584" s="4">
        <f t="shared" si="127"/>
        <v>586832</v>
      </c>
      <c r="H2584" s="4">
        <f t="shared" si="128"/>
        <v>9637047</v>
      </c>
      <c r="I2584" s="4">
        <f t="shared" si="129"/>
        <v>2</v>
      </c>
    </row>
    <row r="2585" spans="1:9" x14ac:dyDescent="0.25">
      <c r="A2585" s="4">
        <v>2038</v>
      </c>
      <c r="B2585" s="4">
        <v>58</v>
      </c>
      <c r="C2585" s="4">
        <v>171056</v>
      </c>
      <c r="D2585" s="4">
        <v>179759</v>
      </c>
      <c r="E2585" s="4">
        <v>123441</v>
      </c>
      <c r="F2585" s="6">
        <v>120349</v>
      </c>
      <c r="G2585" s="4">
        <f t="shared" si="127"/>
        <v>594605</v>
      </c>
      <c r="H2585" s="4">
        <f t="shared" si="128"/>
        <v>9921248</v>
      </c>
      <c r="I2585" s="4">
        <f t="shared" si="129"/>
        <v>2</v>
      </c>
    </row>
    <row r="2586" spans="1:9" x14ac:dyDescent="0.25">
      <c r="A2586" s="4">
        <v>2038</v>
      </c>
      <c r="B2586" s="4">
        <v>59</v>
      </c>
      <c r="C2586" s="4">
        <v>169645</v>
      </c>
      <c r="D2586" s="4">
        <v>177745</v>
      </c>
      <c r="E2586" s="4">
        <v>121565</v>
      </c>
      <c r="F2586" s="6">
        <v>118427</v>
      </c>
      <c r="G2586" s="4">
        <f t="shared" si="127"/>
        <v>587382</v>
      </c>
      <c r="H2586" s="4">
        <f t="shared" si="128"/>
        <v>10009055</v>
      </c>
      <c r="I2586" s="4">
        <f t="shared" si="129"/>
        <v>2</v>
      </c>
    </row>
    <row r="2587" spans="1:9" x14ac:dyDescent="0.25">
      <c r="A2587" s="4">
        <v>2038</v>
      </c>
      <c r="B2587" s="4">
        <v>60</v>
      </c>
      <c r="C2587" s="4">
        <v>162603</v>
      </c>
      <c r="D2587" s="4">
        <v>172069</v>
      </c>
      <c r="E2587" s="4">
        <v>117426</v>
      </c>
      <c r="F2587" s="6">
        <v>115376</v>
      </c>
      <c r="G2587" s="4">
        <f t="shared" si="127"/>
        <v>567474</v>
      </c>
      <c r="H2587" s="4">
        <f t="shared" si="128"/>
        <v>9756180</v>
      </c>
      <c r="I2587" s="4">
        <f t="shared" si="129"/>
        <v>2</v>
      </c>
    </row>
    <row r="2588" spans="1:9" x14ac:dyDescent="0.25">
      <c r="A2588" s="4">
        <v>2038</v>
      </c>
      <c r="B2588" s="4">
        <v>61</v>
      </c>
      <c r="C2588" s="4">
        <v>159253</v>
      </c>
      <c r="D2588" s="4">
        <v>169801</v>
      </c>
      <c r="E2588" s="4">
        <v>116085</v>
      </c>
      <c r="F2588" s="6">
        <v>114130</v>
      </c>
      <c r="G2588" s="4">
        <f t="shared" si="127"/>
        <v>559269</v>
      </c>
      <c r="H2588" s="4">
        <f t="shared" si="128"/>
        <v>9714433</v>
      </c>
      <c r="I2588" s="4">
        <f t="shared" si="129"/>
        <v>2</v>
      </c>
    </row>
    <row r="2589" spans="1:9" x14ac:dyDescent="0.25">
      <c r="A2589" s="4">
        <v>2038</v>
      </c>
      <c r="B2589" s="4">
        <v>62</v>
      </c>
      <c r="C2589" s="4">
        <v>157137</v>
      </c>
      <c r="D2589" s="4">
        <v>170073</v>
      </c>
      <c r="E2589" s="4">
        <v>115839</v>
      </c>
      <c r="F2589" s="6">
        <v>114226</v>
      </c>
      <c r="G2589" s="4">
        <f t="shared" si="127"/>
        <v>557275</v>
      </c>
      <c r="H2589" s="4">
        <f t="shared" si="128"/>
        <v>9742494</v>
      </c>
      <c r="I2589" s="4">
        <f t="shared" si="129"/>
        <v>2</v>
      </c>
    </row>
    <row r="2590" spans="1:9" x14ac:dyDescent="0.25">
      <c r="A2590" s="4">
        <v>2038</v>
      </c>
      <c r="B2590" s="4">
        <v>63</v>
      </c>
      <c r="C2590" s="4">
        <v>149170</v>
      </c>
      <c r="D2590" s="4">
        <v>161753</v>
      </c>
      <c r="E2590" s="4">
        <v>111452</v>
      </c>
      <c r="F2590" s="6">
        <v>111753</v>
      </c>
      <c r="G2590" s="4">
        <f t="shared" si="127"/>
        <v>534128</v>
      </c>
      <c r="H2590" s="4">
        <f t="shared" si="128"/>
        <v>9397710</v>
      </c>
      <c r="I2590" s="4">
        <f t="shared" si="129"/>
        <v>2</v>
      </c>
    </row>
    <row r="2591" spans="1:9" x14ac:dyDescent="0.25">
      <c r="A2591" s="4">
        <v>2038</v>
      </c>
      <c r="B2591" s="4">
        <v>64</v>
      </c>
      <c r="C2591" s="4">
        <v>140899</v>
      </c>
      <c r="D2591" s="4">
        <v>153927</v>
      </c>
      <c r="E2591" s="4">
        <v>107796</v>
      </c>
      <c r="F2591" s="6">
        <v>108145</v>
      </c>
      <c r="G2591" s="4">
        <f t="shared" si="127"/>
        <v>510767</v>
      </c>
      <c r="H2591" s="4">
        <f t="shared" si="128"/>
        <v>9017536</v>
      </c>
      <c r="I2591" s="4">
        <f t="shared" si="129"/>
        <v>2</v>
      </c>
    </row>
    <row r="2592" spans="1:9" x14ac:dyDescent="0.25">
      <c r="A2592" s="4">
        <v>2038</v>
      </c>
      <c r="B2592" s="4">
        <v>65</v>
      </c>
      <c r="C2592" s="4">
        <v>132601</v>
      </c>
      <c r="D2592" s="4">
        <v>146619</v>
      </c>
      <c r="E2592" s="4">
        <v>102658</v>
      </c>
      <c r="F2592" s="6">
        <v>104616</v>
      </c>
      <c r="G2592" s="4">
        <f t="shared" si="127"/>
        <v>486494</v>
      </c>
      <c r="H2592" s="4">
        <f t="shared" si="128"/>
        <v>8619065</v>
      </c>
      <c r="I2592" s="4">
        <f t="shared" si="129"/>
        <v>2</v>
      </c>
    </row>
    <row r="2593" spans="1:9" x14ac:dyDescent="0.25">
      <c r="A2593" s="4">
        <v>2038</v>
      </c>
      <c r="B2593" s="4">
        <v>66</v>
      </c>
      <c r="C2593" s="4">
        <v>125542</v>
      </c>
      <c r="D2593" s="4">
        <v>139699</v>
      </c>
      <c r="E2593" s="4">
        <v>97959</v>
      </c>
      <c r="F2593" s="6">
        <v>100865</v>
      </c>
      <c r="G2593" s="4">
        <f t="shared" si="127"/>
        <v>464065</v>
      </c>
      <c r="H2593" s="4">
        <f t="shared" si="128"/>
        <v>8285772</v>
      </c>
      <c r="I2593" s="4">
        <f t="shared" si="129"/>
        <v>2</v>
      </c>
    </row>
    <row r="2594" spans="1:9" x14ac:dyDescent="0.25">
      <c r="A2594" s="4">
        <v>2038</v>
      </c>
      <c r="B2594" s="4">
        <v>67</v>
      </c>
      <c r="C2594" s="4">
        <v>117143</v>
      </c>
      <c r="D2594" s="4">
        <v>133366</v>
      </c>
      <c r="E2594" s="4">
        <v>93404</v>
      </c>
      <c r="F2594" s="6">
        <v>97317</v>
      </c>
      <c r="G2594" s="4">
        <f t="shared" si="127"/>
        <v>441230</v>
      </c>
      <c r="H2594" s="4">
        <f t="shared" si="128"/>
        <v>7848581</v>
      </c>
      <c r="I2594" s="4">
        <f t="shared" si="129"/>
        <v>2</v>
      </c>
    </row>
    <row r="2595" spans="1:9" x14ac:dyDescent="0.25">
      <c r="A2595" s="4">
        <v>2038</v>
      </c>
      <c r="B2595" s="4">
        <v>68</v>
      </c>
      <c r="C2595" s="4">
        <v>112024</v>
      </c>
      <c r="D2595" s="4">
        <v>128800</v>
      </c>
      <c r="E2595" s="4">
        <v>89256</v>
      </c>
      <c r="F2595" s="6">
        <v>92804</v>
      </c>
      <c r="G2595" s="4">
        <f t="shared" si="127"/>
        <v>422884</v>
      </c>
      <c r="H2595" s="4">
        <f t="shared" si="128"/>
        <v>7617632</v>
      </c>
      <c r="I2595" s="4">
        <f t="shared" si="129"/>
        <v>2</v>
      </c>
    </row>
    <row r="2596" spans="1:9" x14ac:dyDescent="0.25">
      <c r="A2596" s="4">
        <v>2038</v>
      </c>
      <c r="B2596" s="4">
        <v>69</v>
      </c>
      <c r="C2596" s="4">
        <v>104686</v>
      </c>
      <c r="D2596" s="4">
        <v>122798</v>
      </c>
      <c r="E2596" s="4">
        <v>84742</v>
      </c>
      <c r="F2596" s="6">
        <v>89988</v>
      </c>
      <c r="G2596" s="4">
        <f t="shared" si="127"/>
        <v>402214</v>
      </c>
      <c r="H2596" s="4">
        <f t="shared" si="128"/>
        <v>7223334</v>
      </c>
      <c r="I2596" s="4">
        <f t="shared" si="129"/>
        <v>2</v>
      </c>
    </row>
    <row r="2597" spans="1:9" x14ac:dyDescent="0.25">
      <c r="A2597" s="4">
        <v>2038</v>
      </c>
      <c r="B2597" s="4">
        <v>70</v>
      </c>
      <c r="C2597" s="4">
        <v>100514</v>
      </c>
      <c r="D2597" s="4">
        <v>119854</v>
      </c>
      <c r="E2597" s="4">
        <v>81816</v>
      </c>
      <c r="F2597" s="6">
        <v>87475</v>
      </c>
      <c r="G2597" s="4">
        <f t="shared" si="127"/>
        <v>389659</v>
      </c>
      <c r="H2597" s="4">
        <f t="shared" si="128"/>
        <v>7035980</v>
      </c>
      <c r="I2597" s="4">
        <f t="shared" si="129"/>
        <v>2</v>
      </c>
    </row>
    <row r="2598" spans="1:9" x14ac:dyDescent="0.25">
      <c r="A2598" s="4">
        <v>2038</v>
      </c>
      <c r="B2598" s="4">
        <v>71</v>
      </c>
      <c r="C2598" s="4">
        <v>96673</v>
      </c>
      <c r="D2598" s="4">
        <v>118060</v>
      </c>
      <c r="E2598" s="4">
        <v>79512</v>
      </c>
      <c r="F2598" s="6">
        <v>85648</v>
      </c>
      <c r="G2598" s="4">
        <f t="shared" si="127"/>
        <v>379893</v>
      </c>
      <c r="H2598" s="4">
        <f t="shared" si="128"/>
        <v>6863783</v>
      </c>
      <c r="I2598" s="4">
        <f t="shared" si="129"/>
        <v>2</v>
      </c>
    </row>
    <row r="2599" spans="1:9" x14ac:dyDescent="0.25">
      <c r="A2599" s="4">
        <v>2038</v>
      </c>
      <c r="B2599" s="4">
        <v>72</v>
      </c>
      <c r="C2599" s="4">
        <v>95054</v>
      </c>
      <c r="D2599" s="4">
        <v>118875</v>
      </c>
      <c r="E2599" s="4">
        <v>77240</v>
      </c>
      <c r="F2599" s="6">
        <v>84071</v>
      </c>
      <c r="G2599" s="4">
        <f t="shared" si="127"/>
        <v>375240</v>
      </c>
      <c r="H2599" s="4">
        <f t="shared" si="128"/>
        <v>6843888</v>
      </c>
      <c r="I2599" s="4">
        <f t="shared" si="129"/>
        <v>2</v>
      </c>
    </row>
    <row r="2600" spans="1:9" x14ac:dyDescent="0.25">
      <c r="A2600" s="4">
        <v>2038</v>
      </c>
      <c r="B2600" s="4">
        <v>73</v>
      </c>
      <c r="C2600" s="4">
        <v>93460</v>
      </c>
      <c r="D2600" s="4">
        <v>119512</v>
      </c>
      <c r="E2600" s="4">
        <v>75693</v>
      </c>
      <c r="F2600" s="6">
        <v>83483</v>
      </c>
      <c r="G2600" s="4">
        <f t="shared" si="127"/>
        <v>372148</v>
      </c>
      <c r="H2600" s="4">
        <f t="shared" si="128"/>
        <v>6822580</v>
      </c>
      <c r="I2600" s="4">
        <f t="shared" si="129"/>
        <v>2</v>
      </c>
    </row>
    <row r="2601" spans="1:9" x14ac:dyDescent="0.25">
      <c r="A2601" s="4">
        <v>2038</v>
      </c>
      <c r="B2601" s="4">
        <v>74</v>
      </c>
      <c r="C2601" s="4">
        <v>93120</v>
      </c>
      <c r="D2601" s="4">
        <v>122188</v>
      </c>
      <c r="E2601" s="4">
        <v>73932</v>
      </c>
      <c r="F2601" s="6">
        <v>82713</v>
      </c>
      <c r="G2601" s="4">
        <f t="shared" si="127"/>
        <v>371953</v>
      </c>
      <c r="H2601" s="4">
        <f t="shared" si="128"/>
        <v>6890880</v>
      </c>
      <c r="I2601" s="4">
        <f t="shared" si="129"/>
        <v>2</v>
      </c>
    </row>
    <row r="2602" spans="1:9" x14ac:dyDescent="0.25">
      <c r="A2602" s="4">
        <v>2038</v>
      </c>
      <c r="B2602" s="4">
        <v>75</v>
      </c>
      <c r="C2602" s="4">
        <v>91762</v>
      </c>
      <c r="D2602" s="4">
        <v>123947</v>
      </c>
      <c r="E2602" s="4">
        <v>71859</v>
      </c>
      <c r="F2602" s="6">
        <v>82807</v>
      </c>
      <c r="G2602" s="4">
        <f t="shared" si="127"/>
        <v>370375</v>
      </c>
      <c r="H2602" s="4">
        <f t="shared" si="128"/>
        <v>6882150</v>
      </c>
      <c r="I2602" s="4">
        <f t="shared" si="129"/>
        <v>2</v>
      </c>
    </row>
    <row r="2603" spans="1:9" x14ac:dyDescent="0.25">
      <c r="A2603" s="4">
        <v>2038</v>
      </c>
      <c r="B2603" s="4">
        <v>76</v>
      </c>
      <c r="C2603" s="4">
        <v>89324</v>
      </c>
      <c r="D2603" s="4">
        <v>123948</v>
      </c>
      <c r="E2603" s="4">
        <v>68876</v>
      </c>
      <c r="F2603" s="6">
        <v>80959</v>
      </c>
      <c r="G2603" s="4">
        <f t="shared" si="127"/>
        <v>363107</v>
      </c>
      <c r="H2603" s="4">
        <f t="shared" si="128"/>
        <v>6788624</v>
      </c>
      <c r="I2603" s="4">
        <f t="shared" si="129"/>
        <v>2</v>
      </c>
    </row>
    <row r="2604" spans="1:9" x14ac:dyDescent="0.25">
      <c r="A2604" s="4">
        <v>2038</v>
      </c>
      <c r="B2604" s="4">
        <v>77</v>
      </c>
      <c r="C2604" s="4">
        <v>89262</v>
      </c>
      <c r="D2604" s="4">
        <v>128388</v>
      </c>
      <c r="E2604" s="4">
        <v>66635</v>
      </c>
      <c r="F2604" s="6">
        <v>80574</v>
      </c>
      <c r="G2604" s="4">
        <f t="shared" si="127"/>
        <v>364859</v>
      </c>
      <c r="H2604" s="4">
        <f t="shared" si="128"/>
        <v>6873174</v>
      </c>
      <c r="I2604" s="4">
        <f t="shared" si="129"/>
        <v>2</v>
      </c>
    </row>
    <row r="2605" spans="1:9" x14ac:dyDescent="0.25">
      <c r="A2605" s="4">
        <v>2038</v>
      </c>
      <c r="B2605" s="4">
        <v>78</v>
      </c>
      <c r="C2605" s="4">
        <v>90248</v>
      </c>
      <c r="D2605" s="4">
        <v>135175</v>
      </c>
      <c r="E2605" s="4">
        <v>65241</v>
      </c>
      <c r="F2605" s="6">
        <v>81348</v>
      </c>
      <c r="G2605" s="4">
        <f t="shared" si="127"/>
        <v>372012</v>
      </c>
      <c r="H2605" s="4">
        <f t="shared" si="128"/>
        <v>7039344</v>
      </c>
      <c r="I2605" s="4">
        <f t="shared" si="129"/>
        <v>2</v>
      </c>
    </row>
    <row r="2606" spans="1:9" x14ac:dyDescent="0.25">
      <c r="A2606" s="4">
        <v>2038</v>
      </c>
      <c r="B2606" s="4">
        <v>79</v>
      </c>
      <c r="C2606" s="4">
        <v>92007</v>
      </c>
      <c r="D2606" s="4">
        <v>142335</v>
      </c>
      <c r="E2606" s="4">
        <v>63925</v>
      </c>
      <c r="F2606" s="6">
        <v>82128</v>
      </c>
      <c r="G2606" s="4">
        <f t="shared" si="127"/>
        <v>380395</v>
      </c>
      <c r="H2606" s="4">
        <f t="shared" si="128"/>
        <v>7268553</v>
      </c>
      <c r="I2606" s="4">
        <f t="shared" si="129"/>
        <v>2</v>
      </c>
    </row>
    <row r="2607" spans="1:9" x14ac:dyDescent="0.25">
      <c r="A2607" s="4">
        <v>2038</v>
      </c>
      <c r="B2607" s="4">
        <v>80</v>
      </c>
      <c r="C2607" s="4">
        <v>91171</v>
      </c>
      <c r="D2607" s="4">
        <v>145322</v>
      </c>
      <c r="E2607" s="4">
        <v>59289</v>
      </c>
      <c r="F2607" s="6">
        <v>79836</v>
      </c>
      <c r="G2607" s="4">
        <f t="shared" si="127"/>
        <v>375618</v>
      </c>
      <c r="H2607" s="4">
        <f t="shared" si="128"/>
        <v>7293680</v>
      </c>
      <c r="I2607" s="4">
        <f t="shared" si="129"/>
        <v>2</v>
      </c>
    </row>
    <row r="2608" spans="1:9" x14ac:dyDescent="0.25">
      <c r="A2608" s="4">
        <v>2038</v>
      </c>
      <c r="B2608" s="4">
        <v>81</v>
      </c>
      <c r="C2608" s="4">
        <v>86978</v>
      </c>
      <c r="D2608" s="4">
        <v>144966</v>
      </c>
      <c r="E2608" s="4">
        <v>54390</v>
      </c>
      <c r="F2608" s="6">
        <v>76078</v>
      </c>
      <c r="G2608" s="4">
        <f t="shared" si="127"/>
        <v>362412</v>
      </c>
      <c r="H2608" s="4">
        <f t="shared" si="128"/>
        <v>7045218</v>
      </c>
      <c r="I2608" s="4">
        <f t="shared" si="129"/>
        <v>2</v>
      </c>
    </row>
    <row r="2609" spans="1:9" x14ac:dyDescent="0.25">
      <c r="A2609" s="4">
        <v>2038</v>
      </c>
      <c r="B2609" s="4">
        <v>82</v>
      </c>
      <c r="C2609" s="4">
        <v>80636</v>
      </c>
      <c r="D2609" s="4">
        <v>138903</v>
      </c>
      <c r="E2609" s="4">
        <v>48137</v>
      </c>
      <c r="F2609" s="6">
        <v>70517</v>
      </c>
      <c r="G2609" s="4">
        <f t="shared" si="127"/>
        <v>338193</v>
      </c>
      <c r="H2609" s="4">
        <f t="shared" si="128"/>
        <v>6612152</v>
      </c>
      <c r="I2609" s="4">
        <f t="shared" si="129"/>
        <v>2</v>
      </c>
    </row>
    <row r="2610" spans="1:9" x14ac:dyDescent="0.25">
      <c r="A2610" s="4">
        <v>2038</v>
      </c>
      <c r="B2610" s="4">
        <v>83</v>
      </c>
      <c r="C2610" s="4">
        <v>75397</v>
      </c>
      <c r="D2610" s="4">
        <v>134866</v>
      </c>
      <c r="E2610" s="4">
        <v>42954</v>
      </c>
      <c r="F2610" s="6">
        <v>66383</v>
      </c>
      <c r="G2610" s="4">
        <f t="shared" si="127"/>
        <v>319600</v>
      </c>
      <c r="H2610" s="4">
        <f t="shared" si="128"/>
        <v>6257951</v>
      </c>
      <c r="I2610" s="4">
        <f t="shared" si="129"/>
        <v>2</v>
      </c>
    </row>
    <row r="2611" spans="1:9" x14ac:dyDescent="0.25">
      <c r="A2611" s="4">
        <v>2038</v>
      </c>
      <c r="B2611" s="4">
        <v>84</v>
      </c>
      <c r="C2611" s="4">
        <v>66049</v>
      </c>
      <c r="D2611" s="4">
        <v>124075</v>
      </c>
      <c r="E2611" s="4">
        <v>36196</v>
      </c>
      <c r="F2611" s="6">
        <v>59132</v>
      </c>
      <c r="G2611" s="4">
        <f t="shared" si="127"/>
        <v>285452</v>
      </c>
      <c r="H2611" s="4">
        <f t="shared" si="128"/>
        <v>5548116</v>
      </c>
      <c r="I2611" s="4">
        <f t="shared" si="129"/>
        <v>2</v>
      </c>
    </row>
    <row r="2612" spans="1:9" x14ac:dyDescent="0.25">
      <c r="A2612" s="4">
        <v>2038</v>
      </c>
      <c r="B2612" s="4">
        <v>85</v>
      </c>
      <c r="C2612" s="4">
        <v>58945</v>
      </c>
      <c r="D2612" s="4">
        <v>116082</v>
      </c>
      <c r="E2612" s="4">
        <v>31426</v>
      </c>
      <c r="F2612" s="6">
        <v>54502</v>
      </c>
      <c r="G2612" s="4">
        <f t="shared" si="127"/>
        <v>260955</v>
      </c>
      <c r="H2612" s="4">
        <f t="shared" si="128"/>
        <v>5010325</v>
      </c>
      <c r="I2612" s="4">
        <f t="shared" si="129"/>
        <v>2</v>
      </c>
    </row>
    <row r="2613" spans="1:9" x14ac:dyDescent="0.25">
      <c r="A2613" s="4">
        <v>2038</v>
      </c>
      <c r="B2613" s="4">
        <v>86</v>
      </c>
      <c r="C2613" s="4">
        <v>51505</v>
      </c>
      <c r="D2613" s="4">
        <v>105988</v>
      </c>
      <c r="E2613" s="4">
        <v>26617</v>
      </c>
      <c r="F2613" s="6">
        <v>49286</v>
      </c>
      <c r="G2613" s="4">
        <f t="shared" si="127"/>
        <v>233396</v>
      </c>
      <c r="H2613" s="4">
        <f t="shared" si="128"/>
        <v>4429430</v>
      </c>
      <c r="I2613" s="4">
        <f t="shared" si="129"/>
        <v>2</v>
      </c>
    </row>
    <row r="2614" spans="1:9" x14ac:dyDescent="0.25">
      <c r="A2614" s="4">
        <v>2038</v>
      </c>
      <c r="B2614" s="4">
        <v>87</v>
      </c>
      <c r="C2614" s="4">
        <v>44470</v>
      </c>
      <c r="D2614" s="4">
        <v>96102</v>
      </c>
      <c r="E2614" s="4">
        <v>22060</v>
      </c>
      <c r="F2614" s="6">
        <v>44357</v>
      </c>
      <c r="G2614" s="4">
        <f t="shared" si="127"/>
        <v>206989</v>
      </c>
      <c r="H2614" s="4">
        <f t="shared" si="128"/>
        <v>3868890</v>
      </c>
      <c r="I2614" s="4">
        <f t="shared" si="129"/>
        <v>2</v>
      </c>
    </row>
    <row r="2615" spans="1:9" x14ac:dyDescent="0.25">
      <c r="A2615" s="4">
        <v>2038</v>
      </c>
      <c r="B2615" s="4">
        <v>88</v>
      </c>
      <c r="C2615" s="4">
        <v>37023</v>
      </c>
      <c r="D2615" s="4">
        <v>82871</v>
      </c>
      <c r="E2615" s="4">
        <v>17894</v>
      </c>
      <c r="F2615" s="6">
        <v>38374</v>
      </c>
      <c r="G2615" s="4">
        <f t="shared" si="127"/>
        <v>176162</v>
      </c>
      <c r="H2615" s="4">
        <f t="shared" si="128"/>
        <v>3258024</v>
      </c>
      <c r="I2615" s="4">
        <f t="shared" si="129"/>
        <v>2</v>
      </c>
    </row>
    <row r="2616" spans="1:9" x14ac:dyDescent="0.25">
      <c r="A2616" s="4">
        <v>2038</v>
      </c>
      <c r="B2616" s="4">
        <v>89</v>
      </c>
      <c r="C2616" s="4">
        <v>30391</v>
      </c>
      <c r="D2616" s="4">
        <v>71750</v>
      </c>
      <c r="E2616" s="4">
        <v>14109</v>
      </c>
      <c r="F2616" s="6">
        <v>32807</v>
      </c>
      <c r="G2616" s="4">
        <f t="shared" si="127"/>
        <v>149057</v>
      </c>
      <c r="H2616" s="4">
        <f t="shared" si="128"/>
        <v>2704799</v>
      </c>
      <c r="I2616" s="4">
        <f t="shared" si="129"/>
        <v>2</v>
      </c>
    </row>
    <row r="2617" spans="1:9" x14ac:dyDescent="0.25">
      <c r="A2617" s="4">
        <v>2038</v>
      </c>
      <c r="B2617" s="4">
        <v>90</v>
      </c>
      <c r="C2617" s="4">
        <v>24961</v>
      </c>
      <c r="D2617" s="4">
        <v>61665</v>
      </c>
      <c r="E2617" s="4">
        <v>11347</v>
      </c>
      <c r="F2617" s="6">
        <v>28098</v>
      </c>
      <c r="G2617" s="4">
        <f t="shared" si="127"/>
        <v>126071</v>
      </c>
      <c r="H2617" s="4">
        <f t="shared" si="128"/>
        <v>2246490</v>
      </c>
      <c r="I2617" s="4">
        <f t="shared" si="129"/>
        <v>2</v>
      </c>
    </row>
    <row r="2618" spans="1:9" x14ac:dyDescent="0.25">
      <c r="A2618" s="4">
        <v>2038</v>
      </c>
      <c r="B2618" s="4">
        <v>91</v>
      </c>
      <c r="C2618" s="4">
        <v>19442</v>
      </c>
      <c r="D2618" s="4">
        <v>50732</v>
      </c>
      <c r="E2618" s="4">
        <v>8440</v>
      </c>
      <c r="F2618" s="6">
        <v>22760</v>
      </c>
      <c r="G2618" s="4">
        <f t="shared" si="127"/>
        <v>101374</v>
      </c>
      <c r="H2618" s="4">
        <f t="shared" si="128"/>
        <v>1769222</v>
      </c>
      <c r="I2618" s="4">
        <f t="shared" si="129"/>
        <v>2</v>
      </c>
    </row>
    <row r="2619" spans="1:9" x14ac:dyDescent="0.25">
      <c r="A2619" s="4">
        <v>2038</v>
      </c>
      <c r="B2619" s="4">
        <v>92</v>
      </c>
      <c r="C2619" s="4">
        <v>14456</v>
      </c>
      <c r="D2619" s="4">
        <v>39988</v>
      </c>
      <c r="E2619" s="4">
        <v>6024</v>
      </c>
      <c r="F2619" s="6">
        <v>17845</v>
      </c>
      <c r="G2619" s="4">
        <f t="shared" si="127"/>
        <v>78313</v>
      </c>
      <c r="H2619" s="4">
        <f t="shared" si="128"/>
        <v>1329952</v>
      </c>
      <c r="I2619" s="4">
        <f t="shared" si="129"/>
        <v>2</v>
      </c>
    </row>
    <row r="2620" spans="1:9" x14ac:dyDescent="0.25">
      <c r="A2620" s="4">
        <v>2038</v>
      </c>
      <c r="B2620" s="4">
        <v>93</v>
      </c>
      <c r="C2620" s="4">
        <v>8245</v>
      </c>
      <c r="D2620" s="4">
        <v>24167</v>
      </c>
      <c r="E2620" s="4">
        <v>3490</v>
      </c>
      <c r="F2620" s="6">
        <v>11378</v>
      </c>
      <c r="G2620" s="4">
        <f t="shared" si="127"/>
        <v>47280</v>
      </c>
      <c r="H2620" s="4">
        <f t="shared" si="128"/>
        <v>766785</v>
      </c>
      <c r="I2620" s="4">
        <f t="shared" si="129"/>
        <v>2</v>
      </c>
    </row>
    <row r="2621" spans="1:9" x14ac:dyDescent="0.25">
      <c r="A2621" s="4">
        <v>2038</v>
      </c>
      <c r="B2621" s="4">
        <v>94</v>
      </c>
      <c r="C2621" s="4">
        <v>6390</v>
      </c>
      <c r="D2621" s="4">
        <v>20024</v>
      </c>
      <c r="E2621" s="4">
        <v>2663</v>
      </c>
      <c r="F2621" s="6">
        <v>9431</v>
      </c>
      <c r="G2621" s="4">
        <f t="shared" si="127"/>
        <v>38508</v>
      </c>
      <c r="H2621" s="4">
        <f t="shared" si="128"/>
        <v>600660</v>
      </c>
      <c r="I2621" s="4">
        <f t="shared" si="129"/>
        <v>2</v>
      </c>
    </row>
    <row r="2622" spans="1:9" x14ac:dyDescent="0.25">
      <c r="A2622" s="4">
        <v>2038</v>
      </c>
      <c r="B2622" s="4">
        <v>95</v>
      </c>
      <c r="C2622" s="4">
        <v>4799</v>
      </c>
      <c r="D2622" s="4">
        <v>15841</v>
      </c>
      <c r="E2622" s="4">
        <v>1941</v>
      </c>
      <c r="F2622" s="6">
        <v>7484</v>
      </c>
      <c r="G2622" s="4">
        <f t="shared" si="127"/>
        <v>30065</v>
      </c>
      <c r="H2622" s="4">
        <f t="shared" si="128"/>
        <v>455905</v>
      </c>
      <c r="I2622" s="4">
        <f t="shared" si="129"/>
        <v>2</v>
      </c>
    </row>
    <row r="2623" spans="1:9" x14ac:dyDescent="0.25">
      <c r="A2623" s="4">
        <v>2038</v>
      </c>
      <c r="B2623" s="4">
        <v>96</v>
      </c>
      <c r="C2623" s="4">
        <v>3507</v>
      </c>
      <c r="D2623" s="4">
        <v>12482</v>
      </c>
      <c r="E2623" s="4">
        <v>1397</v>
      </c>
      <c r="F2623" s="6">
        <v>5873</v>
      </c>
      <c r="G2623" s="4">
        <f t="shared" si="127"/>
        <v>23259</v>
      </c>
      <c r="H2623" s="4">
        <f t="shared" si="128"/>
        <v>336672</v>
      </c>
      <c r="I2623" s="4">
        <f t="shared" si="129"/>
        <v>2</v>
      </c>
    </row>
    <row r="2624" spans="1:9" x14ac:dyDescent="0.25">
      <c r="A2624" s="4">
        <v>2038</v>
      </c>
      <c r="B2624" s="4">
        <v>97</v>
      </c>
      <c r="C2624" s="4">
        <v>2693</v>
      </c>
      <c r="D2624" s="4">
        <v>10404</v>
      </c>
      <c r="E2624" s="4">
        <v>1109</v>
      </c>
      <c r="F2624" s="6">
        <v>4914</v>
      </c>
      <c r="G2624" s="4">
        <f t="shared" si="127"/>
        <v>19120</v>
      </c>
      <c r="H2624" s="4">
        <f t="shared" si="128"/>
        <v>261221</v>
      </c>
      <c r="I2624" s="4">
        <f t="shared" si="129"/>
        <v>2</v>
      </c>
    </row>
    <row r="2625" spans="1:9" x14ac:dyDescent="0.25">
      <c r="A2625" s="4">
        <v>2038</v>
      </c>
      <c r="B2625" s="4">
        <v>98</v>
      </c>
      <c r="C2625" s="4">
        <v>1974</v>
      </c>
      <c r="D2625" s="4">
        <v>8234</v>
      </c>
      <c r="E2625" s="4">
        <v>813</v>
      </c>
      <c r="F2625" s="6">
        <v>3997</v>
      </c>
      <c r="G2625" s="4">
        <f t="shared" si="127"/>
        <v>15018</v>
      </c>
      <c r="H2625" s="4">
        <f t="shared" si="128"/>
        <v>193452</v>
      </c>
      <c r="I2625" s="4">
        <f t="shared" si="129"/>
        <v>2</v>
      </c>
    </row>
    <row r="2626" spans="1:9" x14ac:dyDescent="0.25">
      <c r="A2626" s="4">
        <v>2038</v>
      </c>
      <c r="B2626" s="4">
        <v>99</v>
      </c>
      <c r="C2626" s="4">
        <v>1359</v>
      </c>
      <c r="D2626" s="4">
        <v>6115</v>
      </c>
      <c r="E2626" s="4">
        <v>549</v>
      </c>
      <c r="F2626" s="6">
        <v>2969</v>
      </c>
      <c r="G2626" s="4">
        <f t="shared" si="127"/>
        <v>10992</v>
      </c>
      <c r="H2626" s="4">
        <f t="shared" si="128"/>
        <v>134541</v>
      </c>
      <c r="I2626" s="4">
        <f t="shared" si="129"/>
        <v>2</v>
      </c>
    </row>
    <row r="2627" spans="1:9" x14ac:dyDescent="0.25">
      <c r="A2627" s="4">
        <v>2038</v>
      </c>
      <c r="B2627" s="4">
        <v>100</v>
      </c>
      <c r="C2627" s="4">
        <v>2512</v>
      </c>
      <c r="D2627" s="4">
        <v>13874</v>
      </c>
      <c r="E2627" s="4">
        <v>976</v>
      </c>
      <c r="F2627" s="6">
        <v>6786</v>
      </c>
      <c r="G2627" s="4">
        <f t="shared" ref="G2627:G2690" si="130">SUM(C2627:F2627)</f>
        <v>24148</v>
      </c>
      <c r="H2627" s="4">
        <f t="shared" ref="H2627:H2690" si="131">B2627*C2627</f>
        <v>251200</v>
      </c>
      <c r="I2627" s="4">
        <f t="shared" si="129"/>
        <v>2</v>
      </c>
    </row>
    <row r="2628" spans="1:9" x14ac:dyDescent="0.25">
      <c r="A2628" s="4">
        <v>2039</v>
      </c>
      <c r="B2628" s="4">
        <v>0</v>
      </c>
      <c r="C2628" s="4">
        <v>77227</v>
      </c>
      <c r="D2628" s="4">
        <v>72813</v>
      </c>
      <c r="E2628" s="4">
        <v>64345</v>
      </c>
      <c r="F2628" s="6">
        <v>60622</v>
      </c>
      <c r="G2628" s="4">
        <f t="shared" si="130"/>
        <v>275007</v>
      </c>
      <c r="H2628" s="4">
        <f t="shared" si="131"/>
        <v>0</v>
      </c>
      <c r="I2628" s="4">
        <f t="shared" ref="I2628:I2691" si="132">IF(AND(F2628+D2628&gt;C2628+E2628,A2628=A2627),IF(I2627=0,1,2),0)</f>
        <v>0</v>
      </c>
    </row>
    <row r="2629" spans="1:9" x14ac:dyDescent="0.25">
      <c r="A2629" s="4">
        <v>2039</v>
      </c>
      <c r="B2629" s="4">
        <v>1</v>
      </c>
      <c r="C2629" s="4">
        <v>77602</v>
      </c>
      <c r="D2629" s="4">
        <v>73219</v>
      </c>
      <c r="E2629" s="4">
        <v>64819</v>
      </c>
      <c r="F2629" s="6">
        <v>61055</v>
      </c>
      <c r="G2629" s="4">
        <f t="shared" si="130"/>
        <v>276695</v>
      </c>
      <c r="H2629" s="4">
        <f t="shared" si="131"/>
        <v>77602</v>
      </c>
      <c r="I2629" s="4">
        <f t="shared" si="132"/>
        <v>0</v>
      </c>
    </row>
    <row r="2630" spans="1:9" x14ac:dyDescent="0.25">
      <c r="A2630" s="4">
        <v>2039</v>
      </c>
      <c r="B2630" s="4">
        <v>2</v>
      </c>
      <c r="C2630" s="4">
        <v>77768</v>
      </c>
      <c r="D2630" s="4">
        <v>73421</v>
      </c>
      <c r="E2630" s="4">
        <v>65314</v>
      </c>
      <c r="F2630" s="6">
        <v>61498</v>
      </c>
      <c r="G2630" s="4">
        <f t="shared" si="130"/>
        <v>278001</v>
      </c>
      <c r="H2630" s="4">
        <f t="shared" si="131"/>
        <v>155536</v>
      </c>
      <c r="I2630" s="4">
        <f t="shared" si="132"/>
        <v>0</v>
      </c>
    </row>
    <row r="2631" spans="1:9" x14ac:dyDescent="0.25">
      <c r="A2631" s="4">
        <v>2039</v>
      </c>
      <c r="B2631" s="4">
        <v>3</v>
      </c>
      <c r="C2631" s="4">
        <v>77827</v>
      </c>
      <c r="D2631" s="4">
        <v>73516</v>
      </c>
      <c r="E2631" s="4">
        <v>65847</v>
      </c>
      <c r="F2631" s="6">
        <v>61975</v>
      </c>
      <c r="G2631" s="4">
        <f t="shared" si="130"/>
        <v>279165</v>
      </c>
      <c r="H2631" s="4">
        <f t="shared" si="131"/>
        <v>233481</v>
      </c>
      <c r="I2631" s="4">
        <f t="shared" si="132"/>
        <v>0</v>
      </c>
    </row>
    <row r="2632" spans="1:9" x14ac:dyDescent="0.25">
      <c r="A2632" s="4">
        <v>2039</v>
      </c>
      <c r="B2632" s="4">
        <v>4</v>
      </c>
      <c r="C2632" s="4">
        <v>77850</v>
      </c>
      <c r="D2632" s="4">
        <v>73564</v>
      </c>
      <c r="E2632" s="4">
        <v>66422</v>
      </c>
      <c r="F2632" s="6">
        <v>62487</v>
      </c>
      <c r="G2632" s="4">
        <f t="shared" si="130"/>
        <v>280323</v>
      </c>
      <c r="H2632" s="4">
        <f t="shared" si="131"/>
        <v>311400</v>
      </c>
      <c r="I2632" s="4">
        <f t="shared" si="132"/>
        <v>0</v>
      </c>
    </row>
    <row r="2633" spans="1:9" x14ac:dyDescent="0.25">
      <c r="A2633" s="4">
        <v>2039</v>
      </c>
      <c r="B2633" s="4">
        <v>5</v>
      </c>
      <c r="C2633" s="4">
        <v>77886</v>
      </c>
      <c r="D2633" s="4">
        <v>73626</v>
      </c>
      <c r="E2633" s="4">
        <v>67047</v>
      </c>
      <c r="F2633" s="6">
        <v>63048</v>
      </c>
      <c r="G2633" s="4">
        <f t="shared" si="130"/>
        <v>281607</v>
      </c>
      <c r="H2633" s="4">
        <f t="shared" si="131"/>
        <v>389430</v>
      </c>
      <c r="I2633" s="4">
        <f t="shared" si="132"/>
        <v>0</v>
      </c>
    </row>
    <row r="2634" spans="1:9" x14ac:dyDescent="0.25">
      <c r="A2634" s="4">
        <v>2039</v>
      </c>
      <c r="B2634" s="4">
        <v>6</v>
      </c>
      <c r="C2634" s="4">
        <v>78008</v>
      </c>
      <c r="D2634" s="4">
        <v>73760</v>
      </c>
      <c r="E2634" s="4">
        <v>67732</v>
      </c>
      <c r="F2634" s="6">
        <v>63668</v>
      </c>
      <c r="G2634" s="4">
        <f t="shared" si="130"/>
        <v>283168</v>
      </c>
      <c r="H2634" s="4">
        <f t="shared" si="131"/>
        <v>468048</v>
      </c>
      <c r="I2634" s="4">
        <f t="shared" si="132"/>
        <v>0</v>
      </c>
    </row>
    <row r="2635" spans="1:9" x14ac:dyDescent="0.25">
      <c r="A2635" s="4">
        <v>2039</v>
      </c>
      <c r="B2635" s="4">
        <v>7</v>
      </c>
      <c r="C2635" s="4">
        <v>78259</v>
      </c>
      <c r="D2635" s="4">
        <v>74012</v>
      </c>
      <c r="E2635" s="4">
        <v>68499</v>
      </c>
      <c r="F2635" s="6">
        <v>64370</v>
      </c>
      <c r="G2635" s="4">
        <f t="shared" si="130"/>
        <v>285140</v>
      </c>
      <c r="H2635" s="4">
        <f t="shared" si="131"/>
        <v>547813</v>
      </c>
      <c r="I2635" s="4">
        <f t="shared" si="132"/>
        <v>0</v>
      </c>
    </row>
    <row r="2636" spans="1:9" x14ac:dyDescent="0.25">
      <c r="A2636" s="4">
        <v>2039</v>
      </c>
      <c r="B2636" s="4">
        <v>8</v>
      </c>
      <c r="C2636" s="4">
        <v>78676</v>
      </c>
      <c r="D2636" s="4">
        <v>74419</v>
      </c>
      <c r="E2636" s="4">
        <v>69361</v>
      </c>
      <c r="F2636" s="6">
        <v>65170</v>
      </c>
      <c r="G2636" s="4">
        <f t="shared" si="130"/>
        <v>287626</v>
      </c>
      <c r="H2636" s="4">
        <f t="shared" si="131"/>
        <v>629408</v>
      </c>
      <c r="I2636" s="4">
        <f t="shared" si="132"/>
        <v>0</v>
      </c>
    </row>
    <row r="2637" spans="1:9" x14ac:dyDescent="0.25">
      <c r="A2637" s="4">
        <v>2039</v>
      </c>
      <c r="B2637" s="4">
        <v>9</v>
      </c>
      <c r="C2637" s="4">
        <v>79280</v>
      </c>
      <c r="D2637" s="4">
        <v>75000</v>
      </c>
      <c r="E2637" s="4">
        <v>70320</v>
      </c>
      <c r="F2637" s="6">
        <v>66064</v>
      </c>
      <c r="G2637" s="4">
        <f t="shared" si="130"/>
        <v>290664</v>
      </c>
      <c r="H2637" s="4">
        <f t="shared" si="131"/>
        <v>713520</v>
      </c>
      <c r="I2637" s="4">
        <f t="shared" si="132"/>
        <v>0</v>
      </c>
    </row>
    <row r="2638" spans="1:9" x14ac:dyDescent="0.25">
      <c r="A2638" s="4">
        <v>2039</v>
      </c>
      <c r="B2638" s="4">
        <v>10</v>
      </c>
      <c r="C2638" s="4">
        <v>80089</v>
      </c>
      <c r="D2638" s="4">
        <v>75774</v>
      </c>
      <c r="E2638" s="4">
        <v>71372</v>
      </c>
      <c r="F2638" s="6">
        <v>67060</v>
      </c>
      <c r="G2638" s="4">
        <f t="shared" si="130"/>
        <v>294295</v>
      </c>
      <c r="H2638" s="4">
        <f t="shared" si="131"/>
        <v>800890</v>
      </c>
      <c r="I2638" s="4">
        <f t="shared" si="132"/>
        <v>0</v>
      </c>
    </row>
    <row r="2639" spans="1:9" x14ac:dyDescent="0.25">
      <c r="A2639" s="4">
        <v>2039</v>
      </c>
      <c r="B2639" s="4">
        <v>11</v>
      </c>
      <c r="C2639" s="4">
        <v>81101</v>
      </c>
      <c r="D2639" s="4">
        <v>76742</v>
      </c>
      <c r="E2639" s="4">
        <v>72518</v>
      </c>
      <c r="F2639" s="6">
        <v>68149</v>
      </c>
      <c r="G2639" s="4">
        <f t="shared" si="130"/>
        <v>298510</v>
      </c>
      <c r="H2639" s="4">
        <f t="shared" si="131"/>
        <v>892111</v>
      </c>
      <c r="I2639" s="4">
        <f t="shared" si="132"/>
        <v>0</v>
      </c>
    </row>
    <row r="2640" spans="1:9" x14ac:dyDescent="0.25">
      <c r="A2640" s="4">
        <v>2039</v>
      </c>
      <c r="B2640" s="4">
        <v>12</v>
      </c>
      <c r="C2640" s="4">
        <v>82324</v>
      </c>
      <c r="D2640" s="4">
        <v>77904</v>
      </c>
      <c r="E2640" s="4">
        <v>73756</v>
      </c>
      <c r="F2640" s="6">
        <v>69327</v>
      </c>
      <c r="G2640" s="4">
        <f t="shared" si="130"/>
        <v>303311</v>
      </c>
      <c r="H2640" s="4">
        <f t="shared" si="131"/>
        <v>987888</v>
      </c>
      <c r="I2640" s="4">
        <f t="shared" si="132"/>
        <v>0</v>
      </c>
    </row>
    <row r="2641" spans="1:9" x14ac:dyDescent="0.25">
      <c r="A2641" s="4">
        <v>2039</v>
      </c>
      <c r="B2641" s="4">
        <v>13</v>
      </c>
      <c r="C2641" s="4">
        <v>83727</v>
      </c>
      <c r="D2641" s="4">
        <v>79246</v>
      </c>
      <c r="E2641" s="4">
        <v>75068</v>
      </c>
      <c r="F2641" s="6">
        <v>70578</v>
      </c>
      <c r="G2641" s="4">
        <f t="shared" si="130"/>
        <v>308619</v>
      </c>
      <c r="H2641" s="4">
        <f t="shared" si="131"/>
        <v>1088451</v>
      </c>
      <c r="I2641" s="4">
        <f t="shared" si="132"/>
        <v>0</v>
      </c>
    </row>
    <row r="2642" spans="1:9" x14ac:dyDescent="0.25">
      <c r="A2642" s="4">
        <v>2039</v>
      </c>
      <c r="B2642" s="4">
        <v>14</v>
      </c>
      <c r="C2642" s="4">
        <v>85286</v>
      </c>
      <c r="D2642" s="4">
        <v>80745</v>
      </c>
      <c r="E2642" s="4">
        <v>76434</v>
      </c>
      <c r="F2642" s="6">
        <v>71884</v>
      </c>
      <c r="G2642" s="4">
        <f t="shared" si="130"/>
        <v>314349</v>
      </c>
      <c r="H2642" s="4">
        <f t="shared" si="131"/>
        <v>1194004</v>
      </c>
      <c r="I2642" s="4">
        <f t="shared" si="132"/>
        <v>0</v>
      </c>
    </row>
    <row r="2643" spans="1:9" x14ac:dyDescent="0.25">
      <c r="A2643" s="4">
        <v>2039</v>
      </c>
      <c r="B2643" s="4">
        <v>15</v>
      </c>
      <c r="C2643" s="4">
        <v>86944</v>
      </c>
      <c r="D2643" s="4">
        <v>82352</v>
      </c>
      <c r="E2643" s="4">
        <v>77812</v>
      </c>
      <c r="F2643" s="6">
        <v>73194</v>
      </c>
      <c r="G2643" s="4">
        <f t="shared" si="130"/>
        <v>320302</v>
      </c>
      <c r="H2643" s="4">
        <f t="shared" si="131"/>
        <v>1304160</v>
      </c>
      <c r="I2643" s="4">
        <f t="shared" si="132"/>
        <v>0</v>
      </c>
    </row>
    <row r="2644" spans="1:9" x14ac:dyDescent="0.25">
      <c r="A2644" s="4">
        <v>2039</v>
      </c>
      <c r="B2644" s="4">
        <v>16</v>
      </c>
      <c r="C2644" s="4">
        <v>88610</v>
      </c>
      <c r="D2644" s="4">
        <v>83993</v>
      </c>
      <c r="E2644" s="4">
        <v>79158</v>
      </c>
      <c r="F2644" s="6">
        <v>74463</v>
      </c>
      <c r="G2644" s="4">
        <f t="shared" si="130"/>
        <v>326224</v>
      </c>
      <c r="H2644" s="4">
        <f t="shared" si="131"/>
        <v>1417760</v>
      </c>
      <c r="I2644" s="4">
        <f t="shared" si="132"/>
        <v>0</v>
      </c>
    </row>
    <row r="2645" spans="1:9" x14ac:dyDescent="0.25">
      <c r="A2645" s="4">
        <v>2039</v>
      </c>
      <c r="B2645" s="4">
        <v>17</v>
      </c>
      <c r="C2645" s="4">
        <v>90182</v>
      </c>
      <c r="D2645" s="4">
        <v>85574</v>
      </c>
      <c r="E2645" s="4">
        <v>80403</v>
      </c>
      <c r="F2645" s="6">
        <v>75610</v>
      </c>
      <c r="G2645" s="4">
        <f t="shared" si="130"/>
        <v>331769</v>
      </c>
      <c r="H2645" s="4">
        <f t="shared" si="131"/>
        <v>1533094</v>
      </c>
      <c r="I2645" s="4">
        <f t="shared" si="132"/>
        <v>0</v>
      </c>
    </row>
    <row r="2646" spans="1:9" x14ac:dyDescent="0.25">
      <c r="A2646" s="4">
        <v>2039</v>
      </c>
      <c r="B2646" s="4">
        <v>18</v>
      </c>
      <c r="C2646" s="4">
        <v>91629</v>
      </c>
      <c r="D2646" s="4">
        <v>87068</v>
      </c>
      <c r="E2646" s="4">
        <v>81463</v>
      </c>
      <c r="F2646" s="6">
        <v>76560</v>
      </c>
      <c r="G2646" s="4">
        <f t="shared" si="130"/>
        <v>336720</v>
      </c>
      <c r="H2646" s="4">
        <f t="shared" si="131"/>
        <v>1649322</v>
      </c>
      <c r="I2646" s="4">
        <f t="shared" si="132"/>
        <v>0</v>
      </c>
    </row>
    <row r="2647" spans="1:9" x14ac:dyDescent="0.25">
      <c r="A2647" s="4">
        <v>2039</v>
      </c>
      <c r="B2647" s="4">
        <v>19</v>
      </c>
      <c r="C2647" s="4">
        <v>92896</v>
      </c>
      <c r="D2647" s="4">
        <v>88430</v>
      </c>
      <c r="E2647" s="4">
        <v>82248</v>
      </c>
      <c r="F2647" s="6">
        <v>77223</v>
      </c>
      <c r="G2647" s="4">
        <f t="shared" si="130"/>
        <v>340797</v>
      </c>
      <c r="H2647" s="4">
        <f t="shared" si="131"/>
        <v>1765024</v>
      </c>
      <c r="I2647" s="4">
        <f t="shared" si="132"/>
        <v>0</v>
      </c>
    </row>
    <row r="2648" spans="1:9" x14ac:dyDescent="0.25">
      <c r="A2648" s="4">
        <v>2039</v>
      </c>
      <c r="B2648" s="4">
        <v>20</v>
      </c>
      <c r="C2648" s="4">
        <v>93902</v>
      </c>
      <c r="D2648" s="4">
        <v>89561</v>
      </c>
      <c r="E2648" s="4">
        <v>82727</v>
      </c>
      <c r="F2648" s="6">
        <v>77564</v>
      </c>
      <c r="G2648" s="4">
        <f t="shared" si="130"/>
        <v>343754</v>
      </c>
      <c r="H2648" s="4">
        <f t="shared" si="131"/>
        <v>1878040</v>
      </c>
      <c r="I2648" s="4">
        <f t="shared" si="132"/>
        <v>0</v>
      </c>
    </row>
    <row r="2649" spans="1:9" x14ac:dyDescent="0.25">
      <c r="A2649" s="4">
        <v>2039</v>
      </c>
      <c r="B2649" s="4">
        <v>21</v>
      </c>
      <c r="C2649" s="4">
        <v>94657</v>
      </c>
      <c r="D2649" s="4">
        <v>90467</v>
      </c>
      <c r="E2649" s="4">
        <v>82945</v>
      </c>
      <c r="F2649" s="6">
        <v>77630</v>
      </c>
      <c r="G2649" s="4">
        <f t="shared" si="130"/>
        <v>345699</v>
      </c>
      <c r="H2649" s="4">
        <f t="shared" si="131"/>
        <v>1987797</v>
      </c>
      <c r="I2649" s="4">
        <f t="shared" si="132"/>
        <v>0</v>
      </c>
    </row>
    <row r="2650" spans="1:9" x14ac:dyDescent="0.25">
      <c r="A2650" s="4">
        <v>2039</v>
      </c>
      <c r="B2650" s="4">
        <v>22</v>
      </c>
      <c r="C2650" s="4">
        <v>94867</v>
      </c>
      <c r="D2650" s="4">
        <v>90855</v>
      </c>
      <c r="E2650" s="4">
        <v>83057</v>
      </c>
      <c r="F2650" s="6">
        <v>77548</v>
      </c>
      <c r="G2650" s="4">
        <f t="shared" si="130"/>
        <v>346327</v>
      </c>
      <c r="H2650" s="4">
        <f t="shared" si="131"/>
        <v>2087074</v>
      </c>
      <c r="I2650" s="4">
        <f t="shared" si="132"/>
        <v>0</v>
      </c>
    </row>
    <row r="2651" spans="1:9" x14ac:dyDescent="0.25">
      <c r="A2651" s="4">
        <v>2039</v>
      </c>
      <c r="B2651" s="4">
        <v>23</v>
      </c>
      <c r="C2651" s="4">
        <v>95848</v>
      </c>
      <c r="D2651" s="4">
        <v>91981</v>
      </c>
      <c r="E2651" s="4">
        <v>83420</v>
      </c>
      <c r="F2651" s="6">
        <v>77649</v>
      </c>
      <c r="G2651" s="4">
        <f t="shared" si="130"/>
        <v>348898</v>
      </c>
      <c r="H2651" s="4">
        <f t="shared" si="131"/>
        <v>2204504</v>
      </c>
      <c r="I2651" s="4">
        <f t="shared" si="132"/>
        <v>0</v>
      </c>
    </row>
    <row r="2652" spans="1:9" x14ac:dyDescent="0.25">
      <c r="A2652" s="4">
        <v>2039</v>
      </c>
      <c r="B2652" s="4">
        <v>24</v>
      </c>
      <c r="C2652" s="4">
        <v>97676</v>
      </c>
      <c r="D2652" s="4">
        <v>93917</v>
      </c>
      <c r="E2652" s="4">
        <v>84117</v>
      </c>
      <c r="F2652" s="6">
        <v>78003</v>
      </c>
      <c r="G2652" s="4">
        <f t="shared" si="130"/>
        <v>353713</v>
      </c>
      <c r="H2652" s="4">
        <f t="shared" si="131"/>
        <v>2344224</v>
      </c>
      <c r="I2652" s="4">
        <f t="shared" si="132"/>
        <v>0</v>
      </c>
    </row>
    <row r="2653" spans="1:9" x14ac:dyDescent="0.25">
      <c r="A2653" s="4">
        <v>2039</v>
      </c>
      <c r="B2653" s="4">
        <v>25</v>
      </c>
      <c r="C2653" s="4">
        <v>100086</v>
      </c>
      <c r="D2653" s="4">
        <v>96417</v>
      </c>
      <c r="E2653" s="4">
        <v>85010</v>
      </c>
      <c r="F2653" s="6">
        <v>78479</v>
      </c>
      <c r="G2653" s="4">
        <f t="shared" si="130"/>
        <v>359992</v>
      </c>
      <c r="H2653" s="4">
        <f t="shared" si="131"/>
        <v>2502150</v>
      </c>
      <c r="I2653" s="4">
        <f t="shared" si="132"/>
        <v>0</v>
      </c>
    </row>
    <row r="2654" spans="1:9" x14ac:dyDescent="0.25">
      <c r="A2654" s="4">
        <v>2039</v>
      </c>
      <c r="B2654" s="4">
        <v>26</v>
      </c>
      <c r="C2654" s="4">
        <v>101213</v>
      </c>
      <c r="D2654" s="4">
        <v>97907</v>
      </c>
      <c r="E2654" s="4">
        <v>83604</v>
      </c>
      <c r="F2654" s="6">
        <v>77388</v>
      </c>
      <c r="G2654" s="4">
        <f t="shared" si="130"/>
        <v>360112</v>
      </c>
      <c r="H2654" s="4">
        <f t="shared" si="131"/>
        <v>2631538</v>
      </c>
      <c r="I2654" s="4">
        <f t="shared" si="132"/>
        <v>0</v>
      </c>
    </row>
    <row r="2655" spans="1:9" x14ac:dyDescent="0.25">
      <c r="A2655" s="4">
        <v>2039</v>
      </c>
      <c r="B2655" s="4">
        <v>27</v>
      </c>
      <c r="C2655" s="4">
        <v>109761</v>
      </c>
      <c r="D2655" s="4">
        <v>106007</v>
      </c>
      <c r="E2655" s="4">
        <v>89516</v>
      </c>
      <c r="F2655" s="6">
        <v>82067</v>
      </c>
      <c r="G2655" s="4">
        <f t="shared" si="130"/>
        <v>387351</v>
      </c>
      <c r="H2655" s="4">
        <f t="shared" si="131"/>
        <v>2963547</v>
      </c>
      <c r="I2655" s="4">
        <f t="shared" si="132"/>
        <v>0</v>
      </c>
    </row>
    <row r="2656" spans="1:9" x14ac:dyDescent="0.25">
      <c r="A2656" s="4">
        <v>2039</v>
      </c>
      <c r="B2656" s="4">
        <v>28</v>
      </c>
      <c r="C2656" s="4">
        <v>112661</v>
      </c>
      <c r="D2656" s="4">
        <v>108682</v>
      </c>
      <c r="E2656" s="4">
        <v>90470</v>
      </c>
      <c r="F2656" s="6">
        <v>82851</v>
      </c>
      <c r="G2656" s="4">
        <f t="shared" si="130"/>
        <v>394664</v>
      </c>
      <c r="H2656" s="4">
        <f t="shared" si="131"/>
        <v>3154508</v>
      </c>
      <c r="I2656" s="4">
        <f t="shared" si="132"/>
        <v>0</v>
      </c>
    </row>
    <row r="2657" spans="1:9" x14ac:dyDescent="0.25">
      <c r="A2657" s="4">
        <v>2039</v>
      </c>
      <c r="B2657" s="4">
        <v>29</v>
      </c>
      <c r="C2657" s="4">
        <v>118043</v>
      </c>
      <c r="D2657" s="4">
        <v>114440</v>
      </c>
      <c r="E2657" s="4">
        <v>93841</v>
      </c>
      <c r="F2657" s="6">
        <v>85598</v>
      </c>
      <c r="G2657" s="4">
        <f t="shared" si="130"/>
        <v>411922</v>
      </c>
      <c r="H2657" s="4">
        <f t="shared" si="131"/>
        <v>3423247</v>
      </c>
      <c r="I2657" s="4">
        <f t="shared" si="132"/>
        <v>0</v>
      </c>
    </row>
    <row r="2658" spans="1:9" x14ac:dyDescent="0.25">
      <c r="A2658" s="4">
        <v>2039</v>
      </c>
      <c r="B2658" s="4">
        <v>30</v>
      </c>
      <c r="C2658" s="4">
        <v>123043</v>
      </c>
      <c r="D2658" s="4">
        <v>120016</v>
      </c>
      <c r="E2658" s="4">
        <v>97679</v>
      </c>
      <c r="F2658" s="6">
        <v>89764</v>
      </c>
      <c r="G2658" s="4">
        <f t="shared" si="130"/>
        <v>430502</v>
      </c>
      <c r="H2658" s="4">
        <f t="shared" si="131"/>
        <v>3691290</v>
      </c>
      <c r="I2658" s="4">
        <f t="shared" si="132"/>
        <v>0</v>
      </c>
    </row>
    <row r="2659" spans="1:9" x14ac:dyDescent="0.25">
      <c r="A2659" s="4">
        <v>2039</v>
      </c>
      <c r="B2659" s="4">
        <v>31</v>
      </c>
      <c r="C2659" s="4">
        <v>121903</v>
      </c>
      <c r="D2659" s="4">
        <v>119195</v>
      </c>
      <c r="E2659" s="4">
        <v>97778</v>
      </c>
      <c r="F2659" s="6">
        <v>89506</v>
      </c>
      <c r="G2659" s="4">
        <f t="shared" si="130"/>
        <v>428382</v>
      </c>
      <c r="H2659" s="4">
        <f t="shared" si="131"/>
        <v>3778993</v>
      </c>
      <c r="I2659" s="4">
        <f t="shared" si="132"/>
        <v>0</v>
      </c>
    </row>
    <row r="2660" spans="1:9" x14ac:dyDescent="0.25">
      <c r="A2660" s="4">
        <v>2039</v>
      </c>
      <c r="B2660" s="4">
        <v>32</v>
      </c>
      <c r="C2660" s="4">
        <v>113912</v>
      </c>
      <c r="D2660" s="4">
        <v>111028</v>
      </c>
      <c r="E2660" s="4">
        <v>92194</v>
      </c>
      <c r="F2660" s="6">
        <v>83982</v>
      </c>
      <c r="G2660" s="4">
        <f t="shared" si="130"/>
        <v>401116</v>
      </c>
      <c r="H2660" s="4">
        <f t="shared" si="131"/>
        <v>3645184</v>
      </c>
      <c r="I2660" s="4">
        <f t="shared" si="132"/>
        <v>0</v>
      </c>
    </row>
    <row r="2661" spans="1:9" x14ac:dyDescent="0.25">
      <c r="A2661" s="4">
        <v>2039</v>
      </c>
      <c r="B2661" s="4">
        <v>33</v>
      </c>
      <c r="C2661" s="4">
        <v>108020</v>
      </c>
      <c r="D2661" s="4">
        <v>105008</v>
      </c>
      <c r="E2661" s="4">
        <v>87991</v>
      </c>
      <c r="F2661" s="6">
        <v>80066</v>
      </c>
      <c r="G2661" s="4">
        <f t="shared" si="130"/>
        <v>381085</v>
      </c>
      <c r="H2661" s="4">
        <f t="shared" si="131"/>
        <v>3564660</v>
      </c>
      <c r="I2661" s="4">
        <f t="shared" si="132"/>
        <v>0</v>
      </c>
    </row>
    <row r="2662" spans="1:9" x14ac:dyDescent="0.25">
      <c r="A2662" s="4">
        <v>2039</v>
      </c>
      <c r="B2662" s="4">
        <v>34</v>
      </c>
      <c r="C2662" s="4">
        <v>103399</v>
      </c>
      <c r="D2662" s="4">
        <v>100465</v>
      </c>
      <c r="E2662" s="4">
        <v>85224</v>
      </c>
      <c r="F2662" s="6">
        <v>77988</v>
      </c>
      <c r="G2662" s="4">
        <f t="shared" si="130"/>
        <v>367076</v>
      </c>
      <c r="H2662" s="4">
        <f t="shared" si="131"/>
        <v>3515566</v>
      </c>
      <c r="I2662" s="4">
        <f t="shared" si="132"/>
        <v>0</v>
      </c>
    </row>
    <row r="2663" spans="1:9" x14ac:dyDescent="0.25">
      <c r="A2663" s="4">
        <v>2039</v>
      </c>
      <c r="B2663" s="4">
        <v>35</v>
      </c>
      <c r="C2663" s="4">
        <v>99845</v>
      </c>
      <c r="D2663" s="4">
        <v>96467</v>
      </c>
      <c r="E2663" s="4">
        <v>83306</v>
      </c>
      <c r="F2663" s="6">
        <v>75865</v>
      </c>
      <c r="G2663" s="4">
        <f t="shared" si="130"/>
        <v>355483</v>
      </c>
      <c r="H2663" s="4">
        <f t="shared" si="131"/>
        <v>3494575</v>
      </c>
      <c r="I2663" s="4">
        <f t="shared" si="132"/>
        <v>0</v>
      </c>
    </row>
    <row r="2664" spans="1:9" x14ac:dyDescent="0.25">
      <c r="A2664" s="4">
        <v>2039</v>
      </c>
      <c r="B2664" s="4">
        <v>36</v>
      </c>
      <c r="C2664" s="4">
        <v>96788</v>
      </c>
      <c r="D2664" s="4">
        <v>94407</v>
      </c>
      <c r="E2664" s="4">
        <v>82724</v>
      </c>
      <c r="F2664" s="6">
        <v>75276</v>
      </c>
      <c r="G2664" s="4">
        <f t="shared" si="130"/>
        <v>349195</v>
      </c>
      <c r="H2664" s="4">
        <f t="shared" si="131"/>
        <v>3484368</v>
      </c>
      <c r="I2664" s="4">
        <f t="shared" si="132"/>
        <v>0</v>
      </c>
    </row>
    <row r="2665" spans="1:9" x14ac:dyDescent="0.25">
      <c r="A2665" s="4">
        <v>2039</v>
      </c>
      <c r="B2665" s="4">
        <v>37</v>
      </c>
      <c r="C2665" s="4">
        <v>96985</v>
      </c>
      <c r="D2665" s="4">
        <v>94305</v>
      </c>
      <c r="E2665" s="4">
        <v>84270</v>
      </c>
      <c r="F2665" s="6">
        <v>76730</v>
      </c>
      <c r="G2665" s="4">
        <f t="shared" si="130"/>
        <v>352290</v>
      </c>
      <c r="H2665" s="4">
        <f t="shared" si="131"/>
        <v>3588445</v>
      </c>
      <c r="I2665" s="4">
        <f t="shared" si="132"/>
        <v>0</v>
      </c>
    </row>
    <row r="2666" spans="1:9" x14ac:dyDescent="0.25">
      <c r="A2666" s="4">
        <v>2039</v>
      </c>
      <c r="B2666" s="4">
        <v>38</v>
      </c>
      <c r="C2666" s="4">
        <v>99957</v>
      </c>
      <c r="D2666" s="4">
        <v>97371</v>
      </c>
      <c r="E2666" s="4">
        <v>87124</v>
      </c>
      <c r="F2666" s="6">
        <v>79576</v>
      </c>
      <c r="G2666" s="4">
        <f t="shared" si="130"/>
        <v>364028</v>
      </c>
      <c r="H2666" s="4">
        <f t="shared" si="131"/>
        <v>3798366</v>
      </c>
      <c r="I2666" s="4">
        <f t="shared" si="132"/>
        <v>0</v>
      </c>
    </row>
    <row r="2667" spans="1:9" x14ac:dyDescent="0.25">
      <c r="A2667" s="4">
        <v>2039</v>
      </c>
      <c r="B2667" s="4">
        <v>39</v>
      </c>
      <c r="C2667" s="4">
        <v>102170</v>
      </c>
      <c r="D2667" s="4">
        <v>99644</v>
      </c>
      <c r="E2667" s="4">
        <v>89655</v>
      </c>
      <c r="F2667" s="6">
        <v>81916</v>
      </c>
      <c r="G2667" s="4">
        <f t="shared" si="130"/>
        <v>373385</v>
      </c>
      <c r="H2667" s="4">
        <f t="shared" si="131"/>
        <v>3984630</v>
      </c>
      <c r="I2667" s="4">
        <f t="shared" si="132"/>
        <v>0</v>
      </c>
    </row>
    <row r="2668" spans="1:9" x14ac:dyDescent="0.25">
      <c r="A2668" s="4">
        <v>2039</v>
      </c>
      <c r="B2668" s="4">
        <v>40</v>
      </c>
      <c r="C2668" s="4">
        <v>101952</v>
      </c>
      <c r="D2668" s="4">
        <v>99698</v>
      </c>
      <c r="E2668" s="4">
        <v>90984</v>
      </c>
      <c r="F2668" s="6">
        <v>83297</v>
      </c>
      <c r="G2668" s="4">
        <f t="shared" si="130"/>
        <v>375931</v>
      </c>
      <c r="H2668" s="4">
        <f t="shared" si="131"/>
        <v>4078080</v>
      </c>
      <c r="I2668" s="4">
        <f t="shared" si="132"/>
        <v>0</v>
      </c>
    </row>
    <row r="2669" spans="1:9" x14ac:dyDescent="0.25">
      <c r="A2669" s="4">
        <v>2039</v>
      </c>
      <c r="B2669" s="4">
        <v>41</v>
      </c>
      <c r="C2669" s="4">
        <v>104674</v>
      </c>
      <c r="D2669" s="4">
        <v>102094</v>
      </c>
      <c r="E2669" s="4">
        <v>93852</v>
      </c>
      <c r="F2669" s="6">
        <v>85516</v>
      </c>
      <c r="G2669" s="4">
        <f t="shared" si="130"/>
        <v>386136</v>
      </c>
      <c r="H2669" s="4">
        <f t="shared" si="131"/>
        <v>4291634</v>
      </c>
      <c r="I2669" s="4">
        <f t="shared" si="132"/>
        <v>0</v>
      </c>
    </row>
    <row r="2670" spans="1:9" x14ac:dyDescent="0.25">
      <c r="A2670" s="4">
        <v>2039</v>
      </c>
      <c r="B2670" s="4">
        <v>42</v>
      </c>
      <c r="C2670" s="4">
        <v>109906</v>
      </c>
      <c r="D2670" s="4">
        <v>109004</v>
      </c>
      <c r="E2670" s="4">
        <v>95747</v>
      </c>
      <c r="F2670" s="6">
        <v>86693</v>
      </c>
      <c r="G2670" s="4">
        <f t="shared" si="130"/>
        <v>401350</v>
      </c>
      <c r="H2670" s="4">
        <f t="shared" si="131"/>
        <v>4616052</v>
      </c>
      <c r="I2670" s="4">
        <f t="shared" si="132"/>
        <v>0</v>
      </c>
    </row>
    <row r="2671" spans="1:9" x14ac:dyDescent="0.25">
      <c r="A2671" s="4">
        <v>2039</v>
      </c>
      <c r="B2671" s="4">
        <v>43</v>
      </c>
      <c r="C2671" s="4">
        <v>114077</v>
      </c>
      <c r="D2671" s="4">
        <v>113062</v>
      </c>
      <c r="E2671" s="4">
        <v>99569</v>
      </c>
      <c r="F2671" s="6">
        <v>89929</v>
      </c>
      <c r="G2671" s="4">
        <f t="shared" si="130"/>
        <v>416637</v>
      </c>
      <c r="H2671" s="4">
        <f t="shared" si="131"/>
        <v>4905311</v>
      </c>
      <c r="I2671" s="4">
        <f t="shared" si="132"/>
        <v>0</v>
      </c>
    </row>
    <row r="2672" spans="1:9" x14ac:dyDescent="0.25">
      <c r="A2672" s="4">
        <v>2039</v>
      </c>
      <c r="B2672" s="4">
        <v>44</v>
      </c>
      <c r="C2672" s="4">
        <v>114215</v>
      </c>
      <c r="D2672" s="4">
        <v>113516</v>
      </c>
      <c r="E2672" s="4">
        <v>103936</v>
      </c>
      <c r="F2672" s="6">
        <v>95788</v>
      </c>
      <c r="G2672" s="4">
        <f t="shared" si="130"/>
        <v>427455</v>
      </c>
      <c r="H2672" s="4">
        <f t="shared" si="131"/>
        <v>5025460</v>
      </c>
      <c r="I2672" s="4">
        <f t="shared" si="132"/>
        <v>0</v>
      </c>
    </row>
    <row r="2673" spans="1:9" x14ac:dyDescent="0.25">
      <c r="A2673" s="4">
        <v>2039</v>
      </c>
      <c r="B2673" s="4">
        <v>45</v>
      </c>
      <c r="C2673" s="4">
        <v>122394</v>
      </c>
      <c r="D2673" s="4">
        <v>122647</v>
      </c>
      <c r="E2673" s="4">
        <v>108038</v>
      </c>
      <c r="F2673" s="6">
        <v>100060</v>
      </c>
      <c r="G2673" s="4">
        <f t="shared" si="130"/>
        <v>453139</v>
      </c>
      <c r="H2673" s="4">
        <f t="shared" si="131"/>
        <v>5507730</v>
      </c>
      <c r="I2673" s="4">
        <f t="shared" si="132"/>
        <v>0</v>
      </c>
    </row>
    <row r="2674" spans="1:9" x14ac:dyDescent="0.25">
      <c r="A2674" s="4">
        <v>2039</v>
      </c>
      <c r="B2674" s="4">
        <v>46</v>
      </c>
      <c r="C2674" s="4">
        <v>126915</v>
      </c>
      <c r="D2674" s="4">
        <v>126895</v>
      </c>
      <c r="E2674" s="4">
        <v>112876</v>
      </c>
      <c r="F2674" s="6">
        <v>103872</v>
      </c>
      <c r="G2674" s="4">
        <f t="shared" si="130"/>
        <v>470558</v>
      </c>
      <c r="H2674" s="4">
        <f t="shared" si="131"/>
        <v>5838090</v>
      </c>
      <c r="I2674" s="4">
        <f t="shared" si="132"/>
        <v>0</v>
      </c>
    </row>
    <row r="2675" spans="1:9" x14ac:dyDescent="0.25">
      <c r="A2675" s="4">
        <v>2039</v>
      </c>
      <c r="B2675" s="4">
        <v>47</v>
      </c>
      <c r="C2675" s="4">
        <v>130670</v>
      </c>
      <c r="D2675" s="4">
        <v>130479</v>
      </c>
      <c r="E2675" s="4">
        <v>117269</v>
      </c>
      <c r="F2675" s="6">
        <v>109032</v>
      </c>
      <c r="G2675" s="4">
        <f t="shared" si="130"/>
        <v>487450</v>
      </c>
      <c r="H2675" s="4">
        <f t="shared" si="131"/>
        <v>6141490</v>
      </c>
      <c r="I2675" s="4">
        <f t="shared" si="132"/>
        <v>0</v>
      </c>
    </row>
    <row r="2676" spans="1:9" x14ac:dyDescent="0.25">
      <c r="A2676" s="4">
        <v>2039</v>
      </c>
      <c r="B2676" s="4">
        <v>48</v>
      </c>
      <c r="C2676" s="4">
        <v>141016</v>
      </c>
      <c r="D2676" s="4">
        <v>141630</v>
      </c>
      <c r="E2676" s="4">
        <v>121139</v>
      </c>
      <c r="F2676" s="6">
        <v>111284</v>
      </c>
      <c r="G2676" s="4">
        <f t="shared" si="130"/>
        <v>515069</v>
      </c>
      <c r="H2676" s="4">
        <f t="shared" si="131"/>
        <v>6768768</v>
      </c>
      <c r="I2676" s="4">
        <f t="shared" si="132"/>
        <v>0</v>
      </c>
    </row>
    <row r="2677" spans="1:9" x14ac:dyDescent="0.25">
      <c r="A2677" s="4">
        <v>2039</v>
      </c>
      <c r="B2677" s="4">
        <v>49</v>
      </c>
      <c r="C2677" s="4">
        <v>145476</v>
      </c>
      <c r="D2677" s="4">
        <v>146868</v>
      </c>
      <c r="E2677" s="4">
        <v>121319</v>
      </c>
      <c r="F2677" s="6">
        <v>111970</v>
      </c>
      <c r="G2677" s="4">
        <f t="shared" si="130"/>
        <v>525633</v>
      </c>
      <c r="H2677" s="4">
        <f t="shared" si="131"/>
        <v>7128324</v>
      </c>
      <c r="I2677" s="4">
        <f t="shared" si="132"/>
        <v>0</v>
      </c>
    </row>
    <row r="2678" spans="1:9" x14ac:dyDescent="0.25">
      <c r="A2678" s="4">
        <v>2039</v>
      </c>
      <c r="B2678" s="4">
        <v>50</v>
      </c>
      <c r="C2678" s="4">
        <v>147491</v>
      </c>
      <c r="D2678" s="4">
        <v>148958</v>
      </c>
      <c r="E2678" s="4">
        <v>120369</v>
      </c>
      <c r="F2678" s="6">
        <v>111769</v>
      </c>
      <c r="G2678" s="4">
        <f t="shared" si="130"/>
        <v>528587</v>
      </c>
      <c r="H2678" s="4">
        <f t="shared" si="131"/>
        <v>7374550</v>
      </c>
      <c r="I2678" s="4">
        <f t="shared" si="132"/>
        <v>0</v>
      </c>
    </row>
    <row r="2679" spans="1:9" x14ac:dyDescent="0.25">
      <c r="A2679" s="4">
        <v>2039</v>
      </c>
      <c r="B2679" s="4">
        <v>51</v>
      </c>
      <c r="C2679" s="4">
        <v>151931</v>
      </c>
      <c r="D2679" s="4">
        <v>155447</v>
      </c>
      <c r="E2679" s="4">
        <v>122136</v>
      </c>
      <c r="F2679" s="6">
        <v>113633</v>
      </c>
      <c r="G2679" s="4">
        <f t="shared" si="130"/>
        <v>543147</v>
      </c>
      <c r="H2679" s="4">
        <f t="shared" si="131"/>
        <v>7748481</v>
      </c>
      <c r="I2679" s="4">
        <f t="shared" si="132"/>
        <v>0</v>
      </c>
    </row>
    <row r="2680" spans="1:9" x14ac:dyDescent="0.25">
      <c r="A2680" s="4">
        <v>2039</v>
      </c>
      <c r="B2680" s="4">
        <v>52</v>
      </c>
      <c r="C2680" s="4">
        <v>156012</v>
      </c>
      <c r="D2680" s="4">
        <v>158904</v>
      </c>
      <c r="E2680" s="4">
        <v>122277</v>
      </c>
      <c r="F2680" s="6">
        <v>114149</v>
      </c>
      <c r="G2680" s="4">
        <f t="shared" si="130"/>
        <v>551342</v>
      </c>
      <c r="H2680" s="4">
        <f t="shared" si="131"/>
        <v>8112624</v>
      </c>
      <c r="I2680" s="4">
        <f t="shared" si="132"/>
        <v>0</v>
      </c>
    </row>
    <row r="2681" spans="1:9" x14ac:dyDescent="0.25">
      <c r="A2681" s="4">
        <v>2039</v>
      </c>
      <c r="B2681" s="4">
        <v>53</v>
      </c>
      <c r="C2681" s="4">
        <v>163217</v>
      </c>
      <c r="D2681" s="4">
        <v>167448</v>
      </c>
      <c r="E2681" s="4">
        <v>124574</v>
      </c>
      <c r="F2681" s="6">
        <v>118019</v>
      </c>
      <c r="G2681" s="4">
        <f t="shared" si="130"/>
        <v>573258</v>
      </c>
      <c r="H2681" s="4">
        <f t="shared" si="131"/>
        <v>8650501</v>
      </c>
      <c r="I2681" s="4">
        <f t="shared" si="132"/>
        <v>0</v>
      </c>
    </row>
    <row r="2682" spans="1:9" x14ac:dyDescent="0.25">
      <c r="A2682" s="4">
        <v>2039</v>
      </c>
      <c r="B2682" s="4">
        <v>54</v>
      </c>
      <c r="C2682" s="4">
        <v>172864</v>
      </c>
      <c r="D2682" s="4">
        <v>177954</v>
      </c>
      <c r="E2682" s="4">
        <v>129869</v>
      </c>
      <c r="F2682" s="6">
        <v>123255</v>
      </c>
      <c r="G2682" s="4">
        <f t="shared" si="130"/>
        <v>603942</v>
      </c>
      <c r="H2682" s="4">
        <f t="shared" si="131"/>
        <v>9334656</v>
      </c>
      <c r="I2682" s="4">
        <f t="shared" si="132"/>
        <v>0</v>
      </c>
    </row>
    <row r="2683" spans="1:9" x14ac:dyDescent="0.25">
      <c r="A2683" s="4">
        <v>2039</v>
      </c>
      <c r="B2683" s="4">
        <v>55</v>
      </c>
      <c r="C2683" s="4">
        <v>179256</v>
      </c>
      <c r="D2683" s="4">
        <v>184316</v>
      </c>
      <c r="E2683" s="4">
        <v>131283</v>
      </c>
      <c r="F2683" s="6">
        <v>125308</v>
      </c>
      <c r="G2683" s="4">
        <f t="shared" si="130"/>
        <v>620163</v>
      </c>
      <c r="H2683" s="4">
        <f t="shared" si="131"/>
        <v>9859080</v>
      </c>
      <c r="I2683" s="4">
        <f t="shared" si="132"/>
        <v>0</v>
      </c>
    </row>
    <row r="2684" spans="1:9" x14ac:dyDescent="0.25">
      <c r="A2684" s="4">
        <v>2039</v>
      </c>
      <c r="B2684" s="4">
        <v>56</v>
      </c>
      <c r="C2684" s="4">
        <v>183714</v>
      </c>
      <c r="D2684" s="4">
        <v>190570</v>
      </c>
      <c r="E2684" s="4">
        <v>133023</v>
      </c>
      <c r="F2684" s="6">
        <v>128417</v>
      </c>
      <c r="G2684" s="4">
        <f t="shared" si="130"/>
        <v>635724</v>
      </c>
      <c r="H2684" s="4">
        <f t="shared" si="131"/>
        <v>10287984</v>
      </c>
      <c r="I2684" s="4">
        <f t="shared" si="132"/>
        <v>1</v>
      </c>
    </row>
    <row r="2685" spans="1:9" x14ac:dyDescent="0.25">
      <c r="A2685" s="4">
        <v>2039</v>
      </c>
      <c r="B2685" s="4">
        <v>57</v>
      </c>
      <c r="C2685" s="4">
        <v>176424</v>
      </c>
      <c r="D2685" s="4">
        <v>183231</v>
      </c>
      <c r="E2685" s="4">
        <v>129202</v>
      </c>
      <c r="F2685" s="6">
        <v>124094</v>
      </c>
      <c r="G2685" s="4">
        <f t="shared" si="130"/>
        <v>612951</v>
      </c>
      <c r="H2685" s="4">
        <f t="shared" si="131"/>
        <v>10056168</v>
      </c>
      <c r="I2685" s="4">
        <f t="shared" si="132"/>
        <v>2</v>
      </c>
    </row>
    <row r="2686" spans="1:9" x14ac:dyDescent="0.25">
      <c r="A2686" s="4">
        <v>2039</v>
      </c>
      <c r="B2686" s="4">
        <v>58</v>
      </c>
      <c r="C2686" s="4">
        <v>167650</v>
      </c>
      <c r="D2686" s="4">
        <v>176475</v>
      </c>
      <c r="E2686" s="4">
        <v>121946</v>
      </c>
      <c r="F2686" s="6">
        <v>117877</v>
      </c>
      <c r="G2686" s="4">
        <f t="shared" si="130"/>
        <v>583948</v>
      </c>
      <c r="H2686" s="4">
        <f t="shared" si="131"/>
        <v>9723700</v>
      </c>
      <c r="I2686" s="4">
        <f t="shared" si="132"/>
        <v>2</v>
      </c>
    </row>
    <row r="2687" spans="1:9" x14ac:dyDescent="0.25">
      <c r="A2687" s="4">
        <v>2039</v>
      </c>
      <c r="B2687" s="4">
        <v>59</v>
      </c>
      <c r="C2687" s="4">
        <v>169560</v>
      </c>
      <c r="D2687" s="4">
        <v>178945</v>
      </c>
      <c r="E2687" s="4">
        <v>122859</v>
      </c>
      <c r="F2687" s="6">
        <v>120125</v>
      </c>
      <c r="G2687" s="4">
        <f t="shared" si="130"/>
        <v>591489</v>
      </c>
      <c r="H2687" s="4">
        <f t="shared" si="131"/>
        <v>10004040</v>
      </c>
      <c r="I2687" s="4">
        <f t="shared" si="132"/>
        <v>2</v>
      </c>
    </row>
    <row r="2688" spans="1:9" x14ac:dyDescent="0.25">
      <c r="A2688" s="4">
        <v>2039</v>
      </c>
      <c r="B2688" s="4">
        <v>60</v>
      </c>
      <c r="C2688" s="4">
        <v>168089</v>
      </c>
      <c r="D2688" s="4">
        <v>176923</v>
      </c>
      <c r="E2688" s="4">
        <v>120903</v>
      </c>
      <c r="F2688" s="6">
        <v>118161</v>
      </c>
      <c r="G2688" s="4">
        <f t="shared" si="130"/>
        <v>584076</v>
      </c>
      <c r="H2688" s="4">
        <f t="shared" si="131"/>
        <v>10085340</v>
      </c>
      <c r="I2688" s="4">
        <f t="shared" si="132"/>
        <v>2</v>
      </c>
    </row>
    <row r="2689" spans="1:9" x14ac:dyDescent="0.25">
      <c r="A2689" s="4">
        <v>2039</v>
      </c>
      <c r="B2689" s="4">
        <v>61</v>
      </c>
      <c r="C2689" s="4">
        <v>161052</v>
      </c>
      <c r="D2689" s="4">
        <v>171257</v>
      </c>
      <c r="E2689" s="4">
        <v>116699</v>
      </c>
      <c r="F2689" s="6">
        <v>115078</v>
      </c>
      <c r="G2689" s="4">
        <f t="shared" si="130"/>
        <v>564086</v>
      </c>
      <c r="H2689" s="4">
        <f t="shared" si="131"/>
        <v>9824172</v>
      </c>
      <c r="I2689" s="4">
        <f t="shared" si="132"/>
        <v>2</v>
      </c>
    </row>
    <row r="2690" spans="1:9" x14ac:dyDescent="0.25">
      <c r="A2690" s="4">
        <v>2039</v>
      </c>
      <c r="B2690" s="4">
        <v>62</v>
      </c>
      <c r="C2690" s="4">
        <v>157663</v>
      </c>
      <c r="D2690" s="4">
        <v>168974</v>
      </c>
      <c r="E2690" s="4">
        <v>115269</v>
      </c>
      <c r="F2690" s="6">
        <v>113791</v>
      </c>
      <c r="G2690" s="4">
        <f t="shared" si="130"/>
        <v>555697</v>
      </c>
      <c r="H2690" s="4">
        <f t="shared" si="131"/>
        <v>9775106</v>
      </c>
      <c r="I2690" s="4">
        <f t="shared" si="132"/>
        <v>2</v>
      </c>
    </row>
    <row r="2691" spans="1:9" x14ac:dyDescent="0.25">
      <c r="A2691" s="4">
        <v>2039</v>
      </c>
      <c r="B2691" s="4">
        <v>63</v>
      </c>
      <c r="C2691" s="4">
        <v>155481</v>
      </c>
      <c r="D2691" s="4">
        <v>169207</v>
      </c>
      <c r="E2691" s="4">
        <v>114912</v>
      </c>
      <c r="F2691" s="6">
        <v>113844</v>
      </c>
      <c r="G2691" s="4">
        <f t="shared" ref="G2691:G2754" si="133">SUM(C2691:F2691)</f>
        <v>553444</v>
      </c>
      <c r="H2691" s="4">
        <f t="shared" ref="H2691:H2754" si="134">B2691*C2691</f>
        <v>9795303</v>
      </c>
      <c r="I2691" s="4">
        <f t="shared" si="132"/>
        <v>2</v>
      </c>
    </row>
    <row r="2692" spans="1:9" x14ac:dyDescent="0.25">
      <c r="A2692" s="4">
        <v>2039</v>
      </c>
      <c r="B2692" s="4">
        <v>64</v>
      </c>
      <c r="C2692" s="4">
        <v>147515</v>
      </c>
      <c r="D2692" s="4">
        <v>160907</v>
      </c>
      <c r="E2692" s="4">
        <v>110453</v>
      </c>
      <c r="F2692" s="6">
        <v>111330</v>
      </c>
      <c r="G2692" s="4">
        <f t="shared" si="133"/>
        <v>530205</v>
      </c>
      <c r="H2692" s="4">
        <f t="shared" si="134"/>
        <v>9440960</v>
      </c>
      <c r="I2692" s="4">
        <f t="shared" ref="I2692:I2755" si="135">IF(AND(F2692+D2692&gt;C2692+E2692,A2692=A2691),IF(I2691=0,1,2),0)</f>
        <v>2</v>
      </c>
    </row>
    <row r="2693" spans="1:9" x14ac:dyDescent="0.25">
      <c r="A2693" s="4">
        <v>2039</v>
      </c>
      <c r="B2693" s="4">
        <v>65</v>
      </c>
      <c r="C2693" s="4">
        <v>139250</v>
      </c>
      <c r="D2693" s="4">
        <v>153081</v>
      </c>
      <c r="E2693" s="4">
        <v>106717</v>
      </c>
      <c r="F2693" s="6">
        <v>107688</v>
      </c>
      <c r="G2693" s="4">
        <f t="shared" si="133"/>
        <v>506736</v>
      </c>
      <c r="H2693" s="4">
        <f t="shared" si="134"/>
        <v>9051250</v>
      </c>
      <c r="I2693" s="4">
        <f t="shared" si="135"/>
        <v>2</v>
      </c>
    </row>
    <row r="2694" spans="1:9" x14ac:dyDescent="0.25">
      <c r="A2694" s="4">
        <v>2039</v>
      </c>
      <c r="B2694" s="4">
        <v>66</v>
      </c>
      <c r="C2694" s="4">
        <v>130944</v>
      </c>
      <c r="D2694" s="4">
        <v>145770</v>
      </c>
      <c r="E2694" s="4">
        <v>101505</v>
      </c>
      <c r="F2694" s="6">
        <v>104122</v>
      </c>
      <c r="G2694" s="4">
        <f t="shared" si="133"/>
        <v>482341</v>
      </c>
      <c r="H2694" s="4">
        <f t="shared" si="134"/>
        <v>8642304</v>
      </c>
      <c r="I2694" s="4">
        <f t="shared" si="135"/>
        <v>2</v>
      </c>
    </row>
    <row r="2695" spans="1:9" x14ac:dyDescent="0.25">
      <c r="A2695" s="4">
        <v>2039</v>
      </c>
      <c r="B2695" s="4">
        <v>67</v>
      </c>
      <c r="C2695" s="4">
        <v>123865</v>
      </c>
      <c r="D2695" s="4">
        <v>138844</v>
      </c>
      <c r="E2695" s="4">
        <v>96733</v>
      </c>
      <c r="F2695" s="6">
        <v>100341</v>
      </c>
      <c r="G2695" s="4">
        <f t="shared" si="133"/>
        <v>459783</v>
      </c>
      <c r="H2695" s="4">
        <f t="shared" si="134"/>
        <v>8298955</v>
      </c>
      <c r="I2695" s="4">
        <f t="shared" si="135"/>
        <v>2</v>
      </c>
    </row>
    <row r="2696" spans="1:9" x14ac:dyDescent="0.25">
      <c r="A2696" s="4">
        <v>2039</v>
      </c>
      <c r="B2696" s="4">
        <v>68</v>
      </c>
      <c r="C2696" s="4">
        <v>115467</v>
      </c>
      <c r="D2696" s="4">
        <v>132488</v>
      </c>
      <c r="E2696" s="4">
        <v>92104</v>
      </c>
      <c r="F2696" s="6">
        <v>96749</v>
      </c>
      <c r="G2696" s="4">
        <f t="shared" si="133"/>
        <v>436808</v>
      </c>
      <c r="H2696" s="4">
        <f t="shared" si="134"/>
        <v>7851756</v>
      </c>
      <c r="I2696" s="4">
        <f t="shared" si="135"/>
        <v>2</v>
      </c>
    </row>
    <row r="2697" spans="1:9" x14ac:dyDescent="0.25">
      <c r="A2697" s="4">
        <v>2039</v>
      </c>
      <c r="B2697" s="4">
        <v>69</v>
      </c>
      <c r="C2697" s="4">
        <v>110280</v>
      </c>
      <c r="D2697" s="4">
        <v>127875</v>
      </c>
      <c r="E2697" s="4">
        <v>87869</v>
      </c>
      <c r="F2697" s="6">
        <v>92199</v>
      </c>
      <c r="G2697" s="4">
        <f t="shared" si="133"/>
        <v>418223</v>
      </c>
      <c r="H2697" s="4">
        <f t="shared" si="134"/>
        <v>7609320</v>
      </c>
      <c r="I2697" s="4">
        <f t="shared" si="135"/>
        <v>2</v>
      </c>
    </row>
    <row r="2698" spans="1:9" x14ac:dyDescent="0.25">
      <c r="A2698" s="4">
        <v>2039</v>
      </c>
      <c r="B2698" s="4">
        <v>70</v>
      </c>
      <c r="C2698" s="4">
        <v>102910</v>
      </c>
      <c r="D2698" s="4">
        <v>121833</v>
      </c>
      <c r="E2698" s="4">
        <v>83265</v>
      </c>
      <c r="F2698" s="6">
        <v>89326</v>
      </c>
      <c r="G2698" s="4">
        <f t="shared" si="133"/>
        <v>397334</v>
      </c>
      <c r="H2698" s="4">
        <f t="shared" si="134"/>
        <v>7203700</v>
      </c>
      <c r="I2698" s="4">
        <f t="shared" si="135"/>
        <v>2</v>
      </c>
    </row>
    <row r="2699" spans="1:9" x14ac:dyDescent="0.25">
      <c r="A2699" s="4">
        <v>2039</v>
      </c>
      <c r="B2699" s="4">
        <v>71</v>
      </c>
      <c r="C2699" s="4">
        <v>98637</v>
      </c>
      <c r="D2699" s="4">
        <v>118805</v>
      </c>
      <c r="E2699" s="4">
        <v>80207</v>
      </c>
      <c r="F2699" s="6">
        <v>86746</v>
      </c>
      <c r="G2699" s="4">
        <f t="shared" si="133"/>
        <v>384395</v>
      </c>
      <c r="H2699" s="4">
        <f t="shared" si="134"/>
        <v>7003227</v>
      </c>
      <c r="I2699" s="4">
        <f t="shared" si="135"/>
        <v>2</v>
      </c>
    </row>
    <row r="2700" spans="1:9" x14ac:dyDescent="0.25">
      <c r="A2700" s="4">
        <v>2039</v>
      </c>
      <c r="B2700" s="4">
        <v>72</v>
      </c>
      <c r="C2700" s="4">
        <v>94673</v>
      </c>
      <c r="D2700" s="4">
        <v>116894</v>
      </c>
      <c r="E2700" s="4">
        <v>77743</v>
      </c>
      <c r="F2700" s="6">
        <v>84826</v>
      </c>
      <c r="G2700" s="4">
        <f t="shared" si="133"/>
        <v>374136</v>
      </c>
      <c r="H2700" s="4">
        <f t="shared" si="134"/>
        <v>6816456</v>
      </c>
      <c r="I2700" s="4">
        <f t="shared" si="135"/>
        <v>2</v>
      </c>
    </row>
    <row r="2701" spans="1:9" x14ac:dyDescent="0.25">
      <c r="A2701" s="4">
        <v>2039</v>
      </c>
      <c r="B2701" s="4">
        <v>73</v>
      </c>
      <c r="C2701" s="4">
        <v>92871</v>
      </c>
      <c r="D2701" s="4">
        <v>117559</v>
      </c>
      <c r="E2701" s="4">
        <v>75298</v>
      </c>
      <c r="F2701" s="6">
        <v>83158</v>
      </c>
      <c r="G2701" s="4">
        <f t="shared" si="133"/>
        <v>368886</v>
      </c>
      <c r="H2701" s="4">
        <f t="shared" si="134"/>
        <v>6779583</v>
      </c>
      <c r="I2701" s="4">
        <f t="shared" si="135"/>
        <v>2</v>
      </c>
    </row>
    <row r="2702" spans="1:9" x14ac:dyDescent="0.25">
      <c r="A2702" s="4">
        <v>2039</v>
      </c>
      <c r="B2702" s="4">
        <v>74</v>
      </c>
      <c r="C2702" s="4">
        <v>91061</v>
      </c>
      <c r="D2702" s="4">
        <v>118016</v>
      </c>
      <c r="E2702" s="4">
        <v>73535</v>
      </c>
      <c r="F2702" s="6">
        <v>82444</v>
      </c>
      <c r="G2702" s="4">
        <f t="shared" si="133"/>
        <v>365056</v>
      </c>
      <c r="H2702" s="4">
        <f t="shared" si="134"/>
        <v>6738514</v>
      </c>
      <c r="I2702" s="4">
        <f t="shared" si="135"/>
        <v>2</v>
      </c>
    </row>
    <row r="2703" spans="1:9" x14ac:dyDescent="0.25">
      <c r="A2703" s="4">
        <v>2039</v>
      </c>
      <c r="B2703" s="4">
        <v>75</v>
      </c>
      <c r="C2703" s="4">
        <v>90449</v>
      </c>
      <c r="D2703" s="4">
        <v>120456</v>
      </c>
      <c r="E2703" s="4">
        <v>71551</v>
      </c>
      <c r="F2703" s="6">
        <v>81533</v>
      </c>
      <c r="G2703" s="4">
        <f t="shared" si="133"/>
        <v>363989</v>
      </c>
      <c r="H2703" s="4">
        <f t="shared" si="134"/>
        <v>6783675</v>
      </c>
      <c r="I2703" s="4">
        <f t="shared" si="135"/>
        <v>2</v>
      </c>
    </row>
    <row r="2704" spans="1:9" x14ac:dyDescent="0.25">
      <c r="A2704" s="4">
        <v>2039</v>
      </c>
      <c r="B2704" s="4">
        <v>76</v>
      </c>
      <c r="C2704" s="4">
        <v>88802</v>
      </c>
      <c r="D2704" s="4">
        <v>121932</v>
      </c>
      <c r="E2704" s="4">
        <v>69235</v>
      </c>
      <c r="F2704" s="6">
        <v>81435</v>
      </c>
      <c r="G2704" s="4">
        <f t="shared" si="133"/>
        <v>361404</v>
      </c>
      <c r="H2704" s="4">
        <f t="shared" si="134"/>
        <v>6748952</v>
      </c>
      <c r="I2704" s="4">
        <f t="shared" si="135"/>
        <v>2</v>
      </c>
    </row>
    <row r="2705" spans="1:9" x14ac:dyDescent="0.25">
      <c r="A2705" s="4">
        <v>2039</v>
      </c>
      <c r="B2705" s="4">
        <v>77</v>
      </c>
      <c r="C2705" s="4">
        <v>86095</v>
      </c>
      <c r="D2705" s="4">
        <v>121663</v>
      </c>
      <c r="E2705" s="4">
        <v>66038</v>
      </c>
      <c r="F2705" s="6">
        <v>79422</v>
      </c>
      <c r="G2705" s="4">
        <f t="shared" si="133"/>
        <v>353218</v>
      </c>
      <c r="H2705" s="4">
        <f t="shared" si="134"/>
        <v>6629315</v>
      </c>
      <c r="I2705" s="4">
        <f t="shared" si="135"/>
        <v>2</v>
      </c>
    </row>
    <row r="2706" spans="1:9" x14ac:dyDescent="0.25">
      <c r="A2706" s="4">
        <v>2039</v>
      </c>
      <c r="B2706" s="4">
        <v>78</v>
      </c>
      <c r="C2706" s="4">
        <v>85645</v>
      </c>
      <c r="D2706" s="4">
        <v>125636</v>
      </c>
      <c r="E2706" s="4">
        <v>63541</v>
      </c>
      <c r="F2706" s="6">
        <v>78786</v>
      </c>
      <c r="G2706" s="4">
        <f t="shared" si="133"/>
        <v>353608</v>
      </c>
      <c r="H2706" s="4">
        <f t="shared" si="134"/>
        <v>6680310</v>
      </c>
      <c r="I2706" s="4">
        <f t="shared" si="135"/>
        <v>2</v>
      </c>
    </row>
    <row r="2707" spans="1:9" x14ac:dyDescent="0.25">
      <c r="A2707" s="4">
        <v>2039</v>
      </c>
      <c r="B2707" s="4">
        <v>79</v>
      </c>
      <c r="C2707" s="4">
        <v>86131</v>
      </c>
      <c r="D2707" s="4">
        <v>131848</v>
      </c>
      <c r="E2707" s="4">
        <v>61821</v>
      </c>
      <c r="F2707" s="6">
        <v>79271</v>
      </c>
      <c r="G2707" s="4">
        <f t="shared" si="133"/>
        <v>359071</v>
      </c>
      <c r="H2707" s="4">
        <f t="shared" si="134"/>
        <v>6804349</v>
      </c>
      <c r="I2707" s="4">
        <f t="shared" si="135"/>
        <v>2</v>
      </c>
    </row>
    <row r="2708" spans="1:9" x14ac:dyDescent="0.25">
      <c r="A2708" s="4">
        <v>2039</v>
      </c>
      <c r="B2708" s="4">
        <v>80</v>
      </c>
      <c r="C2708" s="4">
        <v>87254</v>
      </c>
      <c r="D2708" s="4">
        <v>138277</v>
      </c>
      <c r="E2708" s="4">
        <v>60141</v>
      </c>
      <c r="F2708" s="6">
        <v>79691</v>
      </c>
      <c r="G2708" s="4">
        <f t="shared" si="133"/>
        <v>365363</v>
      </c>
      <c r="H2708" s="4">
        <f t="shared" si="134"/>
        <v>6980320</v>
      </c>
      <c r="I2708" s="4">
        <f t="shared" si="135"/>
        <v>2</v>
      </c>
    </row>
    <row r="2709" spans="1:9" x14ac:dyDescent="0.25">
      <c r="A2709" s="4">
        <v>2039</v>
      </c>
      <c r="B2709" s="4">
        <v>81</v>
      </c>
      <c r="C2709" s="4">
        <v>85896</v>
      </c>
      <c r="D2709" s="4">
        <v>140481</v>
      </c>
      <c r="E2709" s="4">
        <v>55365</v>
      </c>
      <c r="F2709" s="6">
        <v>77067</v>
      </c>
      <c r="G2709" s="4">
        <f t="shared" si="133"/>
        <v>358809</v>
      </c>
      <c r="H2709" s="4">
        <f t="shared" si="134"/>
        <v>6957576</v>
      </c>
      <c r="I2709" s="4">
        <f t="shared" si="135"/>
        <v>2</v>
      </c>
    </row>
    <row r="2710" spans="1:9" x14ac:dyDescent="0.25">
      <c r="A2710" s="4">
        <v>2039</v>
      </c>
      <c r="B2710" s="4">
        <v>82</v>
      </c>
      <c r="C2710" s="4">
        <v>81322</v>
      </c>
      <c r="D2710" s="4">
        <v>139329</v>
      </c>
      <c r="E2710" s="4">
        <v>50358</v>
      </c>
      <c r="F2710" s="6">
        <v>72994</v>
      </c>
      <c r="G2710" s="4">
        <f t="shared" si="133"/>
        <v>344003</v>
      </c>
      <c r="H2710" s="4">
        <f t="shared" si="134"/>
        <v>6668404</v>
      </c>
      <c r="I2710" s="4">
        <f t="shared" si="135"/>
        <v>2</v>
      </c>
    </row>
    <row r="2711" spans="1:9" x14ac:dyDescent="0.25">
      <c r="A2711" s="4">
        <v>2039</v>
      </c>
      <c r="B2711" s="4">
        <v>83</v>
      </c>
      <c r="C2711" s="4">
        <v>74781</v>
      </c>
      <c r="D2711" s="4">
        <v>132723</v>
      </c>
      <c r="E2711" s="4">
        <v>44175</v>
      </c>
      <c r="F2711" s="6">
        <v>67247</v>
      </c>
      <c r="G2711" s="4">
        <f t="shared" si="133"/>
        <v>318926</v>
      </c>
      <c r="H2711" s="4">
        <f t="shared" si="134"/>
        <v>6206823</v>
      </c>
      <c r="I2711" s="4">
        <f t="shared" si="135"/>
        <v>2</v>
      </c>
    </row>
    <row r="2712" spans="1:9" x14ac:dyDescent="0.25">
      <c r="A2712" s="4">
        <v>2039</v>
      </c>
      <c r="B2712" s="4">
        <v>84</v>
      </c>
      <c r="C2712" s="4">
        <v>69350</v>
      </c>
      <c r="D2712" s="4">
        <v>127994</v>
      </c>
      <c r="E2712" s="4">
        <v>39067</v>
      </c>
      <c r="F2712" s="6">
        <v>62861</v>
      </c>
      <c r="G2712" s="4">
        <f t="shared" si="133"/>
        <v>299272</v>
      </c>
      <c r="H2712" s="4">
        <f t="shared" si="134"/>
        <v>5825400</v>
      </c>
      <c r="I2712" s="4">
        <f t="shared" si="135"/>
        <v>2</v>
      </c>
    </row>
    <row r="2713" spans="1:9" x14ac:dyDescent="0.25">
      <c r="A2713" s="4">
        <v>2039</v>
      </c>
      <c r="B2713" s="4">
        <v>85</v>
      </c>
      <c r="C2713" s="4">
        <v>60226</v>
      </c>
      <c r="D2713" s="4">
        <v>116924</v>
      </c>
      <c r="E2713" s="4">
        <v>32621</v>
      </c>
      <c r="F2713" s="6">
        <v>55597</v>
      </c>
      <c r="G2713" s="4">
        <f t="shared" si="133"/>
        <v>265368</v>
      </c>
      <c r="H2713" s="4">
        <f t="shared" si="134"/>
        <v>5119210</v>
      </c>
      <c r="I2713" s="4">
        <f t="shared" si="135"/>
        <v>2</v>
      </c>
    </row>
    <row r="2714" spans="1:9" x14ac:dyDescent="0.25">
      <c r="A2714" s="4">
        <v>2039</v>
      </c>
      <c r="B2714" s="4">
        <v>86</v>
      </c>
      <c r="C2714" s="4">
        <v>53102</v>
      </c>
      <c r="D2714" s="4">
        <v>108210</v>
      </c>
      <c r="E2714" s="4">
        <v>27949</v>
      </c>
      <c r="F2714" s="6">
        <v>50626</v>
      </c>
      <c r="G2714" s="4">
        <f t="shared" si="133"/>
        <v>239887</v>
      </c>
      <c r="H2714" s="4">
        <f t="shared" si="134"/>
        <v>4566772</v>
      </c>
      <c r="I2714" s="4">
        <f t="shared" si="135"/>
        <v>2</v>
      </c>
    </row>
    <row r="2715" spans="1:9" x14ac:dyDescent="0.25">
      <c r="A2715" s="4">
        <v>2039</v>
      </c>
      <c r="B2715" s="4">
        <v>87</v>
      </c>
      <c r="C2715" s="4">
        <v>45956</v>
      </c>
      <c r="D2715" s="4">
        <v>98034</v>
      </c>
      <c r="E2715" s="4">
        <v>23435</v>
      </c>
      <c r="F2715" s="6">
        <v>45417</v>
      </c>
      <c r="G2715" s="4">
        <f t="shared" si="133"/>
        <v>212842</v>
      </c>
      <c r="H2715" s="4">
        <f t="shared" si="134"/>
        <v>3998172</v>
      </c>
      <c r="I2715" s="4">
        <f t="shared" si="135"/>
        <v>2</v>
      </c>
    </row>
    <row r="2716" spans="1:9" x14ac:dyDescent="0.25">
      <c r="A2716" s="4">
        <v>2039</v>
      </c>
      <c r="B2716" s="4">
        <v>88</v>
      </c>
      <c r="C2716" s="4">
        <v>39260</v>
      </c>
      <c r="D2716" s="4">
        <v>88133</v>
      </c>
      <c r="E2716" s="4">
        <v>19204</v>
      </c>
      <c r="F2716" s="6">
        <v>40521</v>
      </c>
      <c r="G2716" s="4">
        <f t="shared" si="133"/>
        <v>187118</v>
      </c>
      <c r="H2716" s="4">
        <f t="shared" si="134"/>
        <v>3454880</v>
      </c>
      <c r="I2716" s="4">
        <f t="shared" si="135"/>
        <v>2</v>
      </c>
    </row>
    <row r="2717" spans="1:9" x14ac:dyDescent="0.25">
      <c r="A2717" s="4">
        <v>2039</v>
      </c>
      <c r="B2717" s="4">
        <v>89</v>
      </c>
      <c r="C2717" s="4">
        <v>32305</v>
      </c>
      <c r="D2717" s="4">
        <v>75280</v>
      </c>
      <c r="E2717" s="4">
        <v>15390</v>
      </c>
      <c r="F2717" s="6">
        <v>34713</v>
      </c>
      <c r="G2717" s="4">
        <f t="shared" si="133"/>
        <v>157688</v>
      </c>
      <c r="H2717" s="4">
        <f t="shared" si="134"/>
        <v>2875145</v>
      </c>
      <c r="I2717" s="4">
        <f t="shared" si="135"/>
        <v>2</v>
      </c>
    </row>
    <row r="2718" spans="1:9" x14ac:dyDescent="0.25">
      <c r="A2718" s="4">
        <v>2039</v>
      </c>
      <c r="B2718" s="4">
        <v>90</v>
      </c>
      <c r="C2718" s="4">
        <v>26185</v>
      </c>
      <c r="D2718" s="4">
        <v>64498</v>
      </c>
      <c r="E2718" s="4">
        <v>11974</v>
      </c>
      <c r="F2718" s="6">
        <v>29360</v>
      </c>
      <c r="G2718" s="4">
        <f t="shared" si="133"/>
        <v>132017</v>
      </c>
      <c r="H2718" s="4">
        <f t="shared" si="134"/>
        <v>2356650</v>
      </c>
      <c r="I2718" s="4">
        <f t="shared" si="135"/>
        <v>2</v>
      </c>
    </row>
    <row r="2719" spans="1:9" x14ac:dyDescent="0.25">
      <c r="A2719" s="4">
        <v>2039</v>
      </c>
      <c r="B2719" s="4">
        <v>91</v>
      </c>
      <c r="C2719" s="4">
        <v>21211</v>
      </c>
      <c r="D2719" s="4">
        <v>54798</v>
      </c>
      <c r="E2719" s="4">
        <v>9494</v>
      </c>
      <c r="F2719" s="6">
        <v>24847</v>
      </c>
      <c r="G2719" s="4">
        <f t="shared" si="133"/>
        <v>110350</v>
      </c>
      <c r="H2719" s="4">
        <f t="shared" si="134"/>
        <v>1930201</v>
      </c>
      <c r="I2719" s="4">
        <f t="shared" si="135"/>
        <v>2</v>
      </c>
    </row>
    <row r="2720" spans="1:9" x14ac:dyDescent="0.25">
      <c r="A2720" s="4">
        <v>2039</v>
      </c>
      <c r="B2720" s="4">
        <v>92</v>
      </c>
      <c r="C2720" s="4">
        <v>16271</v>
      </c>
      <c r="D2720" s="4">
        <v>44509</v>
      </c>
      <c r="E2720" s="4">
        <v>6951</v>
      </c>
      <c r="F2720" s="6">
        <v>19866</v>
      </c>
      <c r="G2720" s="4">
        <f t="shared" si="133"/>
        <v>87597</v>
      </c>
      <c r="H2720" s="4">
        <f t="shared" si="134"/>
        <v>1496932</v>
      </c>
      <c r="I2720" s="4">
        <f t="shared" si="135"/>
        <v>2</v>
      </c>
    </row>
    <row r="2721" spans="1:9" x14ac:dyDescent="0.25">
      <c r="A2721" s="4">
        <v>2039</v>
      </c>
      <c r="B2721" s="4">
        <v>93</v>
      </c>
      <c r="C2721" s="4">
        <v>11901</v>
      </c>
      <c r="D2721" s="4">
        <v>34591</v>
      </c>
      <c r="E2721" s="4">
        <v>4876</v>
      </c>
      <c r="F2721" s="6">
        <v>15349</v>
      </c>
      <c r="G2721" s="4">
        <f t="shared" si="133"/>
        <v>66717</v>
      </c>
      <c r="H2721" s="4">
        <f t="shared" si="134"/>
        <v>1106793</v>
      </c>
      <c r="I2721" s="4">
        <f t="shared" si="135"/>
        <v>2</v>
      </c>
    </row>
    <row r="2722" spans="1:9" x14ac:dyDescent="0.25">
      <c r="A2722" s="4">
        <v>2039</v>
      </c>
      <c r="B2722" s="4">
        <v>94</v>
      </c>
      <c r="C2722" s="4">
        <v>6667</v>
      </c>
      <c r="D2722" s="4">
        <v>20580</v>
      </c>
      <c r="E2722" s="4">
        <v>2770</v>
      </c>
      <c r="F2722" s="6">
        <v>9628</v>
      </c>
      <c r="G2722" s="4">
        <f t="shared" si="133"/>
        <v>39645</v>
      </c>
      <c r="H2722" s="4">
        <f t="shared" si="134"/>
        <v>626698</v>
      </c>
      <c r="I2722" s="4">
        <f t="shared" si="135"/>
        <v>2</v>
      </c>
    </row>
    <row r="2723" spans="1:9" x14ac:dyDescent="0.25">
      <c r="A2723" s="4">
        <v>2039</v>
      </c>
      <c r="B2723" s="4">
        <v>95</v>
      </c>
      <c r="C2723" s="4">
        <v>5060</v>
      </c>
      <c r="D2723" s="4">
        <v>16751</v>
      </c>
      <c r="E2723" s="4">
        <v>2068</v>
      </c>
      <c r="F2723" s="6">
        <v>7836</v>
      </c>
      <c r="G2723" s="4">
        <f t="shared" si="133"/>
        <v>31715</v>
      </c>
      <c r="H2723" s="4">
        <f t="shared" si="134"/>
        <v>480700</v>
      </c>
      <c r="I2723" s="4">
        <f t="shared" si="135"/>
        <v>2</v>
      </c>
    </row>
    <row r="2724" spans="1:9" x14ac:dyDescent="0.25">
      <c r="A2724" s="4">
        <v>2039</v>
      </c>
      <c r="B2724" s="4">
        <v>96</v>
      </c>
      <c r="C2724" s="4">
        <v>3717</v>
      </c>
      <c r="D2724" s="4">
        <v>12994</v>
      </c>
      <c r="E2724" s="4">
        <v>1475</v>
      </c>
      <c r="F2724" s="6">
        <v>6093</v>
      </c>
      <c r="G2724" s="4">
        <f t="shared" si="133"/>
        <v>24279</v>
      </c>
      <c r="H2724" s="4">
        <f t="shared" si="134"/>
        <v>356832</v>
      </c>
      <c r="I2724" s="4">
        <f t="shared" si="135"/>
        <v>2</v>
      </c>
    </row>
    <row r="2725" spans="1:9" x14ac:dyDescent="0.25">
      <c r="A2725" s="4">
        <v>2039</v>
      </c>
      <c r="B2725" s="4">
        <v>97</v>
      </c>
      <c r="C2725" s="4">
        <v>2650</v>
      </c>
      <c r="D2725" s="4">
        <v>10013</v>
      </c>
      <c r="E2725" s="4">
        <v>1036</v>
      </c>
      <c r="F2725" s="6">
        <v>4674</v>
      </c>
      <c r="G2725" s="4">
        <f t="shared" si="133"/>
        <v>18373</v>
      </c>
      <c r="H2725" s="4">
        <f t="shared" si="134"/>
        <v>257050</v>
      </c>
      <c r="I2725" s="4">
        <f t="shared" si="135"/>
        <v>2</v>
      </c>
    </row>
    <row r="2726" spans="1:9" x14ac:dyDescent="0.25">
      <c r="A2726" s="4">
        <v>2039</v>
      </c>
      <c r="B2726" s="4">
        <v>98</v>
      </c>
      <c r="C2726" s="4">
        <v>1979</v>
      </c>
      <c r="D2726" s="4">
        <v>8140</v>
      </c>
      <c r="E2726" s="4">
        <v>795</v>
      </c>
      <c r="F2726" s="6">
        <v>3814</v>
      </c>
      <c r="G2726" s="4">
        <f t="shared" si="133"/>
        <v>14728</v>
      </c>
      <c r="H2726" s="4">
        <f t="shared" si="134"/>
        <v>193942</v>
      </c>
      <c r="I2726" s="4">
        <f t="shared" si="135"/>
        <v>2</v>
      </c>
    </row>
    <row r="2727" spans="1:9" x14ac:dyDescent="0.25">
      <c r="A2727" s="4">
        <v>2039</v>
      </c>
      <c r="B2727" s="4">
        <v>99</v>
      </c>
      <c r="C2727" s="4">
        <v>1407</v>
      </c>
      <c r="D2727" s="4">
        <v>6268</v>
      </c>
      <c r="E2727" s="4">
        <v>567</v>
      </c>
      <c r="F2727" s="6">
        <v>3014</v>
      </c>
      <c r="G2727" s="4">
        <f t="shared" si="133"/>
        <v>11256</v>
      </c>
      <c r="H2727" s="4">
        <f t="shared" si="134"/>
        <v>139293</v>
      </c>
      <c r="I2727" s="4">
        <f t="shared" si="135"/>
        <v>2</v>
      </c>
    </row>
    <row r="2728" spans="1:9" x14ac:dyDescent="0.25">
      <c r="A2728" s="4">
        <v>2039</v>
      </c>
      <c r="B2728" s="4">
        <v>100</v>
      </c>
      <c r="C2728" s="4">
        <v>2620</v>
      </c>
      <c r="D2728" s="4">
        <v>14548</v>
      </c>
      <c r="E2728" s="4">
        <v>1009</v>
      </c>
      <c r="F2728" s="6">
        <v>7026</v>
      </c>
      <c r="G2728" s="4">
        <f t="shared" si="133"/>
        <v>25203</v>
      </c>
      <c r="H2728" s="4">
        <f t="shared" si="134"/>
        <v>262000</v>
      </c>
      <c r="I2728" s="4">
        <f t="shared" si="135"/>
        <v>2</v>
      </c>
    </row>
    <row r="2729" spans="1:9" x14ac:dyDescent="0.25">
      <c r="A2729" s="4">
        <v>2040</v>
      </c>
      <c r="B2729" s="4">
        <v>0</v>
      </c>
      <c r="C2729" s="4">
        <v>77404</v>
      </c>
      <c r="D2729" s="4">
        <v>72980</v>
      </c>
      <c r="E2729" s="4">
        <v>64205</v>
      </c>
      <c r="F2729" s="6">
        <v>60490</v>
      </c>
      <c r="G2729" s="4">
        <f t="shared" si="133"/>
        <v>275079</v>
      </c>
      <c r="H2729" s="4">
        <f t="shared" si="134"/>
        <v>0</v>
      </c>
      <c r="I2729" s="4">
        <f t="shared" si="135"/>
        <v>0</v>
      </c>
    </row>
    <row r="2730" spans="1:9" x14ac:dyDescent="0.25">
      <c r="A2730" s="4">
        <v>2040</v>
      </c>
      <c r="B2730" s="4">
        <v>1</v>
      </c>
      <c r="C2730" s="4">
        <v>77801</v>
      </c>
      <c r="D2730" s="4">
        <v>73409</v>
      </c>
      <c r="E2730" s="4">
        <v>64683</v>
      </c>
      <c r="F2730" s="6">
        <v>60927</v>
      </c>
      <c r="G2730" s="4">
        <f t="shared" si="133"/>
        <v>276820</v>
      </c>
      <c r="H2730" s="4">
        <f t="shared" si="134"/>
        <v>77801</v>
      </c>
      <c r="I2730" s="4">
        <f t="shared" si="135"/>
        <v>0</v>
      </c>
    </row>
    <row r="2731" spans="1:9" x14ac:dyDescent="0.25">
      <c r="A2731" s="4">
        <v>2040</v>
      </c>
      <c r="B2731" s="4">
        <v>2</v>
      </c>
      <c r="C2731" s="4">
        <v>77943</v>
      </c>
      <c r="D2731" s="4">
        <v>73587</v>
      </c>
      <c r="E2731" s="4">
        <v>65162</v>
      </c>
      <c r="F2731" s="6">
        <v>61357</v>
      </c>
      <c r="G2731" s="4">
        <f t="shared" si="133"/>
        <v>278049</v>
      </c>
      <c r="H2731" s="4">
        <f t="shared" si="134"/>
        <v>155886</v>
      </c>
      <c r="I2731" s="4">
        <f t="shared" si="135"/>
        <v>0</v>
      </c>
    </row>
    <row r="2732" spans="1:9" x14ac:dyDescent="0.25">
      <c r="A2732" s="4">
        <v>2040</v>
      </c>
      <c r="B2732" s="4">
        <v>3</v>
      </c>
      <c r="C2732" s="4">
        <v>77917</v>
      </c>
      <c r="D2732" s="4">
        <v>73600</v>
      </c>
      <c r="E2732" s="4">
        <v>65660</v>
      </c>
      <c r="F2732" s="6">
        <v>61796</v>
      </c>
      <c r="G2732" s="4">
        <f t="shared" si="133"/>
        <v>278973</v>
      </c>
      <c r="H2732" s="4">
        <f t="shared" si="134"/>
        <v>233751</v>
      </c>
      <c r="I2732" s="4">
        <f t="shared" si="135"/>
        <v>0</v>
      </c>
    </row>
    <row r="2733" spans="1:9" x14ac:dyDescent="0.25">
      <c r="A2733" s="4">
        <v>2040</v>
      </c>
      <c r="B2733" s="4">
        <v>4</v>
      </c>
      <c r="C2733" s="4">
        <v>77819</v>
      </c>
      <c r="D2733" s="4">
        <v>73536</v>
      </c>
      <c r="E2733" s="4">
        <v>66191</v>
      </c>
      <c r="F2733" s="6">
        <v>62267</v>
      </c>
      <c r="G2733" s="4">
        <f t="shared" si="133"/>
        <v>279813</v>
      </c>
      <c r="H2733" s="4">
        <f t="shared" si="134"/>
        <v>311276</v>
      </c>
      <c r="I2733" s="4">
        <f t="shared" si="135"/>
        <v>0</v>
      </c>
    </row>
    <row r="2734" spans="1:9" x14ac:dyDescent="0.25">
      <c r="A2734" s="4">
        <v>2040</v>
      </c>
      <c r="B2734" s="4">
        <v>5</v>
      </c>
      <c r="C2734" s="4">
        <v>77718</v>
      </c>
      <c r="D2734" s="4">
        <v>73467</v>
      </c>
      <c r="E2734" s="4">
        <v>66758</v>
      </c>
      <c r="F2734" s="6">
        <v>62774</v>
      </c>
      <c r="G2734" s="4">
        <f t="shared" si="133"/>
        <v>280717</v>
      </c>
      <c r="H2734" s="4">
        <f t="shared" si="134"/>
        <v>388590</v>
      </c>
      <c r="I2734" s="4">
        <f t="shared" si="135"/>
        <v>0</v>
      </c>
    </row>
    <row r="2735" spans="1:9" x14ac:dyDescent="0.25">
      <c r="A2735" s="4">
        <v>2040</v>
      </c>
      <c r="B2735" s="4">
        <v>6</v>
      </c>
      <c r="C2735" s="4">
        <v>77664</v>
      </c>
      <c r="D2735" s="4">
        <v>73431</v>
      </c>
      <c r="E2735" s="4">
        <v>67373</v>
      </c>
      <c r="F2735" s="6">
        <v>63327</v>
      </c>
      <c r="G2735" s="4">
        <f t="shared" si="133"/>
        <v>281795</v>
      </c>
      <c r="H2735" s="4">
        <f t="shared" si="134"/>
        <v>465984</v>
      </c>
      <c r="I2735" s="4">
        <f t="shared" si="135"/>
        <v>0</v>
      </c>
    </row>
    <row r="2736" spans="1:9" x14ac:dyDescent="0.25">
      <c r="A2736" s="4">
        <v>2040</v>
      </c>
      <c r="B2736" s="4">
        <v>7</v>
      </c>
      <c r="C2736" s="4">
        <v>77714</v>
      </c>
      <c r="D2736" s="4">
        <v>73500</v>
      </c>
      <c r="E2736" s="4">
        <v>68047</v>
      </c>
      <c r="F2736" s="6">
        <v>63945</v>
      </c>
      <c r="G2736" s="4">
        <f t="shared" si="133"/>
        <v>283206</v>
      </c>
      <c r="H2736" s="4">
        <f t="shared" si="134"/>
        <v>543998</v>
      </c>
      <c r="I2736" s="4">
        <f t="shared" si="135"/>
        <v>0</v>
      </c>
    </row>
    <row r="2737" spans="1:9" x14ac:dyDescent="0.25">
      <c r="A2737" s="4">
        <v>2040</v>
      </c>
      <c r="B2737" s="4">
        <v>8</v>
      </c>
      <c r="C2737" s="4">
        <v>77921</v>
      </c>
      <c r="D2737" s="4">
        <v>73707</v>
      </c>
      <c r="E2737" s="4">
        <v>68801</v>
      </c>
      <c r="F2737" s="6">
        <v>64643</v>
      </c>
      <c r="G2737" s="4">
        <f t="shared" si="133"/>
        <v>285072</v>
      </c>
      <c r="H2737" s="4">
        <f t="shared" si="134"/>
        <v>623368</v>
      </c>
      <c r="I2737" s="4">
        <f t="shared" si="135"/>
        <v>0</v>
      </c>
    </row>
    <row r="2738" spans="1:9" x14ac:dyDescent="0.25">
      <c r="A2738" s="4">
        <v>2040</v>
      </c>
      <c r="B2738" s="4">
        <v>9</v>
      </c>
      <c r="C2738" s="4">
        <v>78313</v>
      </c>
      <c r="D2738" s="4">
        <v>74088</v>
      </c>
      <c r="E2738" s="4">
        <v>69650</v>
      </c>
      <c r="F2738" s="6">
        <v>65438</v>
      </c>
      <c r="G2738" s="4">
        <f t="shared" si="133"/>
        <v>287489</v>
      </c>
      <c r="H2738" s="4">
        <f t="shared" si="134"/>
        <v>704817</v>
      </c>
      <c r="I2738" s="4">
        <f t="shared" si="135"/>
        <v>0</v>
      </c>
    </row>
    <row r="2739" spans="1:9" x14ac:dyDescent="0.25">
      <c r="A2739" s="4">
        <v>2040</v>
      </c>
      <c r="B2739" s="4">
        <v>10</v>
      </c>
      <c r="C2739" s="4">
        <v>78903</v>
      </c>
      <c r="D2739" s="4">
        <v>74656</v>
      </c>
      <c r="E2739" s="4">
        <v>70601</v>
      </c>
      <c r="F2739" s="6">
        <v>66331</v>
      </c>
      <c r="G2739" s="4">
        <f t="shared" si="133"/>
        <v>290491</v>
      </c>
      <c r="H2739" s="4">
        <f t="shared" si="134"/>
        <v>789030</v>
      </c>
      <c r="I2739" s="4">
        <f t="shared" si="135"/>
        <v>0</v>
      </c>
    </row>
    <row r="2740" spans="1:9" x14ac:dyDescent="0.25">
      <c r="A2740" s="4">
        <v>2040</v>
      </c>
      <c r="B2740" s="4">
        <v>11</v>
      </c>
      <c r="C2740" s="4">
        <v>79717</v>
      </c>
      <c r="D2740" s="4">
        <v>75431</v>
      </c>
      <c r="E2740" s="4">
        <v>71641</v>
      </c>
      <c r="F2740" s="6">
        <v>67324</v>
      </c>
      <c r="G2740" s="4">
        <f t="shared" si="133"/>
        <v>294113</v>
      </c>
      <c r="H2740" s="4">
        <f t="shared" si="134"/>
        <v>876887</v>
      </c>
      <c r="I2740" s="4">
        <f t="shared" si="135"/>
        <v>0</v>
      </c>
    </row>
    <row r="2741" spans="1:9" x14ac:dyDescent="0.25">
      <c r="A2741" s="4">
        <v>2040</v>
      </c>
      <c r="B2741" s="4">
        <v>12</v>
      </c>
      <c r="C2741" s="4">
        <v>80741</v>
      </c>
      <c r="D2741" s="4">
        <v>76409</v>
      </c>
      <c r="E2741" s="4">
        <v>72778</v>
      </c>
      <c r="F2741" s="6">
        <v>68407</v>
      </c>
      <c r="G2741" s="4">
        <f t="shared" si="133"/>
        <v>298335</v>
      </c>
      <c r="H2741" s="4">
        <f t="shared" si="134"/>
        <v>968892</v>
      </c>
      <c r="I2741" s="4">
        <f t="shared" si="135"/>
        <v>0</v>
      </c>
    </row>
    <row r="2742" spans="1:9" x14ac:dyDescent="0.25">
      <c r="A2742" s="4">
        <v>2040</v>
      </c>
      <c r="B2742" s="4">
        <v>13</v>
      </c>
      <c r="C2742" s="4">
        <v>81975</v>
      </c>
      <c r="D2742" s="4">
        <v>77592</v>
      </c>
      <c r="E2742" s="4">
        <v>74000</v>
      </c>
      <c r="F2742" s="6">
        <v>69575</v>
      </c>
      <c r="G2742" s="4">
        <f t="shared" si="133"/>
        <v>303142</v>
      </c>
      <c r="H2742" s="4">
        <f t="shared" si="134"/>
        <v>1065675</v>
      </c>
      <c r="I2742" s="4">
        <f t="shared" si="135"/>
        <v>0</v>
      </c>
    </row>
    <row r="2743" spans="1:9" x14ac:dyDescent="0.25">
      <c r="A2743" s="4">
        <v>2040</v>
      </c>
      <c r="B2743" s="4">
        <v>14</v>
      </c>
      <c r="C2743" s="4">
        <v>83404</v>
      </c>
      <c r="D2743" s="4">
        <v>78964</v>
      </c>
      <c r="E2743" s="4">
        <v>75299</v>
      </c>
      <c r="F2743" s="6">
        <v>70818</v>
      </c>
      <c r="G2743" s="4">
        <f t="shared" si="133"/>
        <v>308485</v>
      </c>
      <c r="H2743" s="4">
        <f t="shared" si="134"/>
        <v>1167656</v>
      </c>
      <c r="I2743" s="4">
        <f t="shared" si="135"/>
        <v>0</v>
      </c>
    </row>
    <row r="2744" spans="1:9" x14ac:dyDescent="0.25">
      <c r="A2744" s="4">
        <v>2040</v>
      </c>
      <c r="B2744" s="4">
        <v>15</v>
      </c>
      <c r="C2744" s="4">
        <v>84986</v>
      </c>
      <c r="D2744" s="4">
        <v>80502</v>
      </c>
      <c r="E2744" s="4">
        <v>76645</v>
      </c>
      <c r="F2744" s="6">
        <v>72098</v>
      </c>
      <c r="G2744" s="4">
        <f t="shared" si="133"/>
        <v>314231</v>
      </c>
      <c r="H2744" s="4">
        <f t="shared" si="134"/>
        <v>1274790</v>
      </c>
      <c r="I2744" s="4">
        <f t="shared" si="135"/>
        <v>0</v>
      </c>
    </row>
    <row r="2745" spans="1:9" x14ac:dyDescent="0.25">
      <c r="A2745" s="4">
        <v>2040</v>
      </c>
      <c r="B2745" s="4">
        <v>16</v>
      </c>
      <c r="C2745" s="4">
        <v>86667</v>
      </c>
      <c r="D2745" s="4">
        <v>82153</v>
      </c>
      <c r="E2745" s="4">
        <v>78008</v>
      </c>
      <c r="F2745" s="6">
        <v>73376</v>
      </c>
      <c r="G2745" s="4">
        <f t="shared" si="133"/>
        <v>320204</v>
      </c>
      <c r="H2745" s="4">
        <f t="shared" si="134"/>
        <v>1386672</v>
      </c>
      <c r="I2745" s="4">
        <f t="shared" si="135"/>
        <v>0</v>
      </c>
    </row>
    <row r="2746" spans="1:9" x14ac:dyDescent="0.25">
      <c r="A2746" s="4">
        <v>2040</v>
      </c>
      <c r="B2746" s="4">
        <v>17</v>
      </c>
      <c r="C2746" s="4">
        <v>88359</v>
      </c>
      <c r="D2746" s="4">
        <v>83845</v>
      </c>
      <c r="E2746" s="4">
        <v>79327</v>
      </c>
      <c r="F2746" s="6">
        <v>74599</v>
      </c>
      <c r="G2746" s="4">
        <f t="shared" si="133"/>
        <v>326130</v>
      </c>
      <c r="H2746" s="4">
        <f t="shared" si="134"/>
        <v>1502103</v>
      </c>
      <c r="I2746" s="4">
        <f t="shared" si="135"/>
        <v>0</v>
      </c>
    </row>
    <row r="2747" spans="1:9" x14ac:dyDescent="0.25">
      <c r="A2747" s="4">
        <v>2040</v>
      </c>
      <c r="B2747" s="4">
        <v>18</v>
      </c>
      <c r="C2747" s="4">
        <v>89949</v>
      </c>
      <c r="D2747" s="4">
        <v>85481</v>
      </c>
      <c r="E2747" s="4">
        <v>80542</v>
      </c>
      <c r="F2747" s="6">
        <v>75696</v>
      </c>
      <c r="G2747" s="4">
        <f t="shared" si="133"/>
        <v>331668</v>
      </c>
      <c r="H2747" s="4">
        <f t="shared" si="134"/>
        <v>1619082</v>
      </c>
      <c r="I2747" s="4">
        <f t="shared" si="135"/>
        <v>0</v>
      </c>
    </row>
    <row r="2748" spans="1:9" x14ac:dyDescent="0.25">
      <c r="A2748" s="4">
        <v>2040</v>
      </c>
      <c r="B2748" s="4">
        <v>19</v>
      </c>
      <c r="C2748" s="4">
        <v>91417</v>
      </c>
      <c r="D2748" s="4">
        <v>87029</v>
      </c>
      <c r="E2748" s="4">
        <v>81575</v>
      </c>
      <c r="F2748" s="6">
        <v>76585</v>
      </c>
      <c r="G2748" s="4">
        <f t="shared" si="133"/>
        <v>336606</v>
      </c>
      <c r="H2748" s="4">
        <f t="shared" si="134"/>
        <v>1736923</v>
      </c>
      <c r="I2748" s="4">
        <f t="shared" si="135"/>
        <v>0</v>
      </c>
    </row>
    <row r="2749" spans="1:9" x14ac:dyDescent="0.25">
      <c r="A2749" s="4">
        <v>2040</v>
      </c>
      <c r="B2749" s="4">
        <v>20</v>
      </c>
      <c r="C2749" s="4">
        <v>92713</v>
      </c>
      <c r="D2749" s="4">
        <v>88441</v>
      </c>
      <c r="E2749" s="4">
        <v>82337</v>
      </c>
      <c r="F2749" s="6">
        <v>77194</v>
      </c>
      <c r="G2749" s="4">
        <f t="shared" si="133"/>
        <v>340685</v>
      </c>
      <c r="H2749" s="4">
        <f t="shared" si="134"/>
        <v>1854260</v>
      </c>
      <c r="I2749" s="4">
        <f t="shared" si="135"/>
        <v>0</v>
      </c>
    </row>
    <row r="2750" spans="1:9" x14ac:dyDescent="0.25">
      <c r="A2750" s="4">
        <v>2040</v>
      </c>
      <c r="B2750" s="4">
        <v>21</v>
      </c>
      <c r="C2750" s="4">
        <v>93760</v>
      </c>
      <c r="D2750" s="4">
        <v>89620</v>
      </c>
      <c r="E2750" s="4">
        <v>82792</v>
      </c>
      <c r="F2750" s="6">
        <v>77477</v>
      </c>
      <c r="G2750" s="4">
        <f t="shared" si="133"/>
        <v>343649</v>
      </c>
      <c r="H2750" s="4">
        <f t="shared" si="134"/>
        <v>1968960</v>
      </c>
      <c r="I2750" s="4">
        <f t="shared" si="135"/>
        <v>0</v>
      </c>
    </row>
    <row r="2751" spans="1:9" x14ac:dyDescent="0.25">
      <c r="A2751" s="4">
        <v>2040</v>
      </c>
      <c r="B2751" s="4">
        <v>22</v>
      </c>
      <c r="C2751" s="4">
        <v>94580</v>
      </c>
      <c r="D2751" s="4">
        <v>90586</v>
      </c>
      <c r="E2751" s="4">
        <v>82990</v>
      </c>
      <c r="F2751" s="6">
        <v>77479</v>
      </c>
      <c r="G2751" s="4">
        <f t="shared" si="133"/>
        <v>345635</v>
      </c>
      <c r="H2751" s="4">
        <f t="shared" si="134"/>
        <v>2080760</v>
      </c>
      <c r="I2751" s="4">
        <f t="shared" si="135"/>
        <v>0</v>
      </c>
    </row>
    <row r="2752" spans="1:9" x14ac:dyDescent="0.25">
      <c r="A2752" s="4">
        <v>2040</v>
      </c>
      <c r="B2752" s="4">
        <v>23</v>
      </c>
      <c r="C2752" s="4">
        <v>94887</v>
      </c>
      <c r="D2752" s="4">
        <v>91073</v>
      </c>
      <c r="E2752" s="4">
        <v>83066</v>
      </c>
      <c r="F2752" s="6">
        <v>77310</v>
      </c>
      <c r="G2752" s="4">
        <f t="shared" si="133"/>
        <v>346336</v>
      </c>
      <c r="H2752" s="4">
        <f t="shared" si="134"/>
        <v>2182401</v>
      </c>
      <c r="I2752" s="4">
        <f t="shared" si="135"/>
        <v>0</v>
      </c>
    </row>
    <row r="2753" spans="1:9" x14ac:dyDescent="0.25">
      <c r="A2753" s="4">
        <v>2040</v>
      </c>
      <c r="B2753" s="4">
        <v>24</v>
      </c>
      <c r="C2753" s="4">
        <v>95999</v>
      </c>
      <c r="D2753" s="4">
        <v>92329</v>
      </c>
      <c r="E2753" s="4">
        <v>83372</v>
      </c>
      <c r="F2753" s="6">
        <v>77295</v>
      </c>
      <c r="G2753" s="4">
        <f t="shared" si="133"/>
        <v>348995</v>
      </c>
      <c r="H2753" s="4">
        <f t="shared" si="134"/>
        <v>2303976</v>
      </c>
      <c r="I2753" s="4">
        <f t="shared" si="135"/>
        <v>0</v>
      </c>
    </row>
    <row r="2754" spans="1:9" x14ac:dyDescent="0.25">
      <c r="A2754" s="4">
        <v>2040</v>
      </c>
      <c r="B2754" s="4">
        <v>25</v>
      </c>
      <c r="C2754" s="4">
        <v>97971</v>
      </c>
      <c r="D2754" s="4">
        <v>94409</v>
      </c>
      <c r="E2754" s="4">
        <v>83996</v>
      </c>
      <c r="F2754" s="6">
        <v>77518</v>
      </c>
      <c r="G2754" s="4">
        <f t="shared" si="133"/>
        <v>353894</v>
      </c>
      <c r="H2754" s="4">
        <f t="shared" si="134"/>
        <v>2449275</v>
      </c>
      <c r="I2754" s="4">
        <f t="shared" si="135"/>
        <v>0</v>
      </c>
    </row>
    <row r="2755" spans="1:9" x14ac:dyDescent="0.25">
      <c r="A2755" s="4">
        <v>2040</v>
      </c>
      <c r="B2755" s="4">
        <v>26</v>
      </c>
      <c r="C2755" s="4">
        <v>100518</v>
      </c>
      <c r="D2755" s="4">
        <v>97032</v>
      </c>
      <c r="E2755" s="4">
        <v>84813</v>
      </c>
      <c r="F2755" s="6">
        <v>77882</v>
      </c>
      <c r="G2755" s="4">
        <f t="shared" ref="G2755:G2818" si="136">SUM(C2755:F2755)</f>
        <v>360245</v>
      </c>
      <c r="H2755" s="4">
        <f t="shared" ref="H2755:H2818" si="137">B2755*C2755</f>
        <v>2613468</v>
      </c>
      <c r="I2755" s="4">
        <f t="shared" si="135"/>
        <v>0</v>
      </c>
    </row>
    <row r="2756" spans="1:9" x14ac:dyDescent="0.25">
      <c r="A2756" s="4">
        <v>2040</v>
      </c>
      <c r="B2756" s="4">
        <v>27</v>
      </c>
      <c r="C2756" s="4">
        <v>101718</v>
      </c>
      <c r="D2756" s="4">
        <v>98558</v>
      </c>
      <c r="E2756" s="4">
        <v>83374</v>
      </c>
      <c r="F2756" s="6">
        <v>76763</v>
      </c>
      <c r="G2756" s="4">
        <f t="shared" si="136"/>
        <v>360413</v>
      </c>
      <c r="H2756" s="4">
        <f t="shared" si="137"/>
        <v>2746386</v>
      </c>
      <c r="I2756" s="4">
        <f t="shared" ref="I2756:I2819" si="138">IF(AND(F2756+D2756&gt;C2756+E2756,A2756=A2755),IF(I2755=0,1,2),0)</f>
        <v>0</v>
      </c>
    </row>
    <row r="2757" spans="1:9" x14ac:dyDescent="0.25">
      <c r="A2757" s="4">
        <v>2040</v>
      </c>
      <c r="B2757" s="4">
        <v>28</v>
      </c>
      <c r="C2757" s="4">
        <v>110284</v>
      </c>
      <c r="D2757" s="4">
        <v>106630</v>
      </c>
      <c r="E2757" s="4">
        <v>89261</v>
      </c>
      <c r="F2757" s="6">
        <v>81458</v>
      </c>
      <c r="G2757" s="4">
        <f t="shared" si="136"/>
        <v>387633</v>
      </c>
      <c r="H2757" s="4">
        <f t="shared" si="137"/>
        <v>3087952</v>
      </c>
      <c r="I2757" s="4">
        <f t="shared" si="138"/>
        <v>0</v>
      </c>
    </row>
    <row r="2758" spans="1:9" x14ac:dyDescent="0.25">
      <c r="A2758" s="4">
        <v>2040</v>
      </c>
      <c r="B2758" s="4">
        <v>29</v>
      </c>
      <c r="C2758" s="4">
        <v>113104</v>
      </c>
      <c r="D2758" s="4">
        <v>109157</v>
      </c>
      <c r="E2758" s="4">
        <v>90265</v>
      </c>
      <c r="F2758" s="6">
        <v>82377</v>
      </c>
      <c r="G2758" s="4">
        <f t="shared" si="136"/>
        <v>394903</v>
      </c>
      <c r="H2758" s="4">
        <f t="shared" si="137"/>
        <v>3280016</v>
      </c>
      <c r="I2758" s="4">
        <f t="shared" si="138"/>
        <v>0</v>
      </c>
    </row>
    <row r="2759" spans="1:9" x14ac:dyDescent="0.25">
      <c r="A2759" s="4">
        <v>2040</v>
      </c>
      <c r="B2759" s="4">
        <v>30</v>
      </c>
      <c r="C2759" s="4">
        <v>118353</v>
      </c>
      <c r="D2759" s="4">
        <v>114704</v>
      </c>
      <c r="E2759" s="4">
        <v>93712</v>
      </c>
      <c r="F2759" s="6">
        <v>85302</v>
      </c>
      <c r="G2759" s="4">
        <f t="shared" si="136"/>
        <v>412071</v>
      </c>
      <c r="H2759" s="4">
        <f t="shared" si="137"/>
        <v>3550590</v>
      </c>
      <c r="I2759" s="4">
        <f t="shared" si="138"/>
        <v>0</v>
      </c>
    </row>
    <row r="2760" spans="1:9" x14ac:dyDescent="0.25">
      <c r="A2760" s="4">
        <v>2040</v>
      </c>
      <c r="B2760" s="4">
        <v>31</v>
      </c>
      <c r="C2760" s="4">
        <v>123192</v>
      </c>
      <c r="D2760" s="4">
        <v>120078</v>
      </c>
      <c r="E2760" s="4">
        <v>97647</v>
      </c>
      <c r="F2760" s="6">
        <v>89633</v>
      </c>
      <c r="G2760" s="4">
        <f t="shared" si="136"/>
        <v>430550</v>
      </c>
      <c r="H2760" s="4">
        <f t="shared" si="137"/>
        <v>3818952</v>
      </c>
      <c r="I2760" s="4">
        <f t="shared" si="138"/>
        <v>0</v>
      </c>
    </row>
    <row r="2761" spans="1:9" x14ac:dyDescent="0.25">
      <c r="A2761" s="4">
        <v>2040</v>
      </c>
      <c r="B2761" s="4">
        <v>32</v>
      </c>
      <c r="C2761" s="4">
        <v>121905</v>
      </c>
      <c r="D2761" s="4">
        <v>119078</v>
      </c>
      <c r="E2761" s="4">
        <v>97831</v>
      </c>
      <c r="F2761" s="6">
        <v>89535</v>
      </c>
      <c r="G2761" s="4">
        <f t="shared" si="136"/>
        <v>428349</v>
      </c>
      <c r="H2761" s="4">
        <f t="shared" si="137"/>
        <v>3900960</v>
      </c>
      <c r="I2761" s="4">
        <f t="shared" si="138"/>
        <v>0</v>
      </c>
    </row>
    <row r="2762" spans="1:9" x14ac:dyDescent="0.25">
      <c r="A2762" s="4">
        <v>2040</v>
      </c>
      <c r="B2762" s="4">
        <v>33</v>
      </c>
      <c r="C2762" s="4">
        <v>113804</v>
      </c>
      <c r="D2762" s="4">
        <v>110810</v>
      </c>
      <c r="E2762" s="4">
        <v>92311</v>
      </c>
      <c r="F2762" s="6">
        <v>84105</v>
      </c>
      <c r="G2762" s="4">
        <f t="shared" si="136"/>
        <v>401030</v>
      </c>
      <c r="H2762" s="4">
        <f t="shared" si="137"/>
        <v>3755532</v>
      </c>
      <c r="I2762" s="4">
        <f t="shared" si="138"/>
        <v>0</v>
      </c>
    </row>
    <row r="2763" spans="1:9" x14ac:dyDescent="0.25">
      <c r="A2763" s="4">
        <v>2040</v>
      </c>
      <c r="B2763" s="4">
        <v>34</v>
      </c>
      <c r="C2763" s="4">
        <v>107832</v>
      </c>
      <c r="D2763" s="4">
        <v>104733</v>
      </c>
      <c r="E2763" s="4">
        <v>88151</v>
      </c>
      <c r="F2763" s="6">
        <v>80238</v>
      </c>
      <c r="G2763" s="4">
        <f t="shared" si="136"/>
        <v>380954</v>
      </c>
      <c r="H2763" s="4">
        <f t="shared" si="137"/>
        <v>3666288</v>
      </c>
      <c r="I2763" s="4">
        <f t="shared" si="138"/>
        <v>0</v>
      </c>
    </row>
    <row r="2764" spans="1:9" x14ac:dyDescent="0.25">
      <c r="A2764" s="4">
        <v>2040</v>
      </c>
      <c r="B2764" s="4">
        <v>35</v>
      </c>
      <c r="C2764" s="4">
        <v>103149</v>
      </c>
      <c r="D2764" s="4">
        <v>100156</v>
      </c>
      <c r="E2764" s="4">
        <v>85416</v>
      </c>
      <c r="F2764" s="6">
        <v>78183</v>
      </c>
      <c r="G2764" s="4">
        <f t="shared" si="136"/>
        <v>366904</v>
      </c>
      <c r="H2764" s="4">
        <f t="shared" si="137"/>
        <v>3610215</v>
      </c>
      <c r="I2764" s="4">
        <f t="shared" si="138"/>
        <v>0</v>
      </c>
    </row>
    <row r="2765" spans="1:9" x14ac:dyDescent="0.25">
      <c r="A2765" s="4">
        <v>2040</v>
      </c>
      <c r="B2765" s="4">
        <v>36</v>
      </c>
      <c r="C2765" s="4">
        <v>99554</v>
      </c>
      <c r="D2765" s="4">
        <v>96147</v>
      </c>
      <c r="E2765" s="4">
        <v>83507</v>
      </c>
      <c r="F2765" s="6">
        <v>76065</v>
      </c>
      <c r="G2765" s="4">
        <f t="shared" si="136"/>
        <v>355273</v>
      </c>
      <c r="H2765" s="4">
        <f t="shared" si="137"/>
        <v>3583944</v>
      </c>
      <c r="I2765" s="4">
        <f t="shared" si="138"/>
        <v>0</v>
      </c>
    </row>
    <row r="2766" spans="1:9" x14ac:dyDescent="0.25">
      <c r="A2766" s="4">
        <v>2040</v>
      </c>
      <c r="B2766" s="4">
        <v>37</v>
      </c>
      <c r="C2766" s="4">
        <v>96468</v>
      </c>
      <c r="D2766" s="4">
        <v>94080</v>
      </c>
      <c r="E2766" s="4">
        <v>82925</v>
      </c>
      <c r="F2766" s="6">
        <v>75469</v>
      </c>
      <c r="G2766" s="4">
        <f t="shared" si="136"/>
        <v>348942</v>
      </c>
      <c r="H2766" s="4">
        <f t="shared" si="137"/>
        <v>3569316</v>
      </c>
      <c r="I2766" s="4">
        <f t="shared" si="138"/>
        <v>0</v>
      </c>
    </row>
    <row r="2767" spans="1:9" x14ac:dyDescent="0.25">
      <c r="A2767" s="4">
        <v>2040</v>
      </c>
      <c r="B2767" s="4">
        <v>38</v>
      </c>
      <c r="C2767" s="4">
        <v>96629</v>
      </c>
      <c r="D2767" s="4">
        <v>93974</v>
      </c>
      <c r="E2767" s="4">
        <v>84467</v>
      </c>
      <c r="F2767" s="6">
        <v>76910</v>
      </c>
      <c r="G2767" s="4">
        <f t="shared" si="136"/>
        <v>351980</v>
      </c>
      <c r="H2767" s="4">
        <f t="shared" si="137"/>
        <v>3671902</v>
      </c>
      <c r="I2767" s="4">
        <f t="shared" si="138"/>
        <v>0</v>
      </c>
    </row>
    <row r="2768" spans="1:9" x14ac:dyDescent="0.25">
      <c r="A2768" s="4">
        <v>2040</v>
      </c>
      <c r="B2768" s="4">
        <v>39</v>
      </c>
      <c r="C2768" s="4">
        <v>99559</v>
      </c>
      <c r="D2768" s="4">
        <v>97022</v>
      </c>
      <c r="E2768" s="4">
        <v>87327</v>
      </c>
      <c r="F2768" s="6">
        <v>79752</v>
      </c>
      <c r="G2768" s="4">
        <f t="shared" si="136"/>
        <v>363660</v>
      </c>
      <c r="H2768" s="4">
        <f t="shared" si="137"/>
        <v>3882801</v>
      </c>
      <c r="I2768" s="4">
        <f t="shared" si="138"/>
        <v>0</v>
      </c>
    </row>
    <row r="2769" spans="1:9" x14ac:dyDescent="0.25">
      <c r="A2769" s="4">
        <v>2040</v>
      </c>
      <c r="B2769" s="4">
        <v>40</v>
      </c>
      <c r="C2769" s="4">
        <v>101736</v>
      </c>
      <c r="D2769" s="4">
        <v>99285</v>
      </c>
      <c r="E2769" s="4">
        <v>89854</v>
      </c>
      <c r="F2769" s="6">
        <v>82081</v>
      </c>
      <c r="G2769" s="4">
        <f t="shared" si="136"/>
        <v>372956</v>
      </c>
      <c r="H2769" s="4">
        <f t="shared" si="137"/>
        <v>4069440</v>
      </c>
      <c r="I2769" s="4">
        <f t="shared" si="138"/>
        <v>0</v>
      </c>
    </row>
    <row r="2770" spans="1:9" x14ac:dyDescent="0.25">
      <c r="A2770" s="4">
        <v>2040</v>
      </c>
      <c r="B2770" s="4">
        <v>41</v>
      </c>
      <c r="C2770" s="4">
        <v>101511</v>
      </c>
      <c r="D2770" s="4">
        <v>99345</v>
      </c>
      <c r="E2770" s="4">
        <v>91161</v>
      </c>
      <c r="F2770" s="6">
        <v>83446</v>
      </c>
      <c r="G2770" s="4">
        <f t="shared" si="136"/>
        <v>375463</v>
      </c>
      <c r="H2770" s="4">
        <f t="shared" si="137"/>
        <v>4161951</v>
      </c>
      <c r="I2770" s="4">
        <f t="shared" si="138"/>
        <v>0</v>
      </c>
    </row>
    <row r="2771" spans="1:9" x14ac:dyDescent="0.25">
      <c r="A2771" s="4">
        <v>2040</v>
      </c>
      <c r="B2771" s="4">
        <v>42</v>
      </c>
      <c r="C2771" s="4">
        <v>104205</v>
      </c>
      <c r="D2771" s="4">
        <v>101730</v>
      </c>
      <c r="E2771" s="4">
        <v>94011</v>
      </c>
      <c r="F2771" s="6">
        <v>85658</v>
      </c>
      <c r="G2771" s="4">
        <f t="shared" si="136"/>
        <v>385604</v>
      </c>
      <c r="H2771" s="4">
        <f t="shared" si="137"/>
        <v>4376610</v>
      </c>
      <c r="I2771" s="4">
        <f t="shared" si="138"/>
        <v>0</v>
      </c>
    </row>
    <row r="2772" spans="1:9" x14ac:dyDescent="0.25">
      <c r="A2772" s="4">
        <v>2040</v>
      </c>
      <c r="B2772" s="4">
        <v>43</v>
      </c>
      <c r="C2772" s="4">
        <v>109395</v>
      </c>
      <c r="D2772" s="4">
        <v>108594</v>
      </c>
      <c r="E2772" s="4">
        <v>95904</v>
      </c>
      <c r="F2772" s="6">
        <v>86856</v>
      </c>
      <c r="G2772" s="4">
        <f t="shared" si="136"/>
        <v>400749</v>
      </c>
      <c r="H2772" s="4">
        <f t="shared" si="137"/>
        <v>4703985</v>
      </c>
      <c r="I2772" s="4">
        <f t="shared" si="138"/>
        <v>0</v>
      </c>
    </row>
    <row r="2773" spans="1:9" x14ac:dyDescent="0.25">
      <c r="A2773" s="4">
        <v>2040</v>
      </c>
      <c r="B2773" s="4">
        <v>44</v>
      </c>
      <c r="C2773" s="4">
        <v>113532</v>
      </c>
      <c r="D2773" s="4">
        <v>112635</v>
      </c>
      <c r="E2773" s="4">
        <v>99699</v>
      </c>
      <c r="F2773" s="6">
        <v>90087</v>
      </c>
      <c r="G2773" s="4">
        <f t="shared" si="136"/>
        <v>415953</v>
      </c>
      <c r="H2773" s="4">
        <f t="shared" si="137"/>
        <v>4995408</v>
      </c>
      <c r="I2773" s="4">
        <f t="shared" si="138"/>
        <v>0</v>
      </c>
    </row>
    <row r="2774" spans="1:9" x14ac:dyDescent="0.25">
      <c r="A2774" s="4">
        <v>2040</v>
      </c>
      <c r="B2774" s="4">
        <v>45</v>
      </c>
      <c r="C2774" s="4">
        <v>113674</v>
      </c>
      <c r="D2774" s="4">
        <v>113097</v>
      </c>
      <c r="E2774" s="4">
        <v>104013</v>
      </c>
      <c r="F2774" s="6">
        <v>95918</v>
      </c>
      <c r="G2774" s="4">
        <f t="shared" si="136"/>
        <v>426702</v>
      </c>
      <c r="H2774" s="4">
        <f t="shared" si="137"/>
        <v>5115330</v>
      </c>
      <c r="I2774" s="4">
        <f t="shared" si="138"/>
        <v>0</v>
      </c>
    </row>
    <row r="2775" spans="1:9" x14ac:dyDescent="0.25">
      <c r="A2775" s="4">
        <v>2040</v>
      </c>
      <c r="B2775" s="4">
        <v>46</v>
      </c>
      <c r="C2775" s="4">
        <v>121790</v>
      </c>
      <c r="D2775" s="4">
        <v>122180</v>
      </c>
      <c r="E2775" s="4">
        <v>108098</v>
      </c>
      <c r="F2775" s="6">
        <v>100199</v>
      </c>
      <c r="G2775" s="4">
        <f t="shared" si="136"/>
        <v>452267</v>
      </c>
      <c r="H2775" s="4">
        <f t="shared" si="137"/>
        <v>5602340</v>
      </c>
      <c r="I2775" s="4">
        <f t="shared" si="138"/>
        <v>0</v>
      </c>
    </row>
    <row r="2776" spans="1:9" x14ac:dyDescent="0.25">
      <c r="A2776" s="4">
        <v>2040</v>
      </c>
      <c r="B2776" s="4">
        <v>47</v>
      </c>
      <c r="C2776" s="4">
        <v>126274</v>
      </c>
      <c r="D2776" s="4">
        <v>126405</v>
      </c>
      <c r="E2776" s="4">
        <v>112893</v>
      </c>
      <c r="F2776" s="6">
        <v>104002</v>
      </c>
      <c r="G2776" s="4">
        <f t="shared" si="136"/>
        <v>469574</v>
      </c>
      <c r="H2776" s="4">
        <f t="shared" si="137"/>
        <v>5934878</v>
      </c>
      <c r="I2776" s="4">
        <f t="shared" si="138"/>
        <v>0</v>
      </c>
    </row>
    <row r="2777" spans="1:9" x14ac:dyDescent="0.25">
      <c r="A2777" s="4">
        <v>2040</v>
      </c>
      <c r="B2777" s="4">
        <v>48</v>
      </c>
      <c r="C2777" s="4">
        <v>129984</v>
      </c>
      <c r="D2777" s="4">
        <v>129978</v>
      </c>
      <c r="E2777" s="4">
        <v>117235</v>
      </c>
      <c r="F2777" s="6">
        <v>109138</v>
      </c>
      <c r="G2777" s="4">
        <f t="shared" si="136"/>
        <v>486335</v>
      </c>
      <c r="H2777" s="4">
        <f t="shared" si="137"/>
        <v>6239232</v>
      </c>
      <c r="I2777" s="4">
        <f t="shared" si="138"/>
        <v>0</v>
      </c>
    </row>
    <row r="2778" spans="1:9" x14ac:dyDescent="0.25">
      <c r="A2778" s="4">
        <v>2040</v>
      </c>
      <c r="B2778" s="4">
        <v>49</v>
      </c>
      <c r="C2778" s="4">
        <v>140235</v>
      </c>
      <c r="D2778" s="4">
        <v>141069</v>
      </c>
      <c r="E2778" s="4">
        <v>121075</v>
      </c>
      <c r="F2778" s="6">
        <v>111394</v>
      </c>
      <c r="G2778" s="4">
        <f t="shared" si="136"/>
        <v>513773</v>
      </c>
      <c r="H2778" s="4">
        <f t="shared" si="137"/>
        <v>6871515</v>
      </c>
      <c r="I2778" s="4">
        <f t="shared" si="138"/>
        <v>0</v>
      </c>
    </row>
    <row r="2779" spans="1:9" x14ac:dyDescent="0.25">
      <c r="A2779" s="4">
        <v>2040</v>
      </c>
      <c r="B2779" s="4">
        <v>50</v>
      </c>
      <c r="C2779" s="4">
        <v>144631</v>
      </c>
      <c r="D2779" s="4">
        <v>146277</v>
      </c>
      <c r="E2779" s="4">
        <v>121225</v>
      </c>
      <c r="F2779" s="6">
        <v>112060</v>
      </c>
      <c r="G2779" s="4">
        <f t="shared" si="136"/>
        <v>524193</v>
      </c>
      <c r="H2779" s="4">
        <f t="shared" si="137"/>
        <v>7231550</v>
      </c>
      <c r="I2779" s="4">
        <f t="shared" si="138"/>
        <v>0</v>
      </c>
    </row>
    <row r="2780" spans="1:9" x14ac:dyDescent="0.25">
      <c r="A2780" s="4">
        <v>2040</v>
      </c>
      <c r="B2780" s="4">
        <v>51</v>
      </c>
      <c r="C2780" s="4">
        <v>146590</v>
      </c>
      <c r="D2780" s="4">
        <v>148355</v>
      </c>
      <c r="E2780" s="4">
        <v>120239</v>
      </c>
      <c r="F2780" s="6">
        <v>111834</v>
      </c>
      <c r="G2780" s="4">
        <f t="shared" si="136"/>
        <v>527018</v>
      </c>
      <c r="H2780" s="4">
        <f t="shared" si="137"/>
        <v>7476090</v>
      </c>
      <c r="I2780" s="4">
        <f t="shared" si="138"/>
        <v>0</v>
      </c>
    </row>
    <row r="2781" spans="1:9" x14ac:dyDescent="0.25">
      <c r="A2781" s="4">
        <v>2040</v>
      </c>
      <c r="B2781" s="4">
        <v>52</v>
      </c>
      <c r="C2781" s="4">
        <v>150957</v>
      </c>
      <c r="D2781" s="4">
        <v>154811</v>
      </c>
      <c r="E2781" s="4">
        <v>121958</v>
      </c>
      <c r="F2781" s="6">
        <v>113671</v>
      </c>
      <c r="G2781" s="4">
        <f t="shared" si="136"/>
        <v>541397</v>
      </c>
      <c r="H2781" s="4">
        <f t="shared" si="137"/>
        <v>7849764</v>
      </c>
      <c r="I2781" s="4">
        <f t="shared" si="138"/>
        <v>0</v>
      </c>
    </row>
    <row r="2782" spans="1:9" x14ac:dyDescent="0.25">
      <c r="A2782" s="4">
        <v>2040</v>
      </c>
      <c r="B2782" s="4">
        <v>53</v>
      </c>
      <c r="C2782" s="4">
        <v>154963</v>
      </c>
      <c r="D2782" s="4">
        <v>158247</v>
      </c>
      <c r="E2782" s="4">
        <v>122061</v>
      </c>
      <c r="F2782" s="6">
        <v>114153</v>
      </c>
      <c r="G2782" s="4">
        <f t="shared" si="136"/>
        <v>549424</v>
      </c>
      <c r="H2782" s="4">
        <f t="shared" si="137"/>
        <v>8213039</v>
      </c>
      <c r="I2782" s="4">
        <f t="shared" si="138"/>
        <v>0</v>
      </c>
    </row>
    <row r="2783" spans="1:9" x14ac:dyDescent="0.25">
      <c r="A2783" s="4">
        <v>2040</v>
      </c>
      <c r="B2783" s="4">
        <v>54</v>
      </c>
      <c r="C2783" s="4">
        <v>162066</v>
      </c>
      <c r="D2783" s="4">
        <v>166746</v>
      </c>
      <c r="E2783" s="4">
        <v>124307</v>
      </c>
      <c r="F2783" s="6">
        <v>117991</v>
      </c>
      <c r="G2783" s="4">
        <f t="shared" si="136"/>
        <v>571110</v>
      </c>
      <c r="H2783" s="4">
        <f t="shared" si="137"/>
        <v>8751564</v>
      </c>
      <c r="I2783" s="4">
        <f t="shared" si="138"/>
        <v>0</v>
      </c>
    </row>
    <row r="2784" spans="1:9" x14ac:dyDescent="0.25">
      <c r="A2784" s="4">
        <v>2040</v>
      </c>
      <c r="B2784" s="4">
        <v>55</v>
      </c>
      <c r="C2784" s="4">
        <v>171592</v>
      </c>
      <c r="D2784" s="4">
        <v>177203</v>
      </c>
      <c r="E2784" s="4">
        <v>129541</v>
      </c>
      <c r="F2784" s="6">
        <v>123188</v>
      </c>
      <c r="G2784" s="4">
        <f t="shared" si="136"/>
        <v>601524</v>
      </c>
      <c r="H2784" s="4">
        <f t="shared" si="137"/>
        <v>9437560</v>
      </c>
      <c r="I2784" s="4">
        <f t="shared" si="138"/>
        <v>0</v>
      </c>
    </row>
    <row r="2785" spans="1:9" x14ac:dyDescent="0.25">
      <c r="A2785" s="4">
        <v>2040</v>
      </c>
      <c r="B2785" s="4">
        <v>56</v>
      </c>
      <c r="C2785" s="4">
        <v>177878</v>
      </c>
      <c r="D2785" s="4">
        <v>183527</v>
      </c>
      <c r="E2785" s="4">
        <v>130906</v>
      </c>
      <c r="F2785" s="6">
        <v>125206</v>
      </c>
      <c r="G2785" s="4">
        <f t="shared" si="136"/>
        <v>617517</v>
      </c>
      <c r="H2785" s="4">
        <f t="shared" si="137"/>
        <v>9961168</v>
      </c>
      <c r="I2785" s="4">
        <f t="shared" si="138"/>
        <v>0</v>
      </c>
    </row>
    <row r="2786" spans="1:9" x14ac:dyDescent="0.25">
      <c r="A2786" s="4">
        <v>2040</v>
      </c>
      <c r="B2786" s="4">
        <v>57</v>
      </c>
      <c r="C2786" s="4">
        <v>182246</v>
      </c>
      <c r="D2786" s="4">
        <v>189746</v>
      </c>
      <c r="E2786" s="4">
        <v>132577</v>
      </c>
      <c r="F2786" s="6">
        <v>128272</v>
      </c>
      <c r="G2786" s="4">
        <f t="shared" si="136"/>
        <v>632841</v>
      </c>
      <c r="H2786" s="4">
        <f t="shared" si="137"/>
        <v>10388022</v>
      </c>
      <c r="I2786" s="4">
        <f t="shared" si="138"/>
        <v>1</v>
      </c>
    </row>
    <row r="2787" spans="1:9" x14ac:dyDescent="0.25">
      <c r="A2787" s="4">
        <v>2040</v>
      </c>
      <c r="B2787" s="4">
        <v>58</v>
      </c>
      <c r="C2787" s="4">
        <v>174961</v>
      </c>
      <c r="D2787" s="4">
        <v>182429</v>
      </c>
      <c r="E2787" s="4">
        <v>128687</v>
      </c>
      <c r="F2787" s="6">
        <v>123905</v>
      </c>
      <c r="G2787" s="4">
        <f t="shared" si="136"/>
        <v>609982</v>
      </c>
      <c r="H2787" s="4">
        <f t="shared" si="137"/>
        <v>10147738</v>
      </c>
      <c r="I2787" s="4">
        <f t="shared" si="138"/>
        <v>2</v>
      </c>
    </row>
    <row r="2788" spans="1:9" x14ac:dyDescent="0.25">
      <c r="A2788" s="4">
        <v>2040</v>
      </c>
      <c r="B2788" s="4">
        <v>59</v>
      </c>
      <c r="C2788" s="4">
        <v>166207</v>
      </c>
      <c r="D2788" s="4">
        <v>175686</v>
      </c>
      <c r="E2788" s="4">
        <v>121394</v>
      </c>
      <c r="F2788" s="6">
        <v>117661</v>
      </c>
      <c r="G2788" s="4">
        <f t="shared" si="136"/>
        <v>580948</v>
      </c>
      <c r="H2788" s="4">
        <f t="shared" si="137"/>
        <v>9806213</v>
      </c>
      <c r="I2788" s="4">
        <f t="shared" si="138"/>
        <v>2</v>
      </c>
    </row>
    <row r="2789" spans="1:9" x14ac:dyDescent="0.25">
      <c r="A2789" s="4">
        <v>2040</v>
      </c>
      <c r="B2789" s="4">
        <v>60</v>
      </c>
      <c r="C2789" s="4">
        <v>168029</v>
      </c>
      <c r="D2789" s="4">
        <v>178129</v>
      </c>
      <c r="E2789" s="4">
        <v>122208</v>
      </c>
      <c r="F2789" s="6">
        <v>119861</v>
      </c>
      <c r="G2789" s="4">
        <f t="shared" si="136"/>
        <v>588227</v>
      </c>
      <c r="H2789" s="4">
        <f t="shared" si="137"/>
        <v>10081740</v>
      </c>
      <c r="I2789" s="4">
        <f t="shared" si="138"/>
        <v>2</v>
      </c>
    </row>
    <row r="2790" spans="1:9" x14ac:dyDescent="0.25">
      <c r="A2790" s="4">
        <v>2040</v>
      </c>
      <c r="B2790" s="4">
        <v>61</v>
      </c>
      <c r="C2790" s="4">
        <v>166513</v>
      </c>
      <c r="D2790" s="4">
        <v>176098</v>
      </c>
      <c r="E2790" s="4">
        <v>120182</v>
      </c>
      <c r="F2790" s="6">
        <v>117869</v>
      </c>
      <c r="G2790" s="4">
        <f t="shared" si="136"/>
        <v>580662</v>
      </c>
      <c r="H2790" s="4">
        <f t="shared" si="137"/>
        <v>10157293</v>
      </c>
      <c r="I2790" s="4">
        <f t="shared" si="138"/>
        <v>2</v>
      </c>
    </row>
    <row r="2791" spans="1:9" x14ac:dyDescent="0.25">
      <c r="A2791" s="4">
        <v>2040</v>
      </c>
      <c r="B2791" s="4">
        <v>62</v>
      </c>
      <c r="C2791" s="4">
        <v>159472</v>
      </c>
      <c r="D2791" s="4">
        <v>170433</v>
      </c>
      <c r="E2791" s="4">
        <v>115910</v>
      </c>
      <c r="F2791" s="6">
        <v>114749</v>
      </c>
      <c r="G2791" s="4">
        <f t="shared" si="136"/>
        <v>560564</v>
      </c>
      <c r="H2791" s="4">
        <f t="shared" si="137"/>
        <v>9887264</v>
      </c>
      <c r="I2791" s="4">
        <f t="shared" si="138"/>
        <v>2</v>
      </c>
    </row>
    <row r="2792" spans="1:9" x14ac:dyDescent="0.25">
      <c r="A2792" s="4">
        <v>2040</v>
      </c>
      <c r="B2792" s="4">
        <v>63</v>
      </c>
      <c r="C2792" s="4">
        <v>156032</v>
      </c>
      <c r="D2792" s="4">
        <v>168130</v>
      </c>
      <c r="E2792" s="4">
        <v>114380</v>
      </c>
      <c r="F2792" s="6">
        <v>113424</v>
      </c>
      <c r="G2792" s="4">
        <f t="shared" si="136"/>
        <v>551966</v>
      </c>
      <c r="H2792" s="4">
        <f t="shared" si="137"/>
        <v>9830016</v>
      </c>
      <c r="I2792" s="4">
        <f t="shared" si="138"/>
        <v>2</v>
      </c>
    </row>
    <row r="2793" spans="1:9" x14ac:dyDescent="0.25">
      <c r="A2793" s="4">
        <v>2040</v>
      </c>
      <c r="B2793" s="4">
        <v>64</v>
      </c>
      <c r="C2793" s="4">
        <v>153791</v>
      </c>
      <c r="D2793" s="4">
        <v>168325</v>
      </c>
      <c r="E2793" s="4">
        <v>113917</v>
      </c>
      <c r="F2793" s="6">
        <v>113434</v>
      </c>
      <c r="G2793" s="4">
        <f t="shared" si="136"/>
        <v>549467</v>
      </c>
      <c r="H2793" s="4">
        <f t="shared" si="137"/>
        <v>9842624</v>
      </c>
      <c r="I2793" s="4">
        <f t="shared" si="138"/>
        <v>2</v>
      </c>
    </row>
    <row r="2794" spans="1:9" x14ac:dyDescent="0.25">
      <c r="A2794" s="4">
        <v>2040</v>
      </c>
      <c r="B2794" s="4">
        <v>65</v>
      </c>
      <c r="C2794" s="4">
        <v>145830</v>
      </c>
      <c r="D2794" s="4">
        <v>160034</v>
      </c>
      <c r="E2794" s="4">
        <v>109388</v>
      </c>
      <c r="F2794" s="6">
        <v>110878</v>
      </c>
      <c r="G2794" s="4">
        <f t="shared" si="136"/>
        <v>526130</v>
      </c>
      <c r="H2794" s="4">
        <f t="shared" si="137"/>
        <v>9478950</v>
      </c>
      <c r="I2794" s="4">
        <f t="shared" si="138"/>
        <v>2</v>
      </c>
    </row>
    <row r="2795" spans="1:9" x14ac:dyDescent="0.25">
      <c r="A2795" s="4">
        <v>2040</v>
      </c>
      <c r="B2795" s="4">
        <v>66</v>
      </c>
      <c r="C2795" s="4">
        <v>137553</v>
      </c>
      <c r="D2795" s="4">
        <v>152213</v>
      </c>
      <c r="E2795" s="4">
        <v>105558</v>
      </c>
      <c r="F2795" s="6">
        <v>107199</v>
      </c>
      <c r="G2795" s="4">
        <f t="shared" si="136"/>
        <v>502523</v>
      </c>
      <c r="H2795" s="4">
        <f t="shared" si="137"/>
        <v>9078498</v>
      </c>
      <c r="I2795" s="4">
        <f t="shared" si="138"/>
        <v>2</v>
      </c>
    </row>
    <row r="2796" spans="1:9" x14ac:dyDescent="0.25">
      <c r="A2796" s="4">
        <v>2040</v>
      </c>
      <c r="B2796" s="4">
        <v>67</v>
      </c>
      <c r="C2796" s="4">
        <v>129239</v>
      </c>
      <c r="D2796" s="4">
        <v>144898</v>
      </c>
      <c r="E2796" s="4">
        <v>100278</v>
      </c>
      <c r="F2796" s="6">
        <v>103600</v>
      </c>
      <c r="G2796" s="4">
        <f t="shared" si="136"/>
        <v>478015</v>
      </c>
      <c r="H2796" s="4">
        <f t="shared" si="137"/>
        <v>8659013</v>
      </c>
      <c r="I2796" s="4">
        <f t="shared" si="138"/>
        <v>2</v>
      </c>
    </row>
    <row r="2797" spans="1:9" x14ac:dyDescent="0.25">
      <c r="A2797" s="4">
        <v>2040</v>
      </c>
      <c r="B2797" s="4">
        <v>68</v>
      </c>
      <c r="C2797" s="4">
        <v>122137</v>
      </c>
      <c r="D2797" s="4">
        <v>137949</v>
      </c>
      <c r="E2797" s="4">
        <v>95437</v>
      </c>
      <c r="F2797" s="6">
        <v>99772</v>
      </c>
      <c r="G2797" s="4">
        <f t="shared" si="136"/>
        <v>455295</v>
      </c>
      <c r="H2797" s="4">
        <f t="shared" si="137"/>
        <v>8305316</v>
      </c>
      <c r="I2797" s="4">
        <f t="shared" si="138"/>
        <v>2</v>
      </c>
    </row>
    <row r="2798" spans="1:9" x14ac:dyDescent="0.25">
      <c r="A2798" s="4">
        <v>2040</v>
      </c>
      <c r="B2798" s="4">
        <v>69</v>
      </c>
      <c r="C2798" s="4">
        <v>113716</v>
      </c>
      <c r="D2798" s="4">
        <v>131564</v>
      </c>
      <c r="E2798" s="4">
        <v>90716</v>
      </c>
      <c r="F2798" s="6">
        <v>96134</v>
      </c>
      <c r="G2798" s="4">
        <f t="shared" si="136"/>
        <v>432130</v>
      </c>
      <c r="H2798" s="4">
        <f t="shared" si="137"/>
        <v>7846404</v>
      </c>
      <c r="I2798" s="4">
        <f t="shared" si="138"/>
        <v>2</v>
      </c>
    </row>
    <row r="2799" spans="1:9" x14ac:dyDescent="0.25">
      <c r="A2799" s="4">
        <v>2040</v>
      </c>
      <c r="B2799" s="4">
        <v>70</v>
      </c>
      <c r="C2799" s="4">
        <v>108459</v>
      </c>
      <c r="D2799" s="4">
        <v>126891</v>
      </c>
      <c r="E2799" s="4">
        <v>86387</v>
      </c>
      <c r="F2799" s="6">
        <v>91546</v>
      </c>
      <c r="G2799" s="4">
        <f t="shared" si="136"/>
        <v>413283</v>
      </c>
      <c r="H2799" s="4">
        <f t="shared" si="137"/>
        <v>7592130</v>
      </c>
      <c r="I2799" s="4">
        <f t="shared" si="138"/>
        <v>2</v>
      </c>
    </row>
    <row r="2800" spans="1:9" x14ac:dyDescent="0.25">
      <c r="A2800" s="4">
        <v>2040</v>
      </c>
      <c r="B2800" s="4">
        <v>71</v>
      </c>
      <c r="C2800" s="4">
        <v>101045</v>
      </c>
      <c r="D2800" s="4">
        <v>120795</v>
      </c>
      <c r="E2800" s="4">
        <v>81679</v>
      </c>
      <c r="F2800" s="6">
        <v>88600</v>
      </c>
      <c r="G2800" s="4">
        <f t="shared" si="136"/>
        <v>392119</v>
      </c>
      <c r="H2800" s="4">
        <f t="shared" si="137"/>
        <v>7174195</v>
      </c>
      <c r="I2800" s="4">
        <f t="shared" si="138"/>
        <v>2</v>
      </c>
    </row>
    <row r="2801" spans="1:9" x14ac:dyDescent="0.25">
      <c r="A2801" s="4">
        <v>2040</v>
      </c>
      <c r="B2801" s="4">
        <v>72</v>
      </c>
      <c r="C2801" s="4">
        <v>96654</v>
      </c>
      <c r="D2801" s="4">
        <v>117664</v>
      </c>
      <c r="E2801" s="4">
        <v>78477</v>
      </c>
      <c r="F2801" s="6">
        <v>85937</v>
      </c>
      <c r="G2801" s="4">
        <f t="shared" si="136"/>
        <v>378732</v>
      </c>
      <c r="H2801" s="4">
        <f t="shared" si="137"/>
        <v>6959088</v>
      </c>
      <c r="I2801" s="4">
        <f t="shared" si="138"/>
        <v>2</v>
      </c>
    </row>
    <row r="2802" spans="1:9" x14ac:dyDescent="0.25">
      <c r="A2802" s="4">
        <v>2040</v>
      </c>
      <c r="B2802" s="4">
        <v>73</v>
      </c>
      <c r="C2802" s="4">
        <v>92557</v>
      </c>
      <c r="D2802" s="4">
        <v>115636</v>
      </c>
      <c r="E2802" s="4">
        <v>75842</v>
      </c>
      <c r="F2802" s="6">
        <v>83925</v>
      </c>
      <c r="G2802" s="4">
        <f t="shared" si="136"/>
        <v>367960</v>
      </c>
      <c r="H2802" s="4">
        <f t="shared" si="137"/>
        <v>6756661</v>
      </c>
      <c r="I2802" s="4">
        <f t="shared" si="138"/>
        <v>2</v>
      </c>
    </row>
    <row r="2803" spans="1:9" x14ac:dyDescent="0.25">
      <c r="A2803" s="4">
        <v>2040</v>
      </c>
      <c r="B2803" s="4">
        <v>74</v>
      </c>
      <c r="C2803" s="4">
        <v>90551</v>
      </c>
      <c r="D2803" s="4">
        <v>116126</v>
      </c>
      <c r="E2803" s="4">
        <v>73210</v>
      </c>
      <c r="F2803" s="6">
        <v>82149</v>
      </c>
      <c r="G2803" s="4">
        <f t="shared" si="136"/>
        <v>362036</v>
      </c>
      <c r="H2803" s="4">
        <f t="shared" si="137"/>
        <v>6700774</v>
      </c>
      <c r="I2803" s="4">
        <f t="shared" si="138"/>
        <v>2</v>
      </c>
    </row>
    <row r="2804" spans="1:9" x14ac:dyDescent="0.25">
      <c r="A2804" s="4">
        <v>2040</v>
      </c>
      <c r="B2804" s="4">
        <v>75</v>
      </c>
      <c r="C2804" s="4">
        <v>88515</v>
      </c>
      <c r="D2804" s="4">
        <v>116387</v>
      </c>
      <c r="E2804" s="4">
        <v>71232</v>
      </c>
      <c r="F2804" s="6">
        <v>81295</v>
      </c>
      <c r="G2804" s="4">
        <f t="shared" si="136"/>
        <v>357429</v>
      </c>
      <c r="H2804" s="4">
        <f t="shared" si="137"/>
        <v>6638625</v>
      </c>
      <c r="I2804" s="4">
        <f t="shared" si="138"/>
        <v>2</v>
      </c>
    </row>
    <row r="2805" spans="1:9" x14ac:dyDescent="0.25">
      <c r="A2805" s="4">
        <v>2040</v>
      </c>
      <c r="B2805" s="4">
        <v>76</v>
      </c>
      <c r="C2805" s="4">
        <v>87601</v>
      </c>
      <c r="D2805" s="4">
        <v>118547</v>
      </c>
      <c r="E2805" s="4">
        <v>68999</v>
      </c>
      <c r="F2805" s="6">
        <v>80214</v>
      </c>
      <c r="G2805" s="4">
        <f t="shared" si="136"/>
        <v>355361</v>
      </c>
      <c r="H2805" s="4">
        <f t="shared" si="137"/>
        <v>6657676</v>
      </c>
      <c r="I2805" s="4">
        <f t="shared" si="138"/>
        <v>2</v>
      </c>
    </row>
    <row r="2806" spans="1:9" x14ac:dyDescent="0.25">
      <c r="A2806" s="4">
        <v>2040</v>
      </c>
      <c r="B2806" s="4">
        <v>77</v>
      </c>
      <c r="C2806" s="4">
        <v>85670</v>
      </c>
      <c r="D2806" s="4">
        <v>119741</v>
      </c>
      <c r="E2806" s="4">
        <v>66452</v>
      </c>
      <c r="F2806" s="6">
        <v>79925</v>
      </c>
      <c r="G2806" s="4">
        <f t="shared" si="136"/>
        <v>351788</v>
      </c>
      <c r="H2806" s="4">
        <f t="shared" si="137"/>
        <v>6596590</v>
      </c>
      <c r="I2806" s="4">
        <f t="shared" si="138"/>
        <v>2</v>
      </c>
    </row>
    <row r="2807" spans="1:9" x14ac:dyDescent="0.25">
      <c r="A2807" s="4">
        <v>2040</v>
      </c>
      <c r="B2807" s="4">
        <v>78</v>
      </c>
      <c r="C2807" s="4">
        <v>82694</v>
      </c>
      <c r="D2807" s="4">
        <v>119117</v>
      </c>
      <c r="E2807" s="4">
        <v>63045</v>
      </c>
      <c r="F2807" s="6">
        <v>77697</v>
      </c>
      <c r="G2807" s="4">
        <f t="shared" si="136"/>
        <v>342553</v>
      </c>
      <c r="H2807" s="4">
        <f t="shared" si="137"/>
        <v>6450132</v>
      </c>
      <c r="I2807" s="4">
        <f t="shared" si="138"/>
        <v>2</v>
      </c>
    </row>
    <row r="2808" spans="1:9" x14ac:dyDescent="0.25">
      <c r="A2808" s="4">
        <v>2040</v>
      </c>
      <c r="B2808" s="4">
        <v>79</v>
      </c>
      <c r="C2808" s="4">
        <v>81824</v>
      </c>
      <c r="D2808" s="4">
        <v>122622</v>
      </c>
      <c r="E2808" s="4">
        <v>60285</v>
      </c>
      <c r="F2808" s="6">
        <v>76814</v>
      </c>
      <c r="G2808" s="4">
        <f t="shared" si="136"/>
        <v>341545</v>
      </c>
      <c r="H2808" s="4">
        <f t="shared" si="137"/>
        <v>6464096</v>
      </c>
      <c r="I2808" s="4">
        <f t="shared" si="138"/>
        <v>2</v>
      </c>
    </row>
    <row r="2809" spans="1:9" x14ac:dyDescent="0.25">
      <c r="A2809" s="4">
        <v>2040</v>
      </c>
      <c r="B2809" s="4">
        <v>80</v>
      </c>
      <c r="C2809" s="4">
        <v>81783</v>
      </c>
      <c r="D2809" s="4">
        <v>128177</v>
      </c>
      <c r="E2809" s="4">
        <v>58237</v>
      </c>
      <c r="F2809" s="6">
        <v>76963</v>
      </c>
      <c r="G2809" s="4">
        <f t="shared" si="136"/>
        <v>345160</v>
      </c>
      <c r="H2809" s="4">
        <f t="shared" si="137"/>
        <v>6542640</v>
      </c>
      <c r="I2809" s="4">
        <f t="shared" si="138"/>
        <v>2</v>
      </c>
    </row>
    <row r="2810" spans="1:9" x14ac:dyDescent="0.25">
      <c r="A2810" s="4">
        <v>2040</v>
      </c>
      <c r="B2810" s="4">
        <v>81</v>
      </c>
      <c r="C2810" s="4">
        <v>82313</v>
      </c>
      <c r="D2810" s="4">
        <v>133776</v>
      </c>
      <c r="E2810" s="4">
        <v>56238</v>
      </c>
      <c r="F2810" s="6">
        <v>76977</v>
      </c>
      <c r="G2810" s="4">
        <f t="shared" si="136"/>
        <v>349304</v>
      </c>
      <c r="H2810" s="4">
        <f t="shared" si="137"/>
        <v>6667353</v>
      </c>
      <c r="I2810" s="4">
        <f t="shared" si="138"/>
        <v>2</v>
      </c>
    </row>
    <row r="2811" spans="1:9" x14ac:dyDescent="0.25">
      <c r="A2811" s="4">
        <v>2040</v>
      </c>
      <c r="B2811" s="4">
        <v>82</v>
      </c>
      <c r="C2811" s="4">
        <v>80422</v>
      </c>
      <c r="D2811" s="4">
        <v>135132</v>
      </c>
      <c r="E2811" s="4">
        <v>51335</v>
      </c>
      <c r="F2811" s="6">
        <v>73997</v>
      </c>
      <c r="G2811" s="4">
        <f t="shared" si="136"/>
        <v>340886</v>
      </c>
      <c r="H2811" s="4">
        <f t="shared" si="137"/>
        <v>6594604</v>
      </c>
      <c r="I2811" s="4">
        <f t="shared" si="138"/>
        <v>2</v>
      </c>
    </row>
    <row r="2812" spans="1:9" x14ac:dyDescent="0.25">
      <c r="A2812" s="4">
        <v>2040</v>
      </c>
      <c r="B2812" s="4">
        <v>83</v>
      </c>
      <c r="C2812" s="4">
        <v>75535</v>
      </c>
      <c r="D2812" s="4">
        <v>133250</v>
      </c>
      <c r="E2812" s="4">
        <v>46290</v>
      </c>
      <c r="F2812" s="6">
        <v>69672</v>
      </c>
      <c r="G2812" s="4">
        <f t="shared" si="136"/>
        <v>324747</v>
      </c>
      <c r="H2812" s="4">
        <f t="shared" si="137"/>
        <v>6269405</v>
      </c>
      <c r="I2812" s="4">
        <f t="shared" si="138"/>
        <v>2</v>
      </c>
    </row>
    <row r="2813" spans="1:9" x14ac:dyDescent="0.25">
      <c r="A2813" s="4">
        <v>2040</v>
      </c>
      <c r="B2813" s="4">
        <v>84</v>
      </c>
      <c r="C2813" s="4">
        <v>68890</v>
      </c>
      <c r="D2813" s="4">
        <v>126088</v>
      </c>
      <c r="E2813" s="4">
        <v>40248</v>
      </c>
      <c r="F2813" s="6">
        <v>63744</v>
      </c>
      <c r="G2813" s="4">
        <f t="shared" si="136"/>
        <v>298970</v>
      </c>
      <c r="H2813" s="4">
        <f t="shared" si="137"/>
        <v>5786760</v>
      </c>
      <c r="I2813" s="4">
        <f t="shared" si="138"/>
        <v>2</v>
      </c>
    </row>
    <row r="2814" spans="1:9" x14ac:dyDescent="0.25">
      <c r="A2814" s="4">
        <v>2040</v>
      </c>
      <c r="B2814" s="4">
        <v>85</v>
      </c>
      <c r="C2814" s="4">
        <v>63344</v>
      </c>
      <c r="D2814" s="4">
        <v>120756</v>
      </c>
      <c r="E2814" s="4">
        <v>35276</v>
      </c>
      <c r="F2814" s="6">
        <v>59171</v>
      </c>
      <c r="G2814" s="4">
        <f t="shared" si="136"/>
        <v>278547</v>
      </c>
      <c r="H2814" s="4">
        <f t="shared" si="137"/>
        <v>5384240</v>
      </c>
      <c r="I2814" s="4">
        <f t="shared" si="138"/>
        <v>2</v>
      </c>
    </row>
    <row r="2815" spans="1:9" x14ac:dyDescent="0.25">
      <c r="A2815" s="4">
        <v>2040</v>
      </c>
      <c r="B2815" s="4">
        <v>86</v>
      </c>
      <c r="C2815" s="4">
        <v>54355</v>
      </c>
      <c r="D2815" s="4">
        <v>109120</v>
      </c>
      <c r="E2815" s="4">
        <v>29078</v>
      </c>
      <c r="F2815" s="6">
        <v>51708</v>
      </c>
      <c r="G2815" s="4">
        <f t="shared" si="136"/>
        <v>244261</v>
      </c>
      <c r="H2815" s="4">
        <f t="shared" si="137"/>
        <v>4674530</v>
      </c>
      <c r="I2815" s="4">
        <f t="shared" si="138"/>
        <v>2</v>
      </c>
    </row>
    <row r="2816" spans="1:9" x14ac:dyDescent="0.25">
      <c r="A2816" s="4">
        <v>2040</v>
      </c>
      <c r="B2816" s="4">
        <v>87</v>
      </c>
      <c r="C2816" s="4">
        <v>47471</v>
      </c>
      <c r="D2816" s="4">
        <v>100220</v>
      </c>
      <c r="E2816" s="4">
        <v>24662</v>
      </c>
      <c r="F2816" s="6">
        <v>46718</v>
      </c>
      <c r="G2816" s="4">
        <f t="shared" si="136"/>
        <v>219071</v>
      </c>
      <c r="H2816" s="4">
        <f t="shared" si="137"/>
        <v>4129977</v>
      </c>
      <c r="I2816" s="4">
        <f t="shared" si="138"/>
        <v>2</v>
      </c>
    </row>
    <row r="2817" spans="1:9" x14ac:dyDescent="0.25">
      <c r="A2817" s="4">
        <v>2040</v>
      </c>
      <c r="B2817" s="4">
        <v>88</v>
      </c>
      <c r="C2817" s="4">
        <v>40652</v>
      </c>
      <c r="D2817" s="4">
        <v>90030</v>
      </c>
      <c r="E2817" s="4">
        <v>20452</v>
      </c>
      <c r="F2817" s="6">
        <v>41550</v>
      </c>
      <c r="G2817" s="4">
        <f t="shared" si="136"/>
        <v>192684</v>
      </c>
      <c r="H2817" s="4">
        <f t="shared" si="137"/>
        <v>3577376</v>
      </c>
      <c r="I2817" s="4">
        <f t="shared" si="138"/>
        <v>2</v>
      </c>
    </row>
    <row r="2818" spans="1:9" x14ac:dyDescent="0.25">
      <c r="A2818" s="4">
        <v>2040</v>
      </c>
      <c r="B2818" s="4">
        <v>89</v>
      </c>
      <c r="C2818" s="4">
        <v>34331</v>
      </c>
      <c r="D2818" s="4">
        <v>80182</v>
      </c>
      <c r="E2818" s="4">
        <v>16560</v>
      </c>
      <c r="F2818" s="6">
        <v>36715</v>
      </c>
      <c r="G2818" s="4">
        <f t="shared" si="136"/>
        <v>167788</v>
      </c>
      <c r="H2818" s="4">
        <f t="shared" si="137"/>
        <v>3055459</v>
      </c>
      <c r="I2818" s="4">
        <f t="shared" si="138"/>
        <v>2</v>
      </c>
    </row>
    <row r="2819" spans="1:9" x14ac:dyDescent="0.25">
      <c r="A2819" s="4">
        <v>2040</v>
      </c>
      <c r="B2819" s="4">
        <v>90</v>
      </c>
      <c r="C2819" s="4">
        <v>27898</v>
      </c>
      <c r="D2819" s="4">
        <v>67783</v>
      </c>
      <c r="E2819" s="4">
        <v>13098</v>
      </c>
      <c r="F2819" s="6">
        <v>31119</v>
      </c>
      <c r="G2819" s="4">
        <f t="shared" ref="G2819:G2882" si="139">SUM(C2819:F2819)</f>
        <v>139898</v>
      </c>
      <c r="H2819" s="4">
        <f t="shared" ref="H2819:H2882" si="140">B2819*C2819</f>
        <v>2510820</v>
      </c>
      <c r="I2819" s="4">
        <f t="shared" si="138"/>
        <v>2</v>
      </c>
    </row>
    <row r="2820" spans="1:9" x14ac:dyDescent="0.25">
      <c r="A2820" s="4">
        <v>2040</v>
      </c>
      <c r="B2820" s="4">
        <v>91</v>
      </c>
      <c r="C2820" s="4">
        <v>22304</v>
      </c>
      <c r="D2820" s="4">
        <v>57412</v>
      </c>
      <c r="E2820" s="4">
        <v>10044</v>
      </c>
      <c r="F2820" s="6">
        <v>26014</v>
      </c>
      <c r="G2820" s="4">
        <f t="shared" si="139"/>
        <v>115774</v>
      </c>
      <c r="H2820" s="4">
        <f t="shared" si="140"/>
        <v>2029664</v>
      </c>
      <c r="I2820" s="4">
        <f t="shared" ref="I2820:I2883" si="141">IF(AND(F2820+D2820&gt;C2820+E2820,A2820=A2819),IF(I2819=0,1,2),0)</f>
        <v>2</v>
      </c>
    </row>
    <row r="2821" spans="1:9" x14ac:dyDescent="0.25">
      <c r="A2821" s="4">
        <v>2040</v>
      </c>
      <c r="B2821" s="4">
        <v>92</v>
      </c>
      <c r="C2821" s="4">
        <v>17798</v>
      </c>
      <c r="D2821" s="4">
        <v>48166</v>
      </c>
      <c r="E2821" s="4">
        <v>7837</v>
      </c>
      <c r="F2821" s="6">
        <v>21730</v>
      </c>
      <c r="G2821" s="4">
        <f t="shared" si="139"/>
        <v>95531</v>
      </c>
      <c r="H2821" s="4">
        <f t="shared" si="140"/>
        <v>1637416</v>
      </c>
      <c r="I2821" s="4">
        <f t="shared" si="141"/>
        <v>2</v>
      </c>
    </row>
    <row r="2822" spans="1:9" x14ac:dyDescent="0.25">
      <c r="A2822" s="4">
        <v>2040</v>
      </c>
      <c r="B2822" s="4">
        <v>93</v>
      </c>
      <c r="C2822" s="4">
        <v>13427</v>
      </c>
      <c r="D2822" s="4">
        <v>38578</v>
      </c>
      <c r="E2822" s="4">
        <v>5642</v>
      </c>
      <c r="F2822" s="6">
        <v>17123</v>
      </c>
      <c r="G2822" s="4">
        <f t="shared" si="139"/>
        <v>74770</v>
      </c>
      <c r="H2822" s="4">
        <f t="shared" si="140"/>
        <v>1248711</v>
      </c>
      <c r="I2822" s="4">
        <f t="shared" si="141"/>
        <v>2</v>
      </c>
    </row>
    <row r="2823" spans="1:9" x14ac:dyDescent="0.25">
      <c r="A2823" s="4">
        <v>2040</v>
      </c>
      <c r="B2823" s="4">
        <v>94</v>
      </c>
      <c r="C2823" s="4">
        <v>9646</v>
      </c>
      <c r="D2823" s="4">
        <v>29516</v>
      </c>
      <c r="E2823" s="4">
        <v>3882</v>
      </c>
      <c r="F2823" s="6">
        <v>13019</v>
      </c>
      <c r="G2823" s="4">
        <f t="shared" si="139"/>
        <v>56063</v>
      </c>
      <c r="H2823" s="4">
        <f t="shared" si="140"/>
        <v>906724</v>
      </c>
      <c r="I2823" s="4">
        <f t="shared" si="141"/>
        <v>2</v>
      </c>
    </row>
    <row r="2824" spans="1:9" x14ac:dyDescent="0.25">
      <c r="A2824" s="4">
        <v>2040</v>
      </c>
      <c r="B2824" s="4">
        <v>95</v>
      </c>
      <c r="C2824" s="4">
        <v>5294</v>
      </c>
      <c r="D2824" s="4">
        <v>17258</v>
      </c>
      <c r="E2824" s="4">
        <v>2159</v>
      </c>
      <c r="F2824" s="6">
        <v>8021</v>
      </c>
      <c r="G2824" s="4">
        <f t="shared" si="139"/>
        <v>32732</v>
      </c>
      <c r="H2824" s="4">
        <f t="shared" si="140"/>
        <v>502930</v>
      </c>
      <c r="I2824" s="4">
        <f t="shared" si="141"/>
        <v>2</v>
      </c>
    </row>
    <row r="2825" spans="1:9" x14ac:dyDescent="0.25">
      <c r="A2825" s="4">
        <v>2040</v>
      </c>
      <c r="B2825" s="4">
        <v>96</v>
      </c>
      <c r="C2825" s="4">
        <v>3933</v>
      </c>
      <c r="D2825" s="4">
        <v>13776</v>
      </c>
      <c r="E2825" s="4">
        <v>1574</v>
      </c>
      <c r="F2825" s="6">
        <v>6396</v>
      </c>
      <c r="G2825" s="4">
        <f t="shared" si="139"/>
        <v>25679</v>
      </c>
      <c r="H2825" s="4">
        <f t="shared" si="140"/>
        <v>377568</v>
      </c>
      <c r="I2825" s="4">
        <f t="shared" si="141"/>
        <v>2</v>
      </c>
    </row>
    <row r="2826" spans="1:9" x14ac:dyDescent="0.25">
      <c r="A2826" s="4">
        <v>2040</v>
      </c>
      <c r="B2826" s="4">
        <v>97</v>
      </c>
      <c r="C2826" s="4">
        <v>2814</v>
      </c>
      <c r="D2826" s="4">
        <v>10451</v>
      </c>
      <c r="E2826" s="4">
        <v>1093</v>
      </c>
      <c r="F2826" s="6">
        <v>4863</v>
      </c>
      <c r="G2826" s="4">
        <f t="shared" si="139"/>
        <v>19221</v>
      </c>
      <c r="H2826" s="4">
        <f t="shared" si="140"/>
        <v>272958</v>
      </c>
      <c r="I2826" s="4">
        <f t="shared" si="141"/>
        <v>2</v>
      </c>
    </row>
    <row r="2827" spans="1:9" x14ac:dyDescent="0.25">
      <c r="A2827" s="4">
        <v>2040</v>
      </c>
      <c r="B2827" s="4">
        <v>98</v>
      </c>
      <c r="C2827" s="4">
        <v>1953</v>
      </c>
      <c r="D2827" s="4">
        <v>7857</v>
      </c>
      <c r="E2827" s="4">
        <v>747</v>
      </c>
      <c r="F2827" s="6">
        <v>3632</v>
      </c>
      <c r="G2827" s="4">
        <f t="shared" si="139"/>
        <v>14189</v>
      </c>
      <c r="H2827" s="4">
        <f t="shared" si="140"/>
        <v>191394</v>
      </c>
      <c r="I2827" s="4">
        <f t="shared" si="141"/>
        <v>2</v>
      </c>
    </row>
    <row r="2828" spans="1:9" x14ac:dyDescent="0.25">
      <c r="A2828" s="4">
        <v>2040</v>
      </c>
      <c r="B2828" s="4">
        <v>99</v>
      </c>
      <c r="C2828" s="4">
        <v>1415</v>
      </c>
      <c r="D2828" s="4">
        <v>6216</v>
      </c>
      <c r="E2828" s="4">
        <v>558</v>
      </c>
      <c r="F2828" s="6">
        <v>2884</v>
      </c>
      <c r="G2828" s="4">
        <f t="shared" si="139"/>
        <v>11073</v>
      </c>
      <c r="H2828" s="4">
        <f t="shared" si="140"/>
        <v>140085</v>
      </c>
      <c r="I2828" s="4">
        <f t="shared" si="141"/>
        <v>2</v>
      </c>
    </row>
    <row r="2829" spans="1:9" x14ac:dyDescent="0.25">
      <c r="A2829" s="4">
        <v>2040</v>
      </c>
      <c r="B2829" s="4">
        <v>100</v>
      </c>
      <c r="C2829" s="4">
        <v>2737</v>
      </c>
      <c r="D2829" s="4">
        <v>15200</v>
      </c>
      <c r="E2829" s="4">
        <v>1046</v>
      </c>
      <c r="F2829" s="6">
        <v>7259</v>
      </c>
      <c r="G2829" s="4">
        <f t="shared" si="139"/>
        <v>26242</v>
      </c>
      <c r="H2829" s="4">
        <f t="shared" si="140"/>
        <v>273700</v>
      </c>
      <c r="I2829" s="4">
        <f t="shared" si="141"/>
        <v>2</v>
      </c>
    </row>
    <row r="2830" spans="1:9" x14ac:dyDescent="0.25">
      <c r="A2830" s="4">
        <v>2041</v>
      </c>
      <c r="B2830" s="4">
        <v>0</v>
      </c>
      <c r="C2830" s="4">
        <v>77505</v>
      </c>
      <c r="D2830" s="4">
        <v>73075</v>
      </c>
      <c r="E2830" s="4">
        <v>64051</v>
      </c>
      <c r="F2830" s="6">
        <v>60345</v>
      </c>
      <c r="G2830" s="4">
        <f t="shared" si="139"/>
        <v>274976</v>
      </c>
      <c r="H2830" s="4">
        <f t="shared" si="140"/>
        <v>0</v>
      </c>
      <c r="I2830" s="4">
        <f t="shared" si="141"/>
        <v>0</v>
      </c>
    </row>
    <row r="2831" spans="1:9" x14ac:dyDescent="0.25">
      <c r="A2831" s="4">
        <v>2041</v>
      </c>
      <c r="B2831" s="4">
        <v>1</v>
      </c>
      <c r="C2831" s="4">
        <v>77977</v>
      </c>
      <c r="D2831" s="4">
        <v>73575</v>
      </c>
      <c r="E2831" s="4">
        <v>64552</v>
      </c>
      <c r="F2831" s="6">
        <v>60800</v>
      </c>
      <c r="G2831" s="4">
        <f t="shared" si="139"/>
        <v>276904</v>
      </c>
      <c r="H2831" s="4">
        <f t="shared" si="140"/>
        <v>77977</v>
      </c>
      <c r="I2831" s="4">
        <f t="shared" si="141"/>
        <v>0</v>
      </c>
    </row>
    <row r="2832" spans="1:9" x14ac:dyDescent="0.25">
      <c r="A2832" s="4">
        <v>2041</v>
      </c>
      <c r="B2832" s="4">
        <v>2</v>
      </c>
      <c r="C2832" s="4">
        <v>78140</v>
      </c>
      <c r="D2832" s="4">
        <v>73773</v>
      </c>
      <c r="E2832" s="4">
        <v>65037</v>
      </c>
      <c r="F2832" s="6">
        <v>61236</v>
      </c>
      <c r="G2832" s="4">
        <f t="shared" si="139"/>
        <v>278186</v>
      </c>
      <c r="H2832" s="4">
        <f t="shared" si="140"/>
        <v>156280</v>
      </c>
      <c r="I2832" s="4">
        <f t="shared" si="141"/>
        <v>0</v>
      </c>
    </row>
    <row r="2833" spans="1:9" x14ac:dyDescent="0.25">
      <c r="A2833" s="4">
        <v>2041</v>
      </c>
      <c r="B2833" s="4">
        <v>3</v>
      </c>
      <c r="C2833" s="4">
        <v>78084</v>
      </c>
      <c r="D2833" s="4">
        <v>73760</v>
      </c>
      <c r="E2833" s="4">
        <v>65520</v>
      </c>
      <c r="F2833" s="6">
        <v>61661</v>
      </c>
      <c r="G2833" s="4">
        <f t="shared" si="139"/>
        <v>279025</v>
      </c>
      <c r="H2833" s="4">
        <f t="shared" si="140"/>
        <v>234252</v>
      </c>
      <c r="I2833" s="4">
        <f t="shared" si="141"/>
        <v>0</v>
      </c>
    </row>
    <row r="2834" spans="1:9" x14ac:dyDescent="0.25">
      <c r="A2834" s="4">
        <v>2041</v>
      </c>
      <c r="B2834" s="4">
        <v>4</v>
      </c>
      <c r="C2834" s="4">
        <v>77905</v>
      </c>
      <c r="D2834" s="4">
        <v>73618</v>
      </c>
      <c r="E2834" s="4">
        <v>66012</v>
      </c>
      <c r="F2834" s="6">
        <v>62096</v>
      </c>
      <c r="G2834" s="4">
        <f t="shared" si="139"/>
        <v>279631</v>
      </c>
      <c r="H2834" s="4">
        <f t="shared" si="140"/>
        <v>311620</v>
      </c>
      <c r="I2834" s="4">
        <f t="shared" si="141"/>
        <v>0</v>
      </c>
    </row>
    <row r="2835" spans="1:9" x14ac:dyDescent="0.25">
      <c r="A2835" s="4">
        <v>2041</v>
      </c>
      <c r="B2835" s="4">
        <v>5</v>
      </c>
      <c r="C2835" s="4">
        <v>77682</v>
      </c>
      <c r="D2835" s="4">
        <v>73434</v>
      </c>
      <c r="E2835" s="4">
        <v>66533</v>
      </c>
      <c r="F2835" s="6">
        <v>62559</v>
      </c>
      <c r="G2835" s="4">
        <f t="shared" si="139"/>
        <v>280208</v>
      </c>
      <c r="H2835" s="4">
        <f t="shared" si="140"/>
        <v>388410</v>
      </c>
      <c r="I2835" s="4">
        <f t="shared" si="141"/>
        <v>0</v>
      </c>
    </row>
    <row r="2836" spans="1:9" x14ac:dyDescent="0.25">
      <c r="A2836" s="4">
        <v>2041</v>
      </c>
      <c r="B2836" s="4">
        <v>6</v>
      </c>
      <c r="C2836" s="4">
        <v>77492</v>
      </c>
      <c r="D2836" s="4">
        <v>73272</v>
      </c>
      <c r="E2836" s="4">
        <v>67090</v>
      </c>
      <c r="F2836" s="6">
        <v>63063</v>
      </c>
      <c r="G2836" s="4">
        <f t="shared" si="139"/>
        <v>280917</v>
      </c>
      <c r="H2836" s="4">
        <f t="shared" si="140"/>
        <v>464952</v>
      </c>
      <c r="I2836" s="4">
        <f t="shared" si="141"/>
        <v>0</v>
      </c>
    </row>
    <row r="2837" spans="1:9" x14ac:dyDescent="0.25">
      <c r="A2837" s="4">
        <v>2041</v>
      </c>
      <c r="B2837" s="4">
        <v>7</v>
      </c>
      <c r="C2837" s="4">
        <v>77369</v>
      </c>
      <c r="D2837" s="4">
        <v>73173</v>
      </c>
      <c r="E2837" s="4">
        <v>67691</v>
      </c>
      <c r="F2837" s="6">
        <v>63608</v>
      </c>
      <c r="G2837" s="4">
        <f t="shared" si="139"/>
        <v>281841</v>
      </c>
      <c r="H2837" s="4">
        <f t="shared" si="140"/>
        <v>541583</v>
      </c>
      <c r="I2837" s="4">
        <f t="shared" si="141"/>
        <v>0</v>
      </c>
    </row>
    <row r="2838" spans="1:9" x14ac:dyDescent="0.25">
      <c r="A2838" s="4">
        <v>2041</v>
      </c>
      <c r="B2838" s="4">
        <v>8</v>
      </c>
      <c r="C2838" s="4">
        <v>77378</v>
      </c>
      <c r="D2838" s="4">
        <v>73196</v>
      </c>
      <c r="E2838" s="4">
        <v>68350</v>
      </c>
      <c r="F2838" s="6">
        <v>64217</v>
      </c>
      <c r="G2838" s="4">
        <f t="shared" si="139"/>
        <v>283141</v>
      </c>
      <c r="H2838" s="4">
        <f t="shared" si="140"/>
        <v>619024</v>
      </c>
      <c r="I2838" s="4">
        <f t="shared" si="141"/>
        <v>0</v>
      </c>
    </row>
    <row r="2839" spans="1:9" x14ac:dyDescent="0.25">
      <c r="A2839" s="4">
        <v>2041</v>
      </c>
      <c r="B2839" s="4">
        <v>9</v>
      </c>
      <c r="C2839" s="4">
        <v>77557</v>
      </c>
      <c r="D2839" s="4">
        <v>73375</v>
      </c>
      <c r="E2839" s="4">
        <v>69094</v>
      </c>
      <c r="F2839" s="6">
        <v>64910</v>
      </c>
      <c r="G2839" s="4">
        <f t="shared" si="139"/>
        <v>284936</v>
      </c>
      <c r="H2839" s="4">
        <f t="shared" si="140"/>
        <v>698013</v>
      </c>
      <c r="I2839" s="4">
        <f t="shared" si="141"/>
        <v>0</v>
      </c>
    </row>
    <row r="2840" spans="1:9" x14ac:dyDescent="0.25">
      <c r="A2840" s="4">
        <v>2041</v>
      </c>
      <c r="B2840" s="4">
        <v>10</v>
      </c>
      <c r="C2840" s="4">
        <v>77940</v>
      </c>
      <c r="D2840" s="4">
        <v>73745</v>
      </c>
      <c r="E2840" s="4">
        <v>69931</v>
      </c>
      <c r="F2840" s="6">
        <v>65703</v>
      </c>
      <c r="G2840" s="4">
        <f t="shared" si="139"/>
        <v>287319</v>
      </c>
      <c r="H2840" s="4">
        <f t="shared" si="140"/>
        <v>779400</v>
      </c>
      <c r="I2840" s="4">
        <f t="shared" si="141"/>
        <v>0</v>
      </c>
    </row>
    <row r="2841" spans="1:9" x14ac:dyDescent="0.25">
      <c r="A2841" s="4">
        <v>2041</v>
      </c>
      <c r="B2841" s="4">
        <v>11</v>
      </c>
      <c r="C2841" s="4">
        <v>78536</v>
      </c>
      <c r="D2841" s="4">
        <v>74319</v>
      </c>
      <c r="E2841" s="4">
        <v>70869</v>
      </c>
      <c r="F2841" s="6">
        <v>66592</v>
      </c>
      <c r="G2841" s="4">
        <f t="shared" si="139"/>
        <v>290316</v>
      </c>
      <c r="H2841" s="4">
        <f t="shared" si="140"/>
        <v>863896</v>
      </c>
      <c r="I2841" s="4">
        <f t="shared" si="141"/>
        <v>0</v>
      </c>
    </row>
    <row r="2842" spans="1:9" x14ac:dyDescent="0.25">
      <c r="A2842" s="4">
        <v>2041</v>
      </c>
      <c r="B2842" s="4">
        <v>12</v>
      </c>
      <c r="C2842" s="4">
        <v>79357</v>
      </c>
      <c r="D2842" s="4">
        <v>75101</v>
      </c>
      <c r="E2842" s="4">
        <v>71897</v>
      </c>
      <c r="F2842" s="6">
        <v>67579</v>
      </c>
      <c r="G2842" s="4">
        <f t="shared" si="139"/>
        <v>293934</v>
      </c>
      <c r="H2842" s="4">
        <f t="shared" si="140"/>
        <v>952284</v>
      </c>
      <c r="I2842" s="4">
        <f t="shared" si="141"/>
        <v>0</v>
      </c>
    </row>
    <row r="2843" spans="1:9" x14ac:dyDescent="0.25">
      <c r="A2843" s="4">
        <v>2041</v>
      </c>
      <c r="B2843" s="4">
        <v>13</v>
      </c>
      <c r="C2843" s="4">
        <v>80399</v>
      </c>
      <c r="D2843" s="4">
        <v>76099</v>
      </c>
      <c r="E2843" s="4">
        <v>73018</v>
      </c>
      <c r="F2843" s="6">
        <v>68654</v>
      </c>
      <c r="G2843" s="4">
        <f t="shared" si="139"/>
        <v>298170</v>
      </c>
      <c r="H2843" s="4">
        <f t="shared" si="140"/>
        <v>1045187</v>
      </c>
      <c r="I2843" s="4">
        <f t="shared" si="141"/>
        <v>0</v>
      </c>
    </row>
    <row r="2844" spans="1:9" x14ac:dyDescent="0.25">
      <c r="A2844" s="4">
        <v>2041</v>
      </c>
      <c r="B2844" s="4">
        <v>14</v>
      </c>
      <c r="C2844" s="4">
        <v>81659</v>
      </c>
      <c r="D2844" s="4">
        <v>77315</v>
      </c>
      <c r="E2844" s="4">
        <v>74227</v>
      </c>
      <c r="F2844" s="6">
        <v>69811</v>
      </c>
      <c r="G2844" s="4">
        <f t="shared" si="139"/>
        <v>303012</v>
      </c>
      <c r="H2844" s="4">
        <f t="shared" si="140"/>
        <v>1143226</v>
      </c>
      <c r="I2844" s="4">
        <f t="shared" si="141"/>
        <v>0</v>
      </c>
    </row>
    <row r="2845" spans="1:9" x14ac:dyDescent="0.25">
      <c r="A2845" s="4">
        <v>2041</v>
      </c>
      <c r="B2845" s="4">
        <v>15</v>
      </c>
      <c r="C2845" s="4">
        <v>83109</v>
      </c>
      <c r="D2845" s="4">
        <v>78725</v>
      </c>
      <c r="E2845" s="4">
        <v>75509</v>
      </c>
      <c r="F2845" s="6">
        <v>71027</v>
      </c>
      <c r="G2845" s="4">
        <f t="shared" si="139"/>
        <v>308370</v>
      </c>
      <c r="H2845" s="4">
        <f t="shared" si="140"/>
        <v>1246635</v>
      </c>
      <c r="I2845" s="4">
        <f t="shared" si="141"/>
        <v>0</v>
      </c>
    </row>
    <row r="2846" spans="1:9" x14ac:dyDescent="0.25">
      <c r="A2846" s="4">
        <v>2041</v>
      </c>
      <c r="B2846" s="4">
        <v>16</v>
      </c>
      <c r="C2846" s="4">
        <v>84719</v>
      </c>
      <c r="D2846" s="4">
        <v>80309</v>
      </c>
      <c r="E2846" s="4">
        <v>76837</v>
      </c>
      <c r="F2846" s="6">
        <v>72276</v>
      </c>
      <c r="G2846" s="4">
        <f t="shared" si="139"/>
        <v>314141</v>
      </c>
      <c r="H2846" s="4">
        <f t="shared" si="140"/>
        <v>1355504</v>
      </c>
      <c r="I2846" s="4">
        <f t="shared" si="141"/>
        <v>0</v>
      </c>
    </row>
    <row r="2847" spans="1:9" x14ac:dyDescent="0.25">
      <c r="A2847" s="4">
        <v>2041</v>
      </c>
      <c r="B2847" s="4">
        <v>17</v>
      </c>
      <c r="C2847" s="4">
        <v>86422</v>
      </c>
      <c r="D2847" s="4">
        <v>82014</v>
      </c>
      <c r="E2847" s="4">
        <v>78173</v>
      </c>
      <c r="F2847" s="6">
        <v>73513</v>
      </c>
      <c r="G2847" s="4">
        <f t="shared" si="139"/>
        <v>320122</v>
      </c>
      <c r="H2847" s="4">
        <f t="shared" si="140"/>
        <v>1469174</v>
      </c>
      <c r="I2847" s="4">
        <f t="shared" si="141"/>
        <v>0</v>
      </c>
    </row>
    <row r="2848" spans="1:9" x14ac:dyDescent="0.25">
      <c r="A2848" s="4">
        <v>2041</v>
      </c>
      <c r="B2848" s="4">
        <v>18</v>
      </c>
      <c r="C2848" s="4">
        <v>88131</v>
      </c>
      <c r="D2848" s="4">
        <v>83760</v>
      </c>
      <c r="E2848" s="4">
        <v>79468</v>
      </c>
      <c r="F2848" s="6">
        <v>74683</v>
      </c>
      <c r="G2848" s="4">
        <f t="shared" si="139"/>
        <v>326042</v>
      </c>
      <c r="H2848" s="4">
        <f t="shared" si="140"/>
        <v>1586358</v>
      </c>
      <c r="I2848" s="4">
        <f t="shared" si="141"/>
        <v>0</v>
      </c>
    </row>
    <row r="2849" spans="1:9" x14ac:dyDescent="0.25">
      <c r="A2849" s="4">
        <v>2041</v>
      </c>
      <c r="B2849" s="4">
        <v>19</v>
      </c>
      <c r="C2849" s="4">
        <v>89746</v>
      </c>
      <c r="D2849" s="4">
        <v>85447</v>
      </c>
      <c r="E2849" s="4">
        <v>80655</v>
      </c>
      <c r="F2849" s="6">
        <v>75720</v>
      </c>
      <c r="G2849" s="4">
        <f t="shared" si="139"/>
        <v>331568</v>
      </c>
      <c r="H2849" s="4">
        <f t="shared" si="140"/>
        <v>1705174</v>
      </c>
      <c r="I2849" s="4">
        <f t="shared" si="141"/>
        <v>0</v>
      </c>
    </row>
    <row r="2850" spans="1:9" x14ac:dyDescent="0.25">
      <c r="A2850" s="4">
        <v>2041</v>
      </c>
      <c r="B2850" s="4">
        <v>20</v>
      </c>
      <c r="C2850" s="4">
        <v>91237</v>
      </c>
      <c r="D2850" s="4">
        <v>87041</v>
      </c>
      <c r="E2850" s="4">
        <v>81667</v>
      </c>
      <c r="F2850" s="6">
        <v>76556</v>
      </c>
      <c r="G2850" s="4">
        <f t="shared" si="139"/>
        <v>336501</v>
      </c>
      <c r="H2850" s="4">
        <f t="shared" si="140"/>
        <v>1824740</v>
      </c>
      <c r="I2850" s="4">
        <f t="shared" si="141"/>
        <v>0</v>
      </c>
    </row>
    <row r="2851" spans="1:9" x14ac:dyDescent="0.25">
      <c r="A2851" s="4">
        <v>2041</v>
      </c>
      <c r="B2851" s="4">
        <v>21</v>
      </c>
      <c r="C2851" s="4">
        <v>92577</v>
      </c>
      <c r="D2851" s="4">
        <v>88505</v>
      </c>
      <c r="E2851" s="4">
        <v>82406</v>
      </c>
      <c r="F2851" s="6">
        <v>77106</v>
      </c>
      <c r="G2851" s="4">
        <f t="shared" si="139"/>
        <v>340594</v>
      </c>
      <c r="H2851" s="4">
        <f t="shared" si="140"/>
        <v>1944117</v>
      </c>
      <c r="I2851" s="4">
        <f t="shared" si="141"/>
        <v>0</v>
      </c>
    </row>
    <row r="2852" spans="1:9" x14ac:dyDescent="0.25">
      <c r="A2852" s="4">
        <v>2041</v>
      </c>
      <c r="B2852" s="4">
        <v>22</v>
      </c>
      <c r="C2852" s="4">
        <v>93683</v>
      </c>
      <c r="D2852" s="4">
        <v>89746</v>
      </c>
      <c r="E2852" s="4">
        <v>82839</v>
      </c>
      <c r="F2852" s="6">
        <v>77326</v>
      </c>
      <c r="G2852" s="4">
        <f t="shared" si="139"/>
        <v>343594</v>
      </c>
      <c r="H2852" s="4">
        <f t="shared" si="140"/>
        <v>2061026</v>
      </c>
      <c r="I2852" s="4">
        <f t="shared" si="141"/>
        <v>0</v>
      </c>
    </row>
    <row r="2853" spans="1:9" x14ac:dyDescent="0.25">
      <c r="A2853" s="4">
        <v>2041</v>
      </c>
      <c r="B2853" s="4">
        <v>23</v>
      </c>
      <c r="C2853" s="4">
        <v>94600</v>
      </c>
      <c r="D2853" s="4">
        <v>90806</v>
      </c>
      <c r="E2853" s="4">
        <v>83004</v>
      </c>
      <c r="F2853" s="6">
        <v>77241</v>
      </c>
      <c r="G2853" s="4">
        <f t="shared" si="139"/>
        <v>345651</v>
      </c>
      <c r="H2853" s="4">
        <f t="shared" si="140"/>
        <v>2175800</v>
      </c>
      <c r="I2853" s="4">
        <f t="shared" si="141"/>
        <v>0</v>
      </c>
    </row>
    <row r="2854" spans="1:9" x14ac:dyDescent="0.25">
      <c r="A2854" s="4">
        <v>2041</v>
      </c>
      <c r="B2854" s="4">
        <v>24</v>
      </c>
      <c r="C2854" s="4">
        <v>95039</v>
      </c>
      <c r="D2854" s="4">
        <v>91429</v>
      </c>
      <c r="E2854" s="4">
        <v>83020</v>
      </c>
      <c r="F2854" s="6">
        <v>76954</v>
      </c>
      <c r="G2854" s="4">
        <f t="shared" si="139"/>
        <v>346442</v>
      </c>
      <c r="H2854" s="4">
        <f t="shared" si="140"/>
        <v>2280936</v>
      </c>
      <c r="I2854" s="4">
        <f t="shared" si="141"/>
        <v>0</v>
      </c>
    </row>
    <row r="2855" spans="1:9" x14ac:dyDescent="0.25">
      <c r="A2855" s="4">
        <v>2041</v>
      </c>
      <c r="B2855" s="4">
        <v>25</v>
      </c>
      <c r="C2855" s="4">
        <v>96301</v>
      </c>
      <c r="D2855" s="4">
        <v>92828</v>
      </c>
      <c r="E2855" s="4">
        <v>83255</v>
      </c>
      <c r="F2855" s="6">
        <v>76811</v>
      </c>
      <c r="G2855" s="4">
        <f t="shared" si="139"/>
        <v>349195</v>
      </c>
      <c r="H2855" s="4">
        <f t="shared" si="140"/>
        <v>2407525</v>
      </c>
      <c r="I2855" s="4">
        <f t="shared" si="141"/>
        <v>0</v>
      </c>
    </row>
    <row r="2856" spans="1:9" x14ac:dyDescent="0.25">
      <c r="A2856" s="4">
        <v>2041</v>
      </c>
      <c r="B2856" s="4">
        <v>26</v>
      </c>
      <c r="C2856" s="4">
        <v>98413</v>
      </c>
      <c r="D2856" s="4">
        <v>95033</v>
      </c>
      <c r="E2856" s="4">
        <v>83799</v>
      </c>
      <c r="F2856" s="6">
        <v>76925</v>
      </c>
      <c r="G2856" s="4">
        <f t="shared" si="139"/>
        <v>354170</v>
      </c>
      <c r="H2856" s="4">
        <f t="shared" si="140"/>
        <v>2558738</v>
      </c>
      <c r="I2856" s="4">
        <f t="shared" si="141"/>
        <v>0</v>
      </c>
    </row>
    <row r="2857" spans="1:9" x14ac:dyDescent="0.25">
      <c r="A2857" s="4">
        <v>2041</v>
      </c>
      <c r="B2857" s="4">
        <v>27</v>
      </c>
      <c r="C2857" s="4">
        <v>101050</v>
      </c>
      <c r="D2857" s="4">
        <v>97712</v>
      </c>
      <c r="E2857" s="4">
        <v>84565</v>
      </c>
      <c r="F2857" s="6">
        <v>77243</v>
      </c>
      <c r="G2857" s="4">
        <f t="shared" si="139"/>
        <v>360570</v>
      </c>
      <c r="H2857" s="4">
        <f t="shared" si="140"/>
        <v>2728350</v>
      </c>
      <c r="I2857" s="4">
        <f t="shared" si="141"/>
        <v>0</v>
      </c>
    </row>
    <row r="2858" spans="1:9" x14ac:dyDescent="0.25">
      <c r="A2858" s="4">
        <v>2041</v>
      </c>
      <c r="B2858" s="4">
        <v>28</v>
      </c>
      <c r="C2858" s="4">
        <v>102237</v>
      </c>
      <c r="D2858" s="4">
        <v>99159</v>
      </c>
      <c r="E2858" s="4">
        <v>83149</v>
      </c>
      <c r="F2858" s="6">
        <v>76196</v>
      </c>
      <c r="G2858" s="4">
        <f t="shared" si="139"/>
        <v>360741</v>
      </c>
      <c r="H2858" s="4">
        <f t="shared" si="140"/>
        <v>2862636</v>
      </c>
      <c r="I2858" s="4">
        <f t="shared" si="141"/>
        <v>0</v>
      </c>
    </row>
    <row r="2859" spans="1:9" x14ac:dyDescent="0.25">
      <c r="A2859" s="4">
        <v>2041</v>
      </c>
      <c r="B2859" s="4">
        <v>29</v>
      </c>
      <c r="C2859" s="4">
        <v>110736</v>
      </c>
      <c r="D2859" s="4">
        <v>107105</v>
      </c>
      <c r="E2859" s="4">
        <v>89061</v>
      </c>
      <c r="F2859" s="6">
        <v>80998</v>
      </c>
      <c r="G2859" s="4">
        <f t="shared" si="139"/>
        <v>387900</v>
      </c>
      <c r="H2859" s="4">
        <f t="shared" si="140"/>
        <v>3211344</v>
      </c>
      <c r="I2859" s="4">
        <f t="shared" si="141"/>
        <v>0</v>
      </c>
    </row>
    <row r="2860" spans="1:9" x14ac:dyDescent="0.25">
      <c r="A2860" s="4">
        <v>2041</v>
      </c>
      <c r="B2860" s="4">
        <v>30</v>
      </c>
      <c r="C2860" s="4">
        <v>113421</v>
      </c>
      <c r="D2860" s="4">
        <v>109435</v>
      </c>
      <c r="E2860" s="4">
        <v>90145</v>
      </c>
      <c r="F2860" s="6">
        <v>82085</v>
      </c>
      <c r="G2860" s="4">
        <f t="shared" si="139"/>
        <v>395086</v>
      </c>
      <c r="H2860" s="4">
        <f t="shared" si="140"/>
        <v>3402630</v>
      </c>
      <c r="I2860" s="4">
        <f t="shared" si="141"/>
        <v>0</v>
      </c>
    </row>
    <row r="2861" spans="1:9" x14ac:dyDescent="0.25">
      <c r="A2861" s="4">
        <v>2041</v>
      </c>
      <c r="B2861" s="4">
        <v>31</v>
      </c>
      <c r="C2861" s="4">
        <v>118504</v>
      </c>
      <c r="D2861" s="4">
        <v>114766</v>
      </c>
      <c r="E2861" s="4">
        <v>93697</v>
      </c>
      <c r="F2861" s="6">
        <v>85196</v>
      </c>
      <c r="G2861" s="4">
        <f t="shared" si="139"/>
        <v>412163</v>
      </c>
      <c r="H2861" s="4">
        <f t="shared" si="140"/>
        <v>3673624</v>
      </c>
      <c r="I2861" s="4">
        <f t="shared" si="141"/>
        <v>0</v>
      </c>
    </row>
    <row r="2862" spans="1:9" x14ac:dyDescent="0.25">
      <c r="A2862" s="4">
        <v>2041</v>
      </c>
      <c r="B2862" s="4">
        <v>32</v>
      </c>
      <c r="C2862" s="4">
        <v>123180</v>
      </c>
      <c r="D2862" s="4">
        <v>119954</v>
      </c>
      <c r="E2862" s="4">
        <v>97717</v>
      </c>
      <c r="F2862" s="6">
        <v>89673</v>
      </c>
      <c r="G2862" s="4">
        <f t="shared" si="139"/>
        <v>430524</v>
      </c>
      <c r="H2862" s="4">
        <f t="shared" si="140"/>
        <v>3941760</v>
      </c>
      <c r="I2862" s="4">
        <f t="shared" si="141"/>
        <v>0</v>
      </c>
    </row>
    <row r="2863" spans="1:9" x14ac:dyDescent="0.25">
      <c r="A2863" s="4">
        <v>2041</v>
      </c>
      <c r="B2863" s="4">
        <v>33</v>
      </c>
      <c r="C2863" s="4">
        <v>121768</v>
      </c>
      <c r="D2863" s="4">
        <v>118828</v>
      </c>
      <c r="E2863" s="4">
        <v>97969</v>
      </c>
      <c r="F2863" s="6">
        <v>89675</v>
      </c>
      <c r="G2863" s="4">
        <f t="shared" si="139"/>
        <v>428240</v>
      </c>
      <c r="H2863" s="4">
        <f t="shared" si="140"/>
        <v>4018344</v>
      </c>
      <c r="I2863" s="4">
        <f t="shared" si="141"/>
        <v>0</v>
      </c>
    </row>
    <row r="2864" spans="1:9" x14ac:dyDescent="0.25">
      <c r="A2864" s="4">
        <v>2041</v>
      </c>
      <c r="B2864" s="4">
        <v>34</v>
      </c>
      <c r="C2864" s="4">
        <v>113589</v>
      </c>
      <c r="D2864" s="4">
        <v>110506</v>
      </c>
      <c r="E2864" s="4">
        <v>92493</v>
      </c>
      <c r="F2864" s="6">
        <v>84296</v>
      </c>
      <c r="G2864" s="4">
        <f t="shared" si="139"/>
        <v>400884</v>
      </c>
      <c r="H2864" s="4">
        <f t="shared" si="140"/>
        <v>3862026</v>
      </c>
      <c r="I2864" s="4">
        <f t="shared" si="141"/>
        <v>0</v>
      </c>
    </row>
    <row r="2865" spans="1:9" x14ac:dyDescent="0.25">
      <c r="A2865" s="4">
        <v>2041</v>
      </c>
      <c r="B2865" s="4">
        <v>35</v>
      </c>
      <c r="C2865" s="4">
        <v>107558</v>
      </c>
      <c r="D2865" s="4">
        <v>104401</v>
      </c>
      <c r="E2865" s="4">
        <v>88363</v>
      </c>
      <c r="F2865" s="6">
        <v>80456</v>
      </c>
      <c r="G2865" s="4">
        <f t="shared" si="139"/>
        <v>380778</v>
      </c>
      <c r="H2865" s="4">
        <f t="shared" si="140"/>
        <v>3764530</v>
      </c>
      <c r="I2865" s="4">
        <f t="shared" si="141"/>
        <v>0</v>
      </c>
    </row>
    <row r="2866" spans="1:9" x14ac:dyDescent="0.25">
      <c r="A2866" s="4">
        <v>2041</v>
      </c>
      <c r="B2866" s="4">
        <v>36</v>
      </c>
      <c r="C2866" s="4">
        <v>102835</v>
      </c>
      <c r="D2866" s="4">
        <v>99819</v>
      </c>
      <c r="E2866" s="4">
        <v>85635</v>
      </c>
      <c r="F2866" s="6">
        <v>78398</v>
      </c>
      <c r="G2866" s="4">
        <f t="shared" si="139"/>
        <v>366687</v>
      </c>
      <c r="H2866" s="4">
        <f t="shared" si="140"/>
        <v>3702060</v>
      </c>
      <c r="I2866" s="4">
        <f t="shared" si="141"/>
        <v>0</v>
      </c>
    </row>
    <row r="2867" spans="1:9" x14ac:dyDescent="0.25">
      <c r="A2867" s="4">
        <v>2041</v>
      </c>
      <c r="B2867" s="4">
        <v>37</v>
      </c>
      <c r="C2867" s="4">
        <v>99210</v>
      </c>
      <c r="D2867" s="4">
        <v>95810</v>
      </c>
      <c r="E2867" s="4">
        <v>83729</v>
      </c>
      <c r="F2867" s="6">
        <v>76266</v>
      </c>
      <c r="G2867" s="4">
        <f t="shared" si="139"/>
        <v>355015</v>
      </c>
      <c r="H2867" s="4">
        <f t="shared" si="140"/>
        <v>3670770</v>
      </c>
      <c r="I2867" s="4">
        <f t="shared" si="141"/>
        <v>0</v>
      </c>
    </row>
    <row r="2868" spans="1:9" x14ac:dyDescent="0.25">
      <c r="A2868" s="4">
        <v>2041</v>
      </c>
      <c r="B2868" s="4">
        <v>38</v>
      </c>
      <c r="C2868" s="4">
        <v>96113</v>
      </c>
      <c r="D2868" s="4">
        <v>93742</v>
      </c>
      <c r="E2868" s="4">
        <v>83135</v>
      </c>
      <c r="F2868" s="6">
        <v>75661</v>
      </c>
      <c r="G2868" s="4">
        <f t="shared" si="139"/>
        <v>348651</v>
      </c>
      <c r="H2868" s="4">
        <f t="shared" si="140"/>
        <v>3652294</v>
      </c>
      <c r="I2868" s="4">
        <f t="shared" si="141"/>
        <v>0</v>
      </c>
    </row>
    <row r="2869" spans="1:9" x14ac:dyDescent="0.25">
      <c r="A2869" s="4">
        <v>2041</v>
      </c>
      <c r="B2869" s="4">
        <v>39</v>
      </c>
      <c r="C2869" s="4">
        <v>96250</v>
      </c>
      <c r="D2869" s="4">
        <v>93634</v>
      </c>
      <c r="E2869" s="4">
        <v>84673</v>
      </c>
      <c r="F2869" s="6">
        <v>77086</v>
      </c>
      <c r="G2869" s="4">
        <f t="shared" si="139"/>
        <v>351643</v>
      </c>
      <c r="H2869" s="4">
        <f t="shared" si="140"/>
        <v>3753750</v>
      </c>
      <c r="I2869" s="4">
        <f t="shared" si="141"/>
        <v>0</v>
      </c>
    </row>
    <row r="2870" spans="1:9" x14ac:dyDescent="0.25">
      <c r="A2870" s="4">
        <v>2041</v>
      </c>
      <c r="B2870" s="4">
        <v>40</v>
      </c>
      <c r="C2870" s="4">
        <v>99139</v>
      </c>
      <c r="D2870" s="4">
        <v>96669</v>
      </c>
      <c r="E2870" s="4">
        <v>87526</v>
      </c>
      <c r="F2870" s="6">
        <v>79919</v>
      </c>
      <c r="G2870" s="4">
        <f t="shared" si="139"/>
        <v>363253</v>
      </c>
      <c r="H2870" s="4">
        <f t="shared" si="140"/>
        <v>3965560</v>
      </c>
      <c r="I2870" s="4">
        <f t="shared" si="141"/>
        <v>0</v>
      </c>
    </row>
    <row r="2871" spans="1:9" x14ac:dyDescent="0.25">
      <c r="A2871" s="4">
        <v>2041</v>
      </c>
      <c r="B2871" s="4">
        <v>41</v>
      </c>
      <c r="C2871" s="4">
        <v>101297</v>
      </c>
      <c r="D2871" s="4">
        <v>98925</v>
      </c>
      <c r="E2871" s="4">
        <v>90043</v>
      </c>
      <c r="F2871" s="6">
        <v>82238</v>
      </c>
      <c r="G2871" s="4">
        <f t="shared" si="139"/>
        <v>372503</v>
      </c>
      <c r="H2871" s="4">
        <f t="shared" si="140"/>
        <v>4153177</v>
      </c>
      <c r="I2871" s="4">
        <f t="shared" si="141"/>
        <v>0</v>
      </c>
    </row>
    <row r="2872" spans="1:9" x14ac:dyDescent="0.25">
      <c r="A2872" s="4">
        <v>2041</v>
      </c>
      <c r="B2872" s="4">
        <v>42</v>
      </c>
      <c r="C2872" s="4">
        <v>101064</v>
      </c>
      <c r="D2872" s="4">
        <v>98990</v>
      </c>
      <c r="E2872" s="4">
        <v>91323</v>
      </c>
      <c r="F2872" s="6">
        <v>83589</v>
      </c>
      <c r="G2872" s="4">
        <f t="shared" si="139"/>
        <v>374966</v>
      </c>
      <c r="H2872" s="4">
        <f t="shared" si="140"/>
        <v>4244688</v>
      </c>
      <c r="I2872" s="4">
        <f t="shared" si="141"/>
        <v>0</v>
      </c>
    </row>
    <row r="2873" spans="1:9" x14ac:dyDescent="0.25">
      <c r="A2873" s="4">
        <v>2041</v>
      </c>
      <c r="B2873" s="4">
        <v>43</v>
      </c>
      <c r="C2873" s="4">
        <v>103733</v>
      </c>
      <c r="D2873" s="4">
        <v>101362</v>
      </c>
      <c r="E2873" s="4">
        <v>94155</v>
      </c>
      <c r="F2873" s="6">
        <v>85795</v>
      </c>
      <c r="G2873" s="4">
        <f t="shared" si="139"/>
        <v>385045</v>
      </c>
      <c r="H2873" s="4">
        <f t="shared" si="140"/>
        <v>4460519</v>
      </c>
      <c r="I2873" s="4">
        <f t="shared" si="141"/>
        <v>0</v>
      </c>
    </row>
    <row r="2874" spans="1:9" x14ac:dyDescent="0.25">
      <c r="A2874" s="4">
        <v>2041</v>
      </c>
      <c r="B2874" s="4">
        <v>44</v>
      </c>
      <c r="C2874" s="4">
        <v>108880</v>
      </c>
      <c r="D2874" s="4">
        <v>108185</v>
      </c>
      <c r="E2874" s="4">
        <v>96038</v>
      </c>
      <c r="F2874" s="6">
        <v>87012</v>
      </c>
      <c r="G2874" s="4">
        <f t="shared" si="139"/>
        <v>400115</v>
      </c>
      <c r="H2874" s="4">
        <f t="shared" si="140"/>
        <v>4790720</v>
      </c>
      <c r="I2874" s="4">
        <f t="shared" si="141"/>
        <v>0</v>
      </c>
    </row>
    <row r="2875" spans="1:9" x14ac:dyDescent="0.25">
      <c r="A2875" s="4">
        <v>2041</v>
      </c>
      <c r="B2875" s="4">
        <v>45</v>
      </c>
      <c r="C2875" s="4">
        <v>112989</v>
      </c>
      <c r="D2875" s="4">
        <v>112210</v>
      </c>
      <c r="E2875" s="4">
        <v>99802</v>
      </c>
      <c r="F2875" s="6">
        <v>90242</v>
      </c>
      <c r="G2875" s="4">
        <f t="shared" si="139"/>
        <v>415243</v>
      </c>
      <c r="H2875" s="4">
        <f t="shared" si="140"/>
        <v>5084505</v>
      </c>
      <c r="I2875" s="4">
        <f t="shared" si="141"/>
        <v>0</v>
      </c>
    </row>
    <row r="2876" spans="1:9" x14ac:dyDescent="0.25">
      <c r="A2876" s="4">
        <v>2041</v>
      </c>
      <c r="B2876" s="4">
        <v>46</v>
      </c>
      <c r="C2876" s="4">
        <v>113132</v>
      </c>
      <c r="D2876" s="4">
        <v>112677</v>
      </c>
      <c r="E2876" s="4">
        <v>104060</v>
      </c>
      <c r="F2876" s="6">
        <v>96045</v>
      </c>
      <c r="G2876" s="4">
        <f t="shared" si="139"/>
        <v>425914</v>
      </c>
      <c r="H2876" s="4">
        <f t="shared" si="140"/>
        <v>5204072</v>
      </c>
      <c r="I2876" s="4">
        <f t="shared" si="141"/>
        <v>0</v>
      </c>
    </row>
    <row r="2877" spans="1:9" x14ac:dyDescent="0.25">
      <c r="A2877" s="4">
        <v>2041</v>
      </c>
      <c r="B2877" s="4">
        <v>47</v>
      </c>
      <c r="C2877" s="4">
        <v>121180</v>
      </c>
      <c r="D2877" s="4">
        <v>121710</v>
      </c>
      <c r="E2877" s="4">
        <v>108121</v>
      </c>
      <c r="F2877" s="6">
        <v>100333</v>
      </c>
      <c r="G2877" s="4">
        <f t="shared" si="139"/>
        <v>451344</v>
      </c>
      <c r="H2877" s="4">
        <f t="shared" si="140"/>
        <v>5695460</v>
      </c>
      <c r="I2877" s="4">
        <f t="shared" si="141"/>
        <v>0</v>
      </c>
    </row>
    <row r="2878" spans="1:9" x14ac:dyDescent="0.25">
      <c r="A2878" s="4">
        <v>2041</v>
      </c>
      <c r="B2878" s="4">
        <v>48</v>
      </c>
      <c r="C2878" s="4">
        <v>125619</v>
      </c>
      <c r="D2878" s="4">
        <v>125919</v>
      </c>
      <c r="E2878" s="4">
        <v>112870</v>
      </c>
      <c r="F2878" s="6">
        <v>104115</v>
      </c>
      <c r="G2878" s="4">
        <f t="shared" si="139"/>
        <v>468523</v>
      </c>
      <c r="H2878" s="4">
        <f t="shared" si="140"/>
        <v>6029712</v>
      </c>
      <c r="I2878" s="4">
        <f t="shared" si="141"/>
        <v>0</v>
      </c>
    </row>
    <row r="2879" spans="1:9" x14ac:dyDescent="0.25">
      <c r="A2879" s="4">
        <v>2041</v>
      </c>
      <c r="B2879" s="4">
        <v>49</v>
      </c>
      <c r="C2879" s="4">
        <v>129281</v>
      </c>
      <c r="D2879" s="4">
        <v>129479</v>
      </c>
      <c r="E2879" s="4">
        <v>117161</v>
      </c>
      <c r="F2879" s="6">
        <v>109225</v>
      </c>
      <c r="G2879" s="4">
        <f t="shared" si="139"/>
        <v>485146</v>
      </c>
      <c r="H2879" s="4">
        <f t="shared" si="140"/>
        <v>6334769</v>
      </c>
      <c r="I2879" s="4">
        <f t="shared" si="141"/>
        <v>0</v>
      </c>
    </row>
    <row r="2880" spans="1:9" x14ac:dyDescent="0.25">
      <c r="A2880" s="4">
        <v>2041</v>
      </c>
      <c r="B2880" s="4">
        <v>50</v>
      </c>
      <c r="C2880" s="4">
        <v>139431</v>
      </c>
      <c r="D2880" s="4">
        <v>140512</v>
      </c>
      <c r="E2880" s="4">
        <v>120973</v>
      </c>
      <c r="F2880" s="6">
        <v>111476</v>
      </c>
      <c r="G2880" s="4">
        <f t="shared" si="139"/>
        <v>512392</v>
      </c>
      <c r="H2880" s="4">
        <f t="shared" si="140"/>
        <v>6971550</v>
      </c>
      <c r="I2880" s="4">
        <f t="shared" si="141"/>
        <v>0</v>
      </c>
    </row>
    <row r="2881" spans="1:9" x14ac:dyDescent="0.25">
      <c r="A2881" s="4">
        <v>2041</v>
      </c>
      <c r="B2881" s="4">
        <v>51</v>
      </c>
      <c r="C2881" s="4">
        <v>143757</v>
      </c>
      <c r="D2881" s="4">
        <v>145692</v>
      </c>
      <c r="E2881" s="4">
        <v>121087</v>
      </c>
      <c r="F2881" s="6">
        <v>112123</v>
      </c>
      <c r="G2881" s="4">
        <f t="shared" si="139"/>
        <v>522659</v>
      </c>
      <c r="H2881" s="4">
        <f t="shared" si="140"/>
        <v>7331607</v>
      </c>
      <c r="I2881" s="4">
        <f t="shared" si="141"/>
        <v>0</v>
      </c>
    </row>
    <row r="2882" spans="1:9" x14ac:dyDescent="0.25">
      <c r="A2882" s="4">
        <v>2041</v>
      </c>
      <c r="B2882" s="4">
        <v>52</v>
      </c>
      <c r="C2882" s="4">
        <v>145661</v>
      </c>
      <c r="D2882" s="4">
        <v>147757</v>
      </c>
      <c r="E2882" s="4">
        <v>120065</v>
      </c>
      <c r="F2882" s="6">
        <v>111865</v>
      </c>
      <c r="G2882" s="4">
        <f t="shared" si="139"/>
        <v>525348</v>
      </c>
      <c r="H2882" s="4">
        <f t="shared" si="140"/>
        <v>7574372</v>
      </c>
      <c r="I2882" s="4">
        <f t="shared" si="141"/>
        <v>0</v>
      </c>
    </row>
    <row r="2883" spans="1:9" x14ac:dyDescent="0.25">
      <c r="A2883" s="4">
        <v>2041</v>
      </c>
      <c r="B2883" s="4">
        <v>53</v>
      </c>
      <c r="C2883" s="4">
        <v>149957</v>
      </c>
      <c r="D2883" s="4">
        <v>154179</v>
      </c>
      <c r="E2883" s="4">
        <v>121737</v>
      </c>
      <c r="F2883" s="6">
        <v>113675</v>
      </c>
      <c r="G2883" s="4">
        <f t="shared" ref="G2883:G2946" si="142">SUM(C2883:F2883)</f>
        <v>539548</v>
      </c>
      <c r="H2883" s="4">
        <f t="shared" ref="H2883:H2946" si="143">B2883*C2883</f>
        <v>7947721</v>
      </c>
      <c r="I2883" s="4">
        <f t="shared" si="141"/>
        <v>0</v>
      </c>
    </row>
    <row r="2884" spans="1:9" x14ac:dyDescent="0.25">
      <c r="A2884" s="4">
        <v>2041</v>
      </c>
      <c r="B2884" s="4">
        <v>54</v>
      </c>
      <c r="C2884" s="4">
        <v>153887</v>
      </c>
      <c r="D2884" s="4">
        <v>157594</v>
      </c>
      <c r="E2884" s="4">
        <v>121797</v>
      </c>
      <c r="F2884" s="6">
        <v>114125</v>
      </c>
      <c r="G2884" s="4">
        <f t="shared" si="142"/>
        <v>547403</v>
      </c>
      <c r="H2884" s="4">
        <f t="shared" si="143"/>
        <v>8309898</v>
      </c>
      <c r="I2884" s="4">
        <f t="shared" ref="I2884:I2947" si="144">IF(AND(F2884+D2884&gt;C2884+E2884,A2884=A2883),IF(I2883=0,1,2),0)</f>
        <v>0</v>
      </c>
    </row>
    <row r="2885" spans="1:9" x14ac:dyDescent="0.25">
      <c r="A2885" s="4">
        <v>2041</v>
      </c>
      <c r="B2885" s="4">
        <v>55</v>
      </c>
      <c r="C2885" s="4">
        <v>160889</v>
      </c>
      <c r="D2885" s="4">
        <v>166050</v>
      </c>
      <c r="E2885" s="4">
        <v>124002</v>
      </c>
      <c r="F2885" s="6">
        <v>117928</v>
      </c>
      <c r="G2885" s="4">
        <f t="shared" si="142"/>
        <v>568869</v>
      </c>
      <c r="H2885" s="4">
        <f t="shared" si="143"/>
        <v>8848895</v>
      </c>
      <c r="I2885" s="4">
        <f t="shared" si="144"/>
        <v>0</v>
      </c>
    </row>
    <row r="2886" spans="1:9" x14ac:dyDescent="0.25">
      <c r="A2886" s="4">
        <v>2041</v>
      </c>
      <c r="B2886" s="4">
        <v>56</v>
      </c>
      <c r="C2886" s="4">
        <v>170291</v>
      </c>
      <c r="D2886" s="4">
        <v>176454</v>
      </c>
      <c r="E2886" s="4">
        <v>129167</v>
      </c>
      <c r="F2886" s="6">
        <v>123088</v>
      </c>
      <c r="G2886" s="4">
        <f t="shared" si="142"/>
        <v>599000</v>
      </c>
      <c r="H2886" s="4">
        <f t="shared" si="143"/>
        <v>9536296</v>
      </c>
      <c r="I2886" s="4">
        <f t="shared" si="144"/>
        <v>1</v>
      </c>
    </row>
    <row r="2887" spans="1:9" x14ac:dyDescent="0.25">
      <c r="A2887" s="4">
        <v>2041</v>
      </c>
      <c r="B2887" s="4">
        <v>57</v>
      </c>
      <c r="C2887" s="4">
        <v>176476</v>
      </c>
      <c r="D2887" s="4">
        <v>182743</v>
      </c>
      <c r="E2887" s="4">
        <v>130478</v>
      </c>
      <c r="F2887" s="6">
        <v>125066</v>
      </c>
      <c r="G2887" s="4">
        <f t="shared" si="142"/>
        <v>614763</v>
      </c>
      <c r="H2887" s="4">
        <f t="shared" si="143"/>
        <v>10059132</v>
      </c>
      <c r="I2887" s="4">
        <f t="shared" si="144"/>
        <v>2</v>
      </c>
    </row>
    <row r="2888" spans="1:9" x14ac:dyDescent="0.25">
      <c r="A2888" s="4">
        <v>2041</v>
      </c>
      <c r="B2888" s="4">
        <v>58</v>
      </c>
      <c r="C2888" s="4">
        <v>180753</v>
      </c>
      <c r="D2888" s="4">
        <v>188919</v>
      </c>
      <c r="E2888" s="4">
        <v>132073</v>
      </c>
      <c r="F2888" s="6">
        <v>128087</v>
      </c>
      <c r="G2888" s="4">
        <f t="shared" si="142"/>
        <v>629832</v>
      </c>
      <c r="H2888" s="4">
        <f t="shared" si="143"/>
        <v>10483674</v>
      </c>
      <c r="I2888" s="4">
        <f t="shared" si="144"/>
        <v>2</v>
      </c>
    </row>
    <row r="2889" spans="1:9" x14ac:dyDescent="0.25">
      <c r="A2889" s="4">
        <v>2041</v>
      </c>
      <c r="B2889" s="4">
        <v>59</v>
      </c>
      <c r="C2889" s="4">
        <v>173478</v>
      </c>
      <c r="D2889" s="4">
        <v>181628</v>
      </c>
      <c r="E2889" s="4">
        <v>128120</v>
      </c>
      <c r="F2889" s="6">
        <v>123681</v>
      </c>
      <c r="G2889" s="4">
        <f t="shared" si="142"/>
        <v>606907</v>
      </c>
      <c r="H2889" s="4">
        <f t="shared" si="143"/>
        <v>10235202</v>
      </c>
      <c r="I2889" s="4">
        <f t="shared" si="144"/>
        <v>2</v>
      </c>
    </row>
    <row r="2890" spans="1:9" x14ac:dyDescent="0.25">
      <c r="A2890" s="4">
        <v>2041</v>
      </c>
      <c r="B2890" s="4">
        <v>60</v>
      </c>
      <c r="C2890" s="4">
        <v>164738</v>
      </c>
      <c r="D2890" s="4">
        <v>174897</v>
      </c>
      <c r="E2890" s="4">
        <v>120771</v>
      </c>
      <c r="F2890" s="6">
        <v>117418</v>
      </c>
      <c r="G2890" s="4">
        <f t="shared" si="142"/>
        <v>577824</v>
      </c>
      <c r="H2890" s="4">
        <f t="shared" si="143"/>
        <v>9884280</v>
      </c>
      <c r="I2890" s="4">
        <f t="shared" si="144"/>
        <v>2</v>
      </c>
    </row>
    <row r="2891" spans="1:9" x14ac:dyDescent="0.25">
      <c r="A2891" s="4">
        <v>2041</v>
      </c>
      <c r="B2891" s="4">
        <v>61</v>
      </c>
      <c r="C2891" s="4">
        <v>166482</v>
      </c>
      <c r="D2891" s="4">
        <v>177315</v>
      </c>
      <c r="E2891" s="4">
        <v>121507</v>
      </c>
      <c r="F2891" s="6">
        <v>119573</v>
      </c>
      <c r="G2891" s="4">
        <f t="shared" si="142"/>
        <v>584877</v>
      </c>
      <c r="H2891" s="4">
        <f t="shared" si="143"/>
        <v>10155402</v>
      </c>
      <c r="I2891" s="4">
        <f t="shared" si="144"/>
        <v>2</v>
      </c>
    </row>
    <row r="2892" spans="1:9" x14ac:dyDescent="0.25">
      <c r="A2892" s="4">
        <v>2041</v>
      </c>
      <c r="B2892" s="4">
        <v>62</v>
      </c>
      <c r="C2892" s="4">
        <v>164911</v>
      </c>
      <c r="D2892" s="4">
        <v>175264</v>
      </c>
      <c r="E2892" s="4">
        <v>119401</v>
      </c>
      <c r="F2892" s="6">
        <v>117545</v>
      </c>
      <c r="G2892" s="4">
        <f t="shared" si="142"/>
        <v>577121</v>
      </c>
      <c r="H2892" s="4">
        <f t="shared" si="143"/>
        <v>10224482</v>
      </c>
      <c r="I2892" s="4">
        <f t="shared" si="144"/>
        <v>2</v>
      </c>
    </row>
    <row r="2893" spans="1:9" x14ac:dyDescent="0.25">
      <c r="A2893" s="4">
        <v>2041</v>
      </c>
      <c r="B2893" s="4">
        <v>63</v>
      </c>
      <c r="C2893" s="4">
        <v>157861</v>
      </c>
      <c r="D2893" s="4">
        <v>169598</v>
      </c>
      <c r="E2893" s="4">
        <v>115055</v>
      </c>
      <c r="F2893" s="6">
        <v>114391</v>
      </c>
      <c r="G2893" s="4">
        <f t="shared" si="142"/>
        <v>556905</v>
      </c>
      <c r="H2893" s="4">
        <f t="shared" si="143"/>
        <v>9945243</v>
      </c>
      <c r="I2893" s="4">
        <f t="shared" si="144"/>
        <v>2</v>
      </c>
    </row>
    <row r="2894" spans="1:9" x14ac:dyDescent="0.25">
      <c r="A2894" s="4">
        <v>2041</v>
      </c>
      <c r="B2894" s="4">
        <v>64</v>
      </c>
      <c r="C2894" s="4">
        <v>154375</v>
      </c>
      <c r="D2894" s="4">
        <v>167273</v>
      </c>
      <c r="E2894" s="4">
        <v>113428</v>
      </c>
      <c r="F2894" s="6">
        <v>113029</v>
      </c>
      <c r="G2894" s="4">
        <f t="shared" si="142"/>
        <v>548105</v>
      </c>
      <c r="H2894" s="4">
        <f t="shared" si="143"/>
        <v>9880000</v>
      </c>
      <c r="I2894" s="4">
        <f t="shared" si="144"/>
        <v>2</v>
      </c>
    </row>
    <row r="2895" spans="1:9" x14ac:dyDescent="0.25">
      <c r="A2895" s="4">
        <v>2041</v>
      </c>
      <c r="B2895" s="4">
        <v>65</v>
      </c>
      <c r="C2895" s="4">
        <v>152075</v>
      </c>
      <c r="D2895" s="4">
        <v>167428</v>
      </c>
      <c r="E2895" s="4">
        <v>112864</v>
      </c>
      <c r="F2895" s="6">
        <v>112995</v>
      </c>
      <c r="G2895" s="4">
        <f t="shared" si="142"/>
        <v>545362</v>
      </c>
      <c r="H2895" s="4">
        <f t="shared" si="143"/>
        <v>9884875</v>
      </c>
      <c r="I2895" s="4">
        <f t="shared" si="144"/>
        <v>2</v>
      </c>
    </row>
    <row r="2896" spans="1:9" x14ac:dyDescent="0.25">
      <c r="A2896" s="4">
        <v>2041</v>
      </c>
      <c r="B2896" s="4">
        <v>66</v>
      </c>
      <c r="C2896" s="4">
        <v>144094</v>
      </c>
      <c r="D2896" s="4">
        <v>159139</v>
      </c>
      <c r="E2896" s="4">
        <v>108251</v>
      </c>
      <c r="F2896" s="6">
        <v>110390</v>
      </c>
      <c r="G2896" s="4">
        <f t="shared" si="142"/>
        <v>521874</v>
      </c>
      <c r="H2896" s="4">
        <f t="shared" si="143"/>
        <v>9510204</v>
      </c>
      <c r="I2896" s="4">
        <f t="shared" si="144"/>
        <v>2</v>
      </c>
    </row>
    <row r="2897" spans="1:9" x14ac:dyDescent="0.25">
      <c r="A2897" s="4">
        <v>2041</v>
      </c>
      <c r="B2897" s="4">
        <v>67</v>
      </c>
      <c r="C2897" s="4">
        <v>135812</v>
      </c>
      <c r="D2897" s="4">
        <v>151319</v>
      </c>
      <c r="E2897" s="4">
        <v>104328</v>
      </c>
      <c r="F2897" s="6">
        <v>106676</v>
      </c>
      <c r="G2897" s="4">
        <f t="shared" si="142"/>
        <v>498135</v>
      </c>
      <c r="H2897" s="4">
        <f t="shared" si="143"/>
        <v>9099404</v>
      </c>
      <c r="I2897" s="4">
        <f t="shared" si="144"/>
        <v>2</v>
      </c>
    </row>
    <row r="2898" spans="1:9" x14ac:dyDescent="0.25">
      <c r="A2898" s="4">
        <v>2041</v>
      </c>
      <c r="B2898" s="4">
        <v>68</v>
      </c>
      <c r="C2898" s="4">
        <v>127485</v>
      </c>
      <c r="D2898" s="4">
        <v>143985</v>
      </c>
      <c r="E2898" s="4">
        <v>98979</v>
      </c>
      <c r="F2898" s="6">
        <v>103034</v>
      </c>
      <c r="G2898" s="4">
        <f t="shared" si="142"/>
        <v>473483</v>
      </c>
      <c r="H2898" s="4">
        <f t="shared" si="143"/>
        <v>8668980</v>
      </c>
      <c r="I2898" s="4">
        <f t="shared" si="144"/>
        <v>2</v>
      </c>
    </row>
    <row r="2899" spans="1:9" x14ac:dyDescent="0.25">
      <c r="A2899" s="4">
        <v>2041</v>
      </c>
      <c r="B2899" s="4">
        <v>69</v>
      </c>
      <c r="C2899" s="4">
        <v>120338</v>
      </c>
      <c r="D2899" s="4">
        <v>137010</v>
      </c>
      <c r="E2899" s="4">
        <v>94047</v>
      </c>
      <c r="F2899" s="6">
        <v>99158</v>
      </c>
      <c r="G2899" s="4">
        <f t="shared" si="142"/>
        <v>450553</v>
      </c>
      <c r="H2899" s="4">
        <f t="shared" si="143"/>
        <v>8303322</v>
      </c>
      <c r="I2899" s="4">
        <f t="shared" si="144"/>
        <v>2</v>
      </c>
    </row>
    <row r="2900" spans="1:9" x14ac:dyDescent="0.25">
      <c r="A2900" s="4">
        <v>2041</v>
      </c>
      <c r="B2900" s="4">
        <v>70</v>
      </c>
      <c r="C2900" s="4">
        <v>111898</v>
      </c>
      <c r="D2900" s="4">
        <v>130581</v>
      </c>
      <c r="E2900" s="4">
        <v>89236</v>
      </c>
      <c r="F2900" s="6">
        <v>95466</v>
      </c>
      <c r="G2900" s="4">
        <f t="shared" si="142"/>
        <v>427181</v>
      </c>
      <c r="H2900" s="4">
        <f t="shared" si="143"/>
        <v>7832860</v>
      </c>
      <c r="I2900" s="4">
        <f t="shared" si="144"/>
        <v>2</v>
      </c>
    </row>
    <row r="2901" spans="1:9" x14ac:dyDescent="0.25">
      <c r="A2901" s="4">
        <v>2041</v>
      </c>
      <c r="B2901" s="4">
        <v>71</v>
      </c>
      <c r="C2901" s="4">
        <v>106548</v>
      </c>
      <c r="D2901" s="4">
        <v>125836</v>
      </c>
      <c r="E2901" s="4">
        <v>84796</v>
      </c>
      <c r="F2901" s="6">
        <v>90826</v>
      </c>
      <c r="G2901" s="4">
        <f t="shared" si="142"/>
        <v>408006</v>
      </c>
      <c r="H2901" s="4">
        <f t="shared" si="143"/>
        <v>7564908</v>
      </c>
      <c r="I2901" s="4">
        <f t="shared" si="144"/>
        <v>2</v>
      </c>
    </row>
    <row r="2902" spans="1:9" x14ac:dyDescent="0.25">
      <c r="A2902" s="4">
        <v>2041</v>
      </c>
      <c r="B2902" s="4">
        <v>72</v>
      </c>
      <c r="C2902" s="4">
        <v>99071</v>
      </c>
      <c r="D2902" s="4">
        <v>119666</v>
      </c>
      <c r="E2902" s="4">
        <v>79974</v>
      </c>
      <c r="F2902" s="6">
        <v>87800</v>
      </c>
      <c r="G2902" s="4">
        <f t="shared" si="142"/>
        <v>386511</v>
      </c>
      <c r="H2902" s="4">
        <f t="shared" si="143"/>
        <v>7133112</v>
      </c>
      <c r="I2902" s="4">
        <f t="shared" si="144"/>
        <v>2</v>
      </c>
    </row>
    <row r="2903" spans="1:9" x14ac:dyDescent="0.25">
      <c r="A2903" s="4">
        <v>2041</v>
      </c>
      <c r="B2903" s="4">
        <v>73</v>
      </c>
      <c r="C2903" s="4">
        <v>94552</v>
      </c>
      <c r="D2903" s="4">
        <v>116434</v>
      </c>
      <c r="E2903" s="4">
        <v>76615</v>
      </c>
      <c r="F2903" s="6">
        <v>85048</v>
      </c>
      <c r="G2903" s="4">
        <f t="shared" si="142"/>
        <v>372649</v>
      </c>
      <c r="H2903" s="4">
        <f t="shared" si="143"/>
        <v>6902296</v>
      </c>
      <c r="I2903" s="4">
        <f t="shared" si="144"/>
        <v>2</v>
      </c>
    </row>
    <row r="2904" spans="1:9" x14ac:dyDescent="0.25">
      <c r="A2904" s="4">
        <v>2041</v>
      </c>
      <c r="B2904" s="4">
        <v>74</v>
      </c>
      <c r="C2904" s="4">
        <v>90310</v>
      </c>
      <c r="D2904" s="4">
        <v>114268</v>
      </c>
      <c r="E2904" s="4">
        <v>73798</v>
      </c>
      <c r="F2904" s="6">
        <v>82928</v>
      </c>
      <c r="G2904" s="4">
        <f t="shared" si="142"/>
        <v>361304</v>
      </c>
      <c r="H2904" s="4">
        <f t="shared" si="143"/>
        <v>6682940</v>
      </c>
      <c r="I2904" s="4">
        <f t="shared" si="144"/>
        <v>2</v>
      </c>
    </row>
    <row r="2905" spans="1:9" x14ac:dyDescent="0.25">
      <c r="A2905" s="4">
        <v>2041</v>
      </c>
      <c r="B2905" s="4">
        <v>75</v>
      </c>
      <c r="C2905" s="4">
        <v>88089</v>
      </c>
      <c r="D2905" s="4">
        <v>114568</v>
      </c>
      <c r="E2905" s="4">
        <v>70974</v>
      </c>
      <c r="F2905" s="6">
        <v>81033</v>
      </c>
      <c r="G2905" s="4">
        <f t="shared" si="142"/>
        <v>354664</v>
      </c>
      <c r="H2905" s="4">
        <f t="shared" si="143"/>
        <v>6606675</v>
      </c>
      <c r="I2905" s="4">
        <f t="shared" si="144"/>
        <v>2</v>
      </c>
    </row>
    <row r="2906" spans="1:9" x14ac:dyDescent="0.25">
      <c r="A2906" s="4">
        <v>2041</v>
      </c>
      <c r="B2906" s="4">
        <v>76</v>
      </c>
      <c r="C2906" s="4">
        <v>85803</v>
      </c>
      <c r="D2906" s="4">
        <v>114590</v>
      </c>
      <c r="E2906" s="4">
        <v>68755</v>
      </c>
      <c r="F2906" s="6">
        <v>80013</v>
      </c>
      <c r="G2906" s="4">
        <f t="shared" si="142"/>
        <v>349161</v>
      </c>
      <c r="H2906" s="4">
        <f t="shared" si="143"/>
        <v>6521028</v>
      </c>
      <c r="I2906" s="4">
        <f t="shared" si="144"/>
        <v>2</v>
      </c>
    </row>
    <row r="2907" spans="1:9" x14ac:dyDescent="0.25">
      <c r="A2907" s="4">
        <v>2041</v>
      </c>
      <c r="B2907" s="4">
        <v>77</v>
      </c>
      <c r="C2907" s="4">
        <v>84593</v>
      </c>
      <c r="D2907" s="4">
        <v>116472</v>
      </c>
      <c r="E2907" s="4">
        <v>66293</v>
      </c>
      <c r="F2907" s="6">
        <v>78764</v>
      </c>
      <c r="G2907" s="4">
        <f t="shared" si="142"/>
        <v>346122</v>
      </c>
      <c r="H2907" s="4">
        <f t="shared" si="143"/>
        <v>6513661</v>
      </c>
      <c r="I2907" s="4">
        <f t="shared" si="144"/>
        <v>2</v>
      </c>
    </row>
    <row r="2908" spans="1:9" x14ac:dyDescent="0.25">
      <c r="A2908" s="4">
        <v>2041</v>
      </c>
      <c r="B2908" s="4">
        <v>78</v>
      </c>
      <c r="C2908" s="4">
        <v>82367</v>
      </c>
      <c r="D2908" s="4">
        <v>117298</v>
      </c>
      <c r="E2908" s="4">
        <v>63508</v>
      </c>
      <c r="F2908" s="6">
        <v>78224</v>
      </c>
      <c r="G2908" s="4">
        <f t="shared" si="142"/>
        <v>341397</v>
      </c>
      <c r="H2908" s="4">
        <f t="shared" si="143"/>
        <v>6424626</v>
      </c>
      <c r="I2908" s="4">
        <f t="shared" si="144"/>
        <v>2</v>
      </c>
    </row>
    <row r="2909" spans="1:9" x14ac:dyDescent="0.25">
      <c r="A2909" s="4">
        <v>2041</v>
      </c>
      <c r="B2909" s="4">
        <v>79</v>
      </c>
      <c r="C2909" s="4">
        <v>79092</v>
      </c>
      <c r="D2909" s="4">
        <v>116332</v>
      </c>
      <c r="E2909" s="4">
        <v>59886</v>
      </c>
      <c r="F2909" s="6">
        <v>75795</v>
      </c>
      <c r="G2909" s="4">
        <f t="shared" si="142"/>
        <v>331105</v>
      </c>
      <c r="H2909" s="4">
        <f t="shared" si="143"/>
        <v>6248268</v>
      </c>
      <c r="I2909" s="4">
        <f t="shared" si="144"/>
        <v>2</v>
      </c>
    </row>
    <row r="2910" spans="1:9" x14ac:dyDescent="0.25">
      <c r="A2910" s="4">
        <v>2041</v>
      </c>
      <c r="B2910" s="4">
        <v>80</v>
      </c>
      <c r="C2910" s="4">
        <v>77785</v>
      </c>
      <c r="D2910" s="4">
        <v>119289</v>
      </c>
      <c r="E2910" s="4">
        <v>56865</v>
      </c>
      <c r="F2910" s="6">
        <v>74626</v>
      </c>
      <c r="G2910" s="4">
        <f t="shared" si="142"/>
        <v>328565</v>
      </c>
      <c r="H2910" s="4">
        <f t="shared" si="143"/>
        <v>6222800</v>
      </c>
      <c r="I2910" s="4">
        <f t="shared" si="144"/>
        <v>2</v>
      </c>
    </row>
    <row r="2911" spans="1:9" x14ac:dyDescent="0.25">
      <c r="A2911" s="4">
        <v>2041</v>
      </c>
      <c r="B2911" s="4">
        <v>81</v>
      </c>
      <c r="C2911" s="4">
        <v>77255</v>
      </c>
      <c r="D2911" s="4">
        <v>124099</v>
      </c>
      <c r="E2911" s="4">
        <v>54537</v>
      </c>
      <c r="F2911" s="6">
        <v>74395</v>
      </c>
      <c r="G2911" s="4">
        <f t="shared" si="142"/>
        <v>330286</v>
      </c>
      <c r="H2911" s="4">
        <f t="shared" si="143"/>
        <v>6257655</v>
      </c>
      <c r="I2911" s="4">
        <f t="shared" si="144"/>
        <v>2</v>
      </c>
    </row>
    <row r="2912" spans="1:9" x14ac:dyDescent="0.25">
      <c r="A2912" s="4">
        <v>2041</v>
      </c>
      <c r="B2912" s="4">
        <v>82</v>
      </c>
      <c r="C2912" s="4">
        <v>77177</v>
      </c>
      <c r="D2912" s="4">
        <v>128795</v>
      </c>
      <c r="E2912" s="4">
        <v>52228</v>
      </c>
      <c r="F2912" s="6">
        <v>73974</v>
      </c>
      <c r="G2912" s="4">
        <f t="shared" si="142"/>
        <v>332174</v>
      </c>
      <c r="H2912" s="4">
        <f t="shared" si="143"/>
        <v>6328514</v>
      </c>
      <c r="I2912" s="4">
        <f t="shared" si="144"/>
        <v>2</v>
      </c>
    </row>
    <row r="2913" spans="1:9" x14ac:dyDescent="0.25">
      <c r="A2913" s="4">
        <v>2041</v>
      </c>
      <c r="B2913" s="4">
        <v>83</v>
      </c>
      <c r="C2913" s="4">
        <v>74809</v>
      </c>
      <c r="D2913" s="4">
        <v>129364</v>
      </c>
      <c r="E2913" s="4">
        <v>47269</v>
      </c>
      <c r="F2913" s="6">
        <v>70693</v>
      </c>
      <c r="G2913" s="4">
        <f t="shared" si="142"/>
        <v>322135</v>
      </c>
      <c r="H2913" s="4">
        <f t="shared" si="143"/>
        <v>6209147</v>
      </c>
      <c r="I2913" s="4">
        <f t="shared" si="144"/>
        <v>2</v>
      </c>
    </row>
    <row r="2914" spans="1:9" x14ac:dyDescent="0.25">
      <c r="A2914" s="4">
        <v>2041</v>
      </c>
      <c r="B2914" s="4">
        <v>84</v>
      </c>
      <c r="C2914" s="4">
        <v>69701</v>
      </c>
      <c r="D2914" s="4">
        <v>126724</v>
      </c>
      <c r="E2914" s="4">
        <v>42251</v>
      </c>
      <c r="F2914" s="6">
        <v>66111</v>
      </c>
      <c r="G2914" s="4">
        <f t="shared" si="142"/>
        <v>304787</v>
      </c>
      <c r="H2914" s="4">
        <f t="shared" si="143"/>
        <v>5854884</v>
      </c>
      <c r="I2914" s="4">
        <f t="shared" si="144"/>
        <v>2</v>
      </c>
    </row>
    <row r="2915" spans="1:9" x14ac:dyDescent="0.25">
      <c r="A2915" s="4">
        <v>2041</v>
      </c>
      <c r="B2915" s="4">
        <v>85</v>
      </c>
      <c r="C2915" s="4">
        <v>63032</v>
      </c>
      <c r="D2915" s="4">
        <v>119097</v>
      </c>
      <c r="E2915" s="4">
        <v>36411</v>
      </c>
      <c r="F2915" s="6">
        <v>60067</v>
      </c>
      <c r="G2915" s="4">
        <f t="shared" si="142"/>
        <v>278607</v>
      </c>
      <c r="H2915" s="4">
        <f t="shared" si="143"/>
        <v>5357720</v>
      </c>
      <c r="I2915" s="4">
        <f t="shared" si="144"/>
        <v>2</v>
      </c>
    </row>
    <row r="2916" spans="1:9" x14ac:dyDescent="0.25">
      <c r="A2916" s="4">
        <v>2041</v>
      </c>
      <c r="B2916" s="4">
        <v>86</v>
      </c>
      <c r="C2916" s="4">
        <v>57271</v>
      </c>
      <c r="D2916" s="4">
        <v>112833</v>
      </c>
      <c r="E2916" s="4">
        <v>31505</v>
      </c>
      <c r="F2916" s="6">
        <v>55102</v>
      </c>
      <c r="G2916" s="4">
        <f t="shared" si="142"/>
        <v>256711</v>
      </c>
      <c r="H2916" s="4">
        <f t="shared" si="143"/>
        <v>4925306</v>
      </c>
      <c r="I2916" s="4">
        <f t="shared" si="144"/>
        <v>2</v>
      </c>
    </row>
    <row r="2917" spans="1:9" x14ac:dyDescent="0.25">
      <c r="A2917" s="4">
        <v>2041</v>
      </c>
      <c r="B2917" s="4">
        <v>87</v>
      </c>
      <c r="C2917" s="4">
        <v>48685</v>
      </c>
      <c r="D2917" s="4">
        <v>101194</v>
      </c>
      <c r="E2917" s="4">
        <v>25712</v>
      </c>
      <c r="F2917" s="6">
        <v>47783</v>
      </c>
      <c r="G2917" s="4">
        <f t="shared" si="142"/>
        <v>223374</v>
      </c>
      <c r="H2917" s="4">
        <f t="shared" si="143"/>
        <v>4235595</v>
      </c>
      <c r="I2917" s="4">
        <f t="shared" si="144"/>
        <v>2</v>
      </c>
    </row>
    <row r="2918" spans="1:9" x14ac:dyDescent="0.25">
      <c r="A2918" s="4">
        <v>2041</v>
      </c>
      <c r="B2918" s="4">
        <v>88</v>
      </c>
      <c r="C2918" s="4">
        <v>42080</v>
      </c>
      <c r="D2918" s="4">
        <v>92169</v>
      </c>
      <c r="E2918" s="4">
        <v>21569</v>
      </c>
      <c r="F2918" s="6">
        <v>42803</v>
      </c>
      <c r="G2918" s="4">
        <f t="shared" si="142"/>
        <v>198621</v>
      </c>
      <c r="H2918" s="4">
        <f t="shared" si="143"/>
        <v>3703040</v>
      </c>
      <c r="I2918" s="4">
        <f t="shared" si="144"/>
        <v>2</v>
      </c>
    </row>
    <row r="2919" spans="1:9" x14ac:dyDescent="0.25">
      <c r="A2919" s="4">
        <v>2041</v>
      </c>
      <c r="B2919" s="4">
        <v>89</v>
      </c>
      <c r="C2919" s="4">
        <v>35627</v>
      </c>
      <c r="D2919" s="4">
        <v>82034</v>
      </c>
      <c r="E2919" s="4">
        <v>17676</v>
      </c>
      <c r="F2919" s="6">
        <v>37707</v>
      </c>
      <c r="G2919" s="4">
        <f t="shared" si="142"/>
        <v>173044</v>
      </c>
      <c r="H2919" s="4">
        <f t="shared" si="143"/>
        <v>3170803</v>
      </c>
      <c r="I2919" s="4">
        <f t="shared" si="144"/>
        <v>2</v>
      </c>
    </row>
    <row r="2920" spans="1:9" x14ac:dyDescent="0.25">
      <c r="A2920" s="4">
        <v>2041</v>
      </c>
      <c r="B2920" s="4">
        <v>90</v>
      </c>
      <c r="C2920" s="4">
        <v>29717</v>
      </c>
      <c r="D2920" s="4">
        <v>72312</v>
      </c>
      <c r="E2920" s="4">
        <v>14128</v>
      </c>
      <c r="F2920" s="6">
        <v>32970</v>
      </c>
      <c r="G2920" s="4">
        <f t="shared" si="142"/>
        <v>149127</v>
      </c>
      <c r="H2920" s="4">
        <f t="shared" si="143"/>
        <v>2674530</v>
      </c>
      <c r="I2920" s="4">
        <f t="shared" si="144"/>
        <v>2</v>
      </c>
    </row>
    <row r="2921" spans="1:9" x14ac:dyDescent="0.25">
      <c r="A2921" s="4">
        <v>2041</v>
      </c>
      <c r="B2921" s="4">
        <v>91</v>
      </c>
      <c r="C2921" s="4">
        <v>23821</v>
      </c>
      <c r="D2921" s="4">
        <v>60441</v>
      </c>
      <c r="E2921" s="4">
        <v>11016</v>
      </c>
      <c r="F2921" s="6">
        <v>27621</v>
      </c>
      <c r="G2921" s="4">
        <f t="shared" si="142"/>
        <v>122899</v>
      </c>
      <c r="H2921" s="4">
        <f t="shared" si="143"/>
        <v>2167711</v>
      </c>
      <c r="I2921" s="4">
        <f t="shared" si="144"/>
        <v>2</v>
      </c>
    </row>
    <row r="2922" spans="1:9" x14ac:dyDescent="0.25">
      <c r="A2922" s="4">
        <v>2041</v>
      </c>
      <c r="B2922" s="4">
        <v>92</v>
      </c>
      <c r="C2922" s="4">
        <v>18761</v>
      </c>
      <c r="D2922" s="4">
        <v>50556</v>
      </c>
      <c r="E2922" s="4">
        <v>8318</v>
      </c>
      <c r="F2922" s="6">
        <v>22794</v>
      </c>
      <c r="G2922" s="4">
        <f t="shared" si="142"/>
        <v>100429</v>
      </c>
      <c r="H2922" s="4">
        <f t="shared" si="143"/>
        <v>1726012</v>
      </c>
      <c r="I2922" s="4">
        <f t="shared" si="144"/>
        <v>2</v>
      </c>
    </row>
    <row r="2923" spans="1:9" x14ac:dyDescent="0.25">
      <c r="A2923" s="4">
        <v>2041</v>
      </c>
      <c r="B2923" s="4">
        <v>93</v>
      </c>
      <c r="C2923" s="4">
        <v>14728</v>
      </c>
      <c r="D2923" s="4">
        <v>41828</v>
      </c>
      <c r="E2923" s="4">
        <v>6382</v>
      </c>
      <c r="F2923" s="6">
        <v>18768</v>
      </c>
      <c r="G2923" s="4">
        <f t="shared" si="142"/>
        <v>81706</v>
      </c>
      <c r="H2923" s="4">
        <f t="shared" si="143"/>
        <v>1369704</v>
      </c>
      <c r="I2923" s="4">
        <f t="shared" si="144"/>
        <v>2</v>
      </c>
    </row>
    <row r="2924" spans="1:9" x14ac:dyDescent="0.25">
      <c r="A2924" s="4">
        <v>2041</v>
      </c>
      <c r="B2924" s="4">
        <v>94</v>
      </c>
      <c r="C2924" s="4">
        <v>10913</v>
      </c>
      <c r="D2924" s="4">
        <v>32987</v>
      </c>
      <c r="E2924" s="4">
        <v>4506</v>
      </c>
      <c r="F2924" s="6">
        <v>14556</v>
      </c>
      <c r="G2924" s="4">
        <f t="shared" si="142"/>
        <v>62962</v>
      </c>
      <c r="H2924" s="4">
        <f t="shared" si="143"/>
        <v>1025822</v>
      </c>
      <c r="I2924" s="4">
        <f t="shared" si="144"/>
        <v>2</v>
      </c>
    </row>
    <row r="2925" spans="1:9" x14ac:dyDescent="0.25">
      <c r="A2925" s="4">
        <v>2041</v>
      </c>
      <c r="B2925" s="4">
        <v>95</v>
      </c>
      <c r="C2925" s="4">
        <v>7681</v>
      </c>
      <c r="D2925" s="4">
        <v>24805</v>
      </c>
      <c r="E2925" s="4">
        <v>3036</v>
      </c>
      <c r="F2925" s="6">
        <v>10870</v>
      </c>
      <c r="G2925" s="4">
        <f t="shared" si="142"/>
        <v>46392</v>
      </c>
      <c r="H2925" s="4">
        <f t="shared" si="143"/>
        <v>729695</v>
      </c>
      <c r="I2925" s="4">
        <f t="shared" si="144"/>
        <v>2</v>
      </c>
    </row>
    <row r="2926" spans="1:9" x14ac:dyDescent="0.25">
      <c r="A2926" s="4">
        <v>2041</v>
      </c>
      <c r="B2926" s="4">
        <v>96</v>
      </c>
      <c r="C2926" s="4">
        <v>4127</v>
      </c>
      <c r="D2926" s="4">
        <v>14229</v>
      </c>
      <c r="E2926" s="4">
        <v>1650</v>
      </c>
      <c r="F2926" s="6">
        <v>6566</v>
      </c>
      <c r="G2926" s="4">
        <f t="shared" si="142"/>
        <v>26572</v>
      </c>
      <c r="H2926" s="4">
        <f t="shared" si="143"/>
        <v>396192</v>
      </c>
      <c r="I2926" s="4">
        <f t="shared" si="144"/>
        <v>2</v>
      </c>
    </row>
    <row r="2927" spans="1:9" x14ac:dyDescent="0.25">
      <c r="A2927" s="4">
        <v>2041</v>
      </c>
      <c r="B2927" s="4">
        <v>97</v>
      </c>
      <c r="C2927" s="4">
        <v>2990</v>
      </c>
      <c r="D2927" s="4">
        <v>11111</v>
      </c>
      <c r="E2927" s="4">
        <v>1174</v>
      </c>
      <c r="F2927" s="6">
        <v>5121</v>
      </c>
      <c r="G2927" s="4">
        <f t="shared" si="142"/>
        <v>20396</v>
      </c>
      <c r="H2927" s="4">
        <f t="shared" si="143"/>
        <v>290030</v>
      </c>
      <c r="I2927" s="4">
        <f t="shared" si="144"/>
        <v>2</v>
      </c>
    </row>
    <row r="2928" spans="1:9" x14ac:dyDescent="0.25">
      <c r="A2928" s="4">
        <v>2041</v>
      </c>
      <c r="B2928" s="4">
        <v>98</v>
      </c>
      <c r="C2928" s="4">
        <v>2081</v>
      </c>
      <c r="D2928" s="4">
        <v>8226</v>
      </c>
      <c r="E2928" s="4">
        <v>794</v>
      </c>
      <c r="F2928" s="6">
        <v>3794</v>
      </c>
      <c r="G2928" s="4">
        <f t="shared" si="142"/>
        <v>14895</v>
      </c>
      <c r="H2928" s="4">
        <f t="shared" si="143"/>
        <v>203938</v>
      </c>
      <c r="I2928" s="4">
        <f t="shared" si="144"/>
        <v>2</v>
      </c>
    </row>
    <row r="2929" spans="1:9" x14ac:dyDescent="0.25">
      <c r="A2929" s="4">
        <v>2041</v>
      </c>
      <c r="B2929" s="4">
        <v>99</v>
      </c>
      <c r="C2929" s="4">
        <v>1400</v>
      </c>
      <c r="D2929" s="4">
        <v>6018</v>
      </c>
      <c r="E2929" s="4">
        <v>526</v>
      </c>
      <c r="F2929" s="6">
        <v>2760</v>
      </c>
      <c r="G2929" s="4">
        <f t="shared" si="142"/>
        <v>10704</v>
      </c>
      <c r="H2929" s="4">
        <f t="shared" si="143"/>
        <v>138600</v>
      </c>
      <c r="I2929" s="4">
        <f t="shared" si="144"/>
        <v>2</v>
      </c>
    </row>
    <row r="2930" spans="1:9" x14ac:dyDescent="0.25">
      <c r="A2930" s="4">
        <v>2041</v>
      </c>
      <c r="B2930" s="4">
        <v>100</v>
      </c>
      <c r="C2930" s="4">
        <v>2833</v>
      </c>
      <c r="D2930" s="4">
        <v>15687</v>
      </c>
      <c r="E2930" s="4">
        <v>1072</v>
      </c>
      <c r="F2930" s="6">
        <v>7354</v>
      </c>
      <c r="G2930" s="4">
        <f t="shared" si="142"/>
        <v>26946</v>
      </c>
      <c r="H2930" s="4">
        <f t="shared" si="143"/>
        <v>283300</v>
      </c>
      <c r="I2930" s="4">
        <f t="shared" si="144"/>
        <v>2</v>
      </c>
    </row>
    <row r="2931" spans="1:9" x14ac:dyDescent="0.25">
      <c r="A2931" s="4">
        <v>2042</v>
      </c>
      <c r="B2931" s="4">
        <v>0</v>
      </c>
      <c r="C2931" s="4">
        <v>77482</v>
      </c>
      <c r="D2931" s="4">
        <v>73052</v>
      </c>
      <c r="E2931" s="4">
        <v>63858</v>
      </c>
      <c r="F2931" s="6">
        <v>60162</v>
      </c>
      <c r="G2931" s="4">
        <f t="shared" si="142"/>
        <v>274554</v>
      </c>
      <c r="H2931" s="4">
        <f t="shared" si="143"/>
        <v>0</v>
      </c>
      <c r="I2931" s="4">
        <f t="shared" si="144"/>
        <v>0</v>
      </c>
    </row>
    <row r="2932" spans="1:9" x14ac:dyDescent="0.25">
      <c r="A2932" s="4">
        <v>2042</v>
      </c>
      <c r="B2932" s="4">
        <v>1</v>
      </c>
      <c r="C2932" s="4">
        <v>78072</v>
      </c>
      <c r="D2932" s="4">
        <v>73666</v>
      </c>
      <c r="E2932" s="4">
        <v>64407</v>
      </c>
      <c r="F2932" s="6">
        <v>60662</v>
      </c>
      <c r="G2932" s="4">
        <f t="shared" si="142"/>
        <v>276807</v>
      </c>
      <c r="H2932" s="4">
        <f t="shared" si="143"/>
        <v>78072</v>
      </c>
      <c r="I2932" s="4">
        <f t="shared" si="144"/>
        <v>0</v>
      </c>
    </row>
    <row r="2933" spans="1:9" x14ac:dyDescent="0.25">
      <c r="A2933" s="4">
        <v>2042</v>
      </c>
      <c r="B2933" s="4">
        <v>2</v>
      </c>
      <c r="C2933" s="4">
        <v>78309</v>
      </c>
      <c r="D2933" s="4">
        <v>73933</v>
      </c>
      <c r="E2933" s="4">
        <v>64916</v>
      </c>
      <c r="F2933" s="6">
        <v>61117</v>
      </c>
      <c r="G2933" s="4">
        <f t="shared" si="142"/>
        <v>278275</v>
      </c>
      <c r="H2933" s="4">
        <f t="shared" si="143"/>
        <v>156618</v>
      </c>
      <c r="I2933" s="4">
        <f t="shared" si="144"/>
        <v>0</v>
      </c>
    </row>
    <row r="2934" spans="1:9" x14ac:dyDescent="0.25">
      <c r="A2934" s="4">
        <v>2042</v>
      </c>
      <c r="B2934" s="4">
        <v>3</v>
      </c>
      <c r="C2934" s="4">
        <v>78277</v>
      </c>
      <c r="D2934" s="4">
        <v>73941</v>
      </c>
      <c r="E2934" s="4">
        <v>65403</v>
      </c>
      <c r="F2934" s="6">
        <v>61548</v>
      </c>
      <c r="G2934" s="4">
        <f t="shared" si="142"/>
        <v>279169</v>
      </c>
      <c r="H2934" s="4">
        <f t="shared" si="143"/>
        <v>234831</v>
      </c>
      <c r="I2934" s="4">
        <f t="shared" si="144"/>
        <v>0</v>
      </c>
    </row>
    <row r="2935" spans="1:9" x14ac:dyDescent="0.25">
      <c r="A2935" s="4">
        <v>2042</v>
      </c>
      <c r="B2935" s="4">
        <v>4</v>
      </c>
      <c r="C2935" s="4">
        <v>78067</v>
      </c>
      <c r="D2935" s="4">
        <v>73773</v>
      </c>
      <c r="E2935" s="4">
        <v>65881</v>
      </c>
      <c r="F2935" s="6">
        <v>61967</v>
      </c>
      <c r="G2935" s="4">
        <f t="shared" si="142"/>
        <v>279688</v>
      </c>
      <c r="H2935" s="4">
        <f t="shared" si="143"/>
        <v>312268</v>
      </c>
      <c r="I2935" s="4">
        <f t="shared" si="144"/>
        <v>0</v>
      </c>
    </row>
    <row r="2936" spans="1:9" x14ac:dyDescent="0.25">
      <c r="A2936" s="4">
        <v>2042</v>
      </c>
      <c r="B2936" s="4">
        <v>5</v>
      </c>
      <c r="C2936" s="4">
        <v>77765</v>
      </c>
      <c r="D2936" s="4">
        <v>73510</v>
      </c>
      <c r="E2936" s="4">
        <v>66361</v>
      </c>
      <c r="F2936" s="6">
        <v>62397</v>
      </c>
      <c r="G2936" s="4">
        <f t="shared" si="142"/>
        <v>280033</v>
      </c>
      <c r="H2936" s="4">
        <f t="shared" si="143"/>
        <v>388825</v>
      </c>
      <c r="I2936" s="4">
        <f t="shared" si="144"/>
        <v>0</v>
      </c>
    </row>
    <row r="2937" spans="1:9" x14ac:dyDescent="0.25">
      <c r="A2937" s="4">
        <v>2042</v>
      </c>
      <c r="B2937" s="4">
        <v>6</v>
      </c>
      <c r="C2937" s="4">
        <v>77452</v>
      </c>
      <c r="D2937" s="4">
        <v>73235</v>
      </c>
      <c r="E2937" s="4">
        <v>66870</v>
      </c>
      <c r="F2937" s="6">
        <v>62853</v>
      </c>
      <c r="G2937" s="4">
        <f t="shared" si="142"/>
        <v>280410</v>
      </c>
      <c r="H2937" s="4">
        <f t="shared" si="143"/>
        <v>464712</v>
      </c>
      <c r="I2937" s="4">
        <f t="shared" si="144"/>
        <v>0</v>
      </c>
    </row>
    <row r="2938" spans="1:9" x14ac:dyDescent="0.25">
      <c r="A2938" s="4">
        <v>2042</v>
      </c>
      <c r="B2938" s="4">
        <v>7</v>
      </c>
      <c r="C2938" s="4">
        <v>77198</v>
      </c>
      <c r="D2938" s="4">
        <v>73009</v>
      </c>
      <c r="E2938" s="4">
        <v>67413</v>
      </c>
      <c r="F2938" s="6">
        <v>63348</v>
      </c>
      <c r="G2938" s="4">
        <f t="shared" si="142"/>
        <v>280968</v>
      </c>
      <c r="H2938" s="4">
        <f t="shared" si="143"/>
        <v>540386</v>
      </c>
      <c r="I2938" s="4">
        <f t="shared" si="144"/>
        <v>0</v>
      </c>
    </row>
    <row r="2939" spans="1:9" x14ac:dyDescent="0.25">
      <c r="A2939" s="4">
        <v>2042</v>
      </c>
      <c r="B2939" s="4">
        <v>8</v>
      </c>
      <c r="C2939" s="4">
        <v>77030</v>
      </c>
      <c r="D2939" s="4">
        <v>72867</v>
      </c>
      <c r="E2939" s="4">
        <v>67999</v>
      </c>
      <c r="F2939" s="6">
        <v>63884</v>
      </c>
      <c r="G2939" s="4">
        <f t="shared" si="142"/>
        <v>281780</v>
      </c>
      <c r="H2939" s="4">
        <f t="shared" si="143"/>
        <v>616240</v>
      </c>
      <c r="I2939" s="4">
        <f t="shared" si="144"/>
        <v>0</v>
      </c>
    </row>
    <row r="2940" spans="1:9" x14ac:dyDescent="0.25">
      <c r="A2940" s="4">
        <v>2042</v>
      </c>
      <c r="B2940" s="4">
        <v>9</v>
      </c>
      <c r="C2940" s="4">
        <v>77016</v>
      </c>
      <c r="D2940" s="4">
        <v>72865</v>
      </c>
      <c r="E2940" s="4">
        <v>68646</v>
      </c>
      <c r="F2940" s="6">
        <v>64488</v>
      </c>
      <c r="G2940" s="4">
        <f t="shared" si="142"/>
        <v>283015</v>
      </c>
      <c r="H2940" s="4">
        <f t="shared" si="143"/>
        <v>693144</v>
      </c>
      <c r="I2940" s="4">
        <f t="shared" si="144"/>
        <v>0</v>
      </c>
    </row>
    <row r="2941" spans="1:9" x14ac:dyDescent="0.25">
      <c r="A2941" s="4">
        <v>2042</v>
      </c>
      <c r="B2941" s="4">
        <v>10</v>
      </c>
      <c r="C2941" s="4">
        <v>77185</v>
      </c>
      <c r="D2941" s="4">
        <v>73035</v>
      </c>
      <c r="E2941" s="4">
        <v>69375</v>
      </c>
      <c r="F2941" s="6">
        <v>65178</v>
      </c>
      <c r="G2941" s="4">
        <f t="shared" si="142"/>
        <v>284773</v>
      </c>
      <c r="H2941" s="4">
        <f t="shared" si="143"/>
        <v>771850</v>
      </c>
      <c r="I2941" s="4">
        <f t="shared" si="144"/>
        <v>0</v>
      </c>
    </row>
    <row r="2942" spans="1:9" x14ac:dyDescent="0.25">
      <c r="A2942" s="4">
        <v>2042</v>
      </c>
      <c r="B2942" s="4">
        <v>11</v>
      </c>
      <c r="C2942" s="4">
        <v>77576</v>
      </c>
      <c r="D2942" s="4">
        <v>73409</v>
      </c>
      <c r="E2942" s="4">
        <v>70201</v>
      </c>
      <c r="F2942" s="6">
        <v>65964</v>
      </c>
      <c r="G2942" s="4">
        <f t="shared" si="142"/>
        <v>287150</v>
      </c>
      <c r="H2942" s="4">
        <f t="shared" si="143"/>
        <v>853336</v>
      </c>
      <c r="I2942" s="4">
        <f t="shared" si="144"/>
        <v>0</v>
      </c>
    </row>
    <row r="2943" spans="1:9" x14ac:dyDescent="0.25">
      <c r="A2943" s="4">
        <v>2042</v>
      </c>
      <c r="B2943" s="4">
        <v>12</v>
      </c>
      <c r="C2943" s="4">
        <v>78182</v>
      </c>
      <c r="D2943" s="4">
        <v>73991</v>
      </c>
      <c r="E2943" s="4">
        <v>71122</v>
      </c>
      <c r="F2943" s="6">
        <v>66850</v>
      </c>
      <c r="G2943" s="4">
        <f t="shared" si="142"/>
        <v>290145</v>
      </c>
      <c r="H2943" s="4">
        <f t="shared" si="143"/>
        <v>938184</v>
      </c>
      <c r="I2943" s="4">
        <f t="shared" si="144"/>
        <v>0</v>
      </c>
    </row>
    <row r="2944" spans="1:9" x14ac:dyDescent="0.25">
      <c r="A2944" s="4">
        <v>2042</v>
      </c>
      <c r="B2944" s="4">
        <v>13</v>
      </c>
      <c r="C2944" s="4">
        <v>79023</v>
      </c>
      <c r="D2944" s="4">
        <v>74799</v>
      </c>
      <c r="E2944" s="4">
        <v>72138</v>
      </c>
      <c r="F2944" s="6">
        <v>67827</v>
      </c>
      <c r="G2944" s="4">
        <f t="shared" si="142"/>
        <v>293787</v>
      </c>
      <c r="H2944" s="4">
        <f t="shared" si="143"/>
        <v>1027299</v>
      </c>
      <c r="I2944" s="4">
        <f t="shared" si="144"/>
        <v>0</v>
      </c>
    </row>
    <row r="2945" spans="1:9" x14ac:dyDescent="0.25">
      <c r="A2945" s="4">
        <v>2042</v>
      </c>
      <c r="B2945" s="4">
        <v>14</v>
      </c>
      <c r="C2945" s="4">
        <v>80086</v>
      </c>
      <c r="D2945" s="4">
        <v>75828</v>
      </c>
      <c r="E2945" s="4">
        <v>73246</v>
      </c>
      <c r="F2945" s="6">
        <v>68884</v>
      </c>
      <c r="G2945" s="4">
        <f t="shared" si="142"/>
        <v>298044</v>
      </c>
      <c r="H2945" s="4">
        <f t="shared" si="143"/>
        <v>1121204</v>
      </c>
      <c r="I2945" s="4">
        <f t="shared" si="144"/>
        <v>0</v>
      </c>
    </row>
    <row r="2946" spans="1:9" x14ac:dyDescent="0.25">
      <c r="A2946" s="4">
        <v>2042</v>
      </c>
      <c r="B2946" s="4">
        <v>15</v>
      </c>
      <c r="C2946" s="4">
        <v>81369</v>
      </c>
      <c r="D2946" s="4">
        <v>77082</v>
      </c>
      <c r="E2946" s="4">
        <v>74438</v>
      </c>
      <c r="F2946" s="6">
        <v>70018</v>
      </c>
      <c r="G2946" s="4">
        <f t="shared" si="142"/>
        <v>302907</v>
      </c>
      <c r="H2946" s="4">
        <f t="shared" si="143"/>
        <v>1220535</v>
      </c>
      <c r="I2946" s="4">
        <f t="shared" si="144"/>
        <v>0</v>
      </c>
    </row>
    <row r="2947" spans="1:9" x14ac:dyDescent="0.25">
      <c r="A2947" s="4">
        <v>2042</v>
      </c>
      <c r="B2947" s="4">
        <v>16</v>
      </c>
      <c r="C2947" s="4">
        <v>82847</v>
      </c>
      <c r="D2947" s="4">
        <v>78539</v>
      </c>
      <c r="E2947" s="4">
        <v>75698</v>
      </c>
      <c r="F2947" s="6">
        <v>71206</v>
      </c>
      <c r="G2947" s="4">
        <f t="shared" ref="G2947:G3010" si="145">SUM(C2947:F2947)</f>
        <v>308290</v>
      </c>
      <c r="H2947" s="4">
        <f t="shared" ref="H2947:H3010" si="146">B2947*C2947</f>
        <v>1325552</v>
      </c>
      <c r="I2947" s="4">
        <f t="shared" si="144"/>
        <v>0</v>
      </c>
    </row>
    <row r="2948" spans="1:9" x14ac:dyDescent="0.25">
      <c r="A2948" s="4">
        <v>2042</v>
      </c>
      <c r="B2948" s="4">
        <v>17</v>
      </c>
      <c r="C2948" s="4">
        <v>84478</v>
      </c>
      <c r="D2948" s="4">
        <v>80174</v>
      </c>
      <c r="E2948" s="4">
        <v>77005</v>
      </c>
      <c r="F2948" s="6">
        <v>72410</v>
      </c>
      <c r="G2948" s="4">
        <f t="shared" si="145"/>
        <v>314067</v>
      </c>
      <c r="H2948" s="4">
        <f t="shared" si="146"/>
        <v>1436126</v>
      </c>
      <c r="I2948" s="4">
        <f t="shared" ref="I2948:I3011" si="147">IF(AND(F2948+D2948&gt;C2948+E2948,A2948=A2947),IF(I2947=0,1,2),0)</f>
        <v>0</v>
      </c>
    </row>
    <row r="2949" spans="1:9" x14ac:dyDescent="0.25">
      <c r="A2949" s="4">
        <v>2042</v>
      </c>
      <c r="B2949" s="4">
        <v>18</v>
      </c>
      <c r="C2949" s="4">
        <v>86200</v>
      </c>
      <c r="D2949" s="4">
        <v>81928</v>
      </c>
      <c r="E2949" s="4">
        <v>78314</v>
      </c>
      <c r="F2949" s="6">
        <v>73593</v>
      </c>
      <c r="G2949" s="4">
        <f t="shared" si="145"/>
        <v>320035</v>
      </c>
      <c r="H2949" s="4">
        <f t="shared" si="146"/>
        <v>1551600</v>
      </c>
      <c r="I2949" s="4">
        <f t="shared" si="147"/>
        <v>0</v>
      </c>
    </row>
    <row r="2950" spans="1:9" x14ac:dyDescent="0.25">
      <c r="A2950" s="4">
        <v>2042</v>
      </c>
      <c r="B2950" s="4">
        <v>19</v>
      </c>
      <c r="C2950" s="4">
        <v>87931</v>
      </c>
      <c r="D2950" s="4">
        <v>83726</v>
      </c>
      <c r="E2950" s="4">
        <v>79582</v>
      </c>
      <c r="F2950" s="6">
        <v>74708</v>
      </c>
      <c r="G2950" s="4">
        <f t="shared" si="145"/>
        <v>325947</v>
      </c>
      <c r="H2950" s="4">
        <f t="shared" si="146"/>
        <v>1670689</v>
      </c>
      <c r="I2950" s="4">
        <f t="shared" si="147"/>
        <v>0</v>
      </c>
    </row>
    <row r="2951" spans="1:9" x14ac:dyDescent="0.25">
      <c r="A2951" s="4">
        <v>2042</v>
      </c>
      <c r="B2951" s="4">
        <v>20</v>
      </c>
      <c r="C2951" s="4">
        <v>89571</v>
      </c>
      <c r="D2951" s="4">
        <v>85462</v>
      </c>
      <c r="E2951" s="4">
        <v>80745</v>
      </c>
      <c r="F2951" s="6">
        <v>75691</v>
      </c>
      <c r="G2951" s="4">
        <f t="shared" si="145"/>
        <v>331469</v>
      </c>
      <c r="H2951" s="4">
        <f t="shared" si="146"/>
        <v>1791420</v>
      </c>
      <c r="I2951" s="4">
        <f t="shared" si="147"/>
        <v>0</v>
      </c>
    </row>
    <row r="2952" spans="1:9" x14ac:dyDescent="0.25">
      <c r="A2952" s="4">
        <v>2042</v>
      </c>
      <c r="B2952" s="4">
        <v>21</v>
      </c>
      <c r="C2952" s="4">
        <v>91104</v>
      </c>
      <c r="D2952" s="4">
        <v>87111</v>
      </c>
      <c r="E2952" s="4">
        <v>81733</v>
      </c>
      <c r="F2952" s="6">
        <v>76468</v>
      </c>
      <c r="G2952" s="4">
        <f t="shared" si="145"/>
        <v>336416</v>
      </c>
      <c r="H2952" s="4">
        <f t="shared" si="146"/>
        <v>1913184</v>
      </c>
      <c r="I2952" s="4">
        <f t="shared" si="147"/>
        <v>0</v>
      </c>
    </row>
    <row r="2953" spans="1:9" x14ac:dyDescent="0.25">
      <c r="A2953" s="4">
        <v>2042</v>
      </c>
      <c r="B2953" s="4">
        <v>22</v>
      </c>
      <c r="C2953" s="4">
        <v>92505</v>
      </c>
      <c r="D2953" s="4">
        <v>88633</v>
      </c>
      <c r="E2953" s="4">
        <v>82451</v>
      </c>
      <c r="F2953" s="6">
        <v>76955</v>
      </c>
      <c r="G2953" s="4">
        <f t="shared" si="145"/>
        <v>340544</v>
      </c>
      <c r="H2953" s="4">
        <f t="shared" si="146"/>
        <v>2035110</v>
      </c>
      <c r="I2953" s="4">
        <f t="shared" si="147"/>
        <v>0</v>
      </c>
    </row>
    <row r="2954" spans="1:9" x14ac:dyDescent="0.25">
      <c r="A2954" s="4">
        <v>2042</v>
      </c>
      <c r="B2954" s="4">
        <v>23</v>
      </c>
      <c r="C2954" s="4">
        <v>93710</v>
      </c>
      <c r="D2954" s="4">
        <v>89973</v>
      </c>
      <c r="E2954" s="4">
        <v>82850</v>
      </c>
      <c r="F2954" s="6">
        <v>77088</v>
      </c>
      <c r="G2954" s="4">
        <f t="shared" si="145"/>
        <v>343621</v>
      </c>
      <c r="H2954" s="4">
        <f t="shared" si="146"/>
        <v>2155330</v>
      </c>
      <c r="I2954" s="4">
        <f t="shared" si="147"/>
        <v>0</v>
      </c>
    </row>
    <row r="2955" spans="1:9" x14ac:dyDescent="0.25">
      <c r="A2955" s="4">
        <v>2042</v>
      </c>
      <c r="B2955" s="4">
        <v>24</v>
      </c>
      <c r="C2955" s="4">
        <v>94754</v>
      </c>
      <c r="D2955" s="4">
        <v>91162</v>
      </c>
      <c r="E2955" s="4">
        <v>82957</v>
      </c>
      <c r="F2955" s="6">
        <v>76889</v>
      </c>
      <c r="G2955" s="4">
        <f t="shared" si="145"/>
        <v>345762</v>
      </c>
      <c r="H2955" s="4">
        <f t="shared" si="146"/>
        <v>2274096</v>
      </c>
      <c r="I2955" s="4">
        <f t="shared" si="147"/>
        <v>0</v>
      </c>
    </row>
    <row r="2956" spans="1:9" x14ac:dyDescent="0.25">
      <c r="A2956" s="4">
        <v>2042</v>
      </c>
      <c r="B2956" s="4">
        <v>25</v>
      </c>
      <c r="C2956" s="4">
        <v>95348</v>
      </c>
      <c r="D2956" s="4">
        <v>91932</v>
      </c>
      <c r="E2956" s="4">
        <v>82903</v>
      </c>
      <c r="F2956" s="6">
        <v>76472</v>
      </c>
      <c r="G2956" s="4">
        <f t="shared" si="145"/>
        <v>346655</v>
      </c>
      <c r="H2956" s="4">
        <f t="shared" si="146"/>
        <v>2383700</v>
      </c>
      <c r="I2956" s="4">
        <f t="shared" si="147"/>
        <v>0</v>
      </c>
    </row>
    <row r="2957" spans="1:9" x14ac:dyDescent="0.25">
      <c r="A2957" s="4">
        <v>2042</v>
      </c>
      <c r="B2957" s="4">
        <v>26</v>
      </c>
      <c r="C2957" s="4">
        <v>96748</v>
      </c>
      <c r="D2957" s="4">
        <v>93461</v>
      </c>
      <c r="E2957" s="4">
        <v>83059</v>
      </c>
      <c r="F2957" s="6">
        <v>76218</v>
      </c>
      <c r="G2957" s="4">
        <f t="shared" si="145"/>
        <v>349486</v>
      </c>
      <c r="H2957" s="4">
        <f t="shared" si="146"/>
        <v>2515448</v>
      </c>
      <c r="I2957" s="4">
        <f t="shared" si="147"/>
        <v>0</v>
      </c>
    </row>
    <row r="2958" spans="1:9" x14ac:dyDescent="0.25">
      <c r="A2958" s="4">
        <v>2042</v>
      </c>
      <c r="B2958" s="4">
        <v>27</v>
      </c>
      <c r="C2958" s="4">
        <v>98954</v>
      </c>
      <c r="D2958" s="4">
        <v>95721</v>
      </c>
      <c r="E2958" s="4">
        <v>83556</v>
      </c>
      <c r="F2958" s="6">
        <v>76286</v>
      </c>
      <c r="G2958" s="4">
        <f t="shared" si="145"/>
        <v>354517</v>
      </c>
      <c r="H2958" s="4">
        <f t="shared" si="146"/>
        <v>2671758</v>
      </c>
      <c r="I2958" s="4">
        <f t="shared" si="147"/>
        <v>0</v>
      </c>
    </row>
    <row r="2959" spans="1:9" x14ac:dyDescent="0.25">
      <c r="A2959" s="4">
        <v>2042</v>
      </c>
      <c r="B2959" s="4">
        <v>28</v>
      </c>
      <c r="C2959" s="4">
        <v>101595</v>
      </c>
      <c r="D2959" s="4">
        <v>98341</v>
      </c>
      <c r="E2959" s="4">
        <v>84320</v>
      </c>
      <c r="F2959" s="6">
        <v>76659</v>
      </c>
      <c r="G2959" s="4">
        <f t="shared" si="145"/>
        <v>360915</v>
      </c>
      <c r="H2959" s="4">
        <f t="shared" si="146"/>
        <v>2844660</v>
      </c>
      <c r="I2959" s="4">
        <f t="shared" si="147"/>
        <v>0</v>
      </c>
    </row>
    <row r="2960" spans="1:9" x14ac:dyDescent="0.25">
      <c r="A2960" s="4">
        <v>2042</v>
      </c>
      <c r="B2960" s="4">
        <v>29</v>
      </c>
      <c r="C2960" s="4">
        <v>102685</v>
      </c>
      <c r="D2960" s="4">
        <v>99624</v>
      </c>
      <c r="E2960" s="4">
        <v>82972</v>
      </c>
      <c r="F2960" s="6">
        <v>75765</v>
      </c>
      <c r="G2960" s="4">
        <f t="shared" si="145"/>
        <v>361046</v>
      </c>
      <c r="H2960" s="4">
        <f t="shared" si="146"/>
        <v>2977865</v>
      </c>
      <c r="I2960" s="4">
        <f t="shared" si="147"/>
        <v>0</v>
      </c>
    </row>
    <row r="2961" spans="1:9" x14ac:dyDescent="0.25">
      <c r="A2961" s="4">
        <v>2042</v>
      </c>
      <c r="B2961" s="4">
        <v>30</v>
      </c>
      <c r="C2961" s="4">
        <v>111062</v>
      </c>
      <c r="D2961" s="4">
        <v>107382</v>
      </c>
      <c r="E2961" s="4">
        <v>88947</v>
      </c>
      <c r="F2961" s="6">
        <v>80717</v>
      </c>
      <c r="G2961" s="4">
        <f t="shared" si="145"/>
        <v>388108</v>
      </c>
      <c r="H2961" s="4">
        <f t="shared" si="146"/>
        <v>3331860</v>
      </c>
      <c r="I2961" s="4">
        <f t="shared" si="147"/>
        <v>0</v>
      </c>
    </row>
    <row r="2962" spans="1:9" x14ac:dyDescent="0.25">
      <c r="A2962" s="4">
        <v>2042</v>
      </c>
      <c r="B2962" s="4">
        <v>31</v>
      </c>
      <c r="C2962" s="4">
        <v>113582</v>
      </c>
      <c r="D2962" s="4">
        <v>109507</v>
      </c>
      <c r="E2962" s="4">
        <v>90135</v>
      </c>
      <c r="F2962" s="6">
        <v>81983</v>
      </c>
      <c r="G2962" s="4">
        <f t="shared" si="145"/>
        <v>395207</v>
      </c>
      <c r="H2962" s="4">
        <f t="shared" si="146"/>
        <v>3521042</v>
      </c>
      <c r="I2962" s="4">
        <f t="shared" si="147"/>
        <v>0</v>
      </c>
    </row>
    <row r="2963" spans="1:9" x14ac:dyDescent="0.25">
      <c r="A2963" s="4">
        <v>2042</v>
      </c>
      <c r="B2963" s="4">
        <v>32</v>
      </c>
      <c r="C2963" s="4">
        <v>118501</v>
      </c>
      <c r="D2963" s="4">
        <v>114645</v>
      </c>
      <c r="E2963" s="4">
        <v>93777</v>
      </c>
      <c r="F2963" s="6">
        <v>85251</v>
      </c>
      <c r="G2963" s="4">
        <f t="shared" si="145"/>
        <v>412174</v>
      </c>
      <c r="H2963" s="4">
        <f t="shared" si="146"/>
        <v>3792032</v>
      </c>
      <c r="I2963" s="4">
        <f t="shared" si="147"/>
        <v>0</v>
      </c>
    </row>
    <row r="2964" spans="1:9" x14ac:dyDescent="0.25">
      <c r="A2964" s="4">
        <v>2042</v>
      </c>
      <c r="B2964" s="4">
        <v>33</v>
      </c>
      <c r="C2964" s="4">
        <v>123025</v>
      </c>
      <c r="D2964" s="4">
        <v>119695</v>
      </c>
      <c r="E2964" s="4">
        <v>97877</v>
      </c>
      <c r="F2964" s="6">
        <v>89827</v>
      </c>
      <c r="G2964" s="4">
        <f t="shared" si="145"/>
        <v>430424</v>
      </c>
      <c r="H2964" s="4">
        <f t="shared" si="146"/>
        <v>4059825</v>
      </c>
      <c r="I2964" s="4">
        <f t="shared" si="147"/>
        <v>0</v>
      </c>
    </row>
    <row r="2965" spans="1:9" x14ac:dyDescent="0.25">
      <c r="A2965" s="4">
        <v>2042</v>
      </c>
      <c r="B2965" s="4">
        <v>34</v>
      </c>
      <c r="C2965" s="4">
        <v>121515</v>
      </c>
      <c r="D2965" s="4">
        <v>118483</v>
      </c>
      <c r="E2965" s="4">
        <v>98176</v>
      </c>
      <c r="F2965" s="6">
        <v>89889</v>
      </c>
      <c r="G2965" s="4">
        <f t="shared" si="145"/>
        <v>428063</v>
      </c>
      <c r="H2965" s="4">
        <f t="shared" si="146"/>
        <v>4131510</v>
      </c>
      <c r="I2965" s="4">
        <f t="shared" si="147"/>
        <v>0</v>
      </c>
    </row>
    <row r="2966" spans="1:9" x14ac:dyDescent="0.25">
      <c r="A2966" s="4">
        <v>2042</v>
      </c>
      <c r="B2966" s="4">
        <v>35</v>
      </c>
      <c r="C2966" s="4">
        <v>113292</v>
      </c>
      <c r="D2966" s="4">
        <v>110142</v>
      </c>
      <c r="E2966" s="4">
        <v>92722</v>
      </c>
      <c r="F2966" s="6">
        <v>84532</v>
      </c>
      <c r="G2966" s="4">
        <f t="shared" si="145"/>
        <v>400688</v>
      </c>
      <c r="H2966" s="4">
        <f t="shared" si="146"/>
        <v>3965220</v>
      </c>
      <c r="I2966" s="4">
        <f t="shared" si="147"/>
        <v>0</v>
      </c>
    </row>
    <row r="2967" spans="1:9" x14ac:dyDescent="0.25">
      <c r="A2967" s="4">
        <v>2042</v>
      </c>
      <c r="B2967" s="4">
        <v>36</v>
      </c>
      <c r="C2967" s="4">
        <v>107221</v>
      </c>
      <c r="D2967" s="4">
        <v>104034</v>
      </c>
      <c r="E2967" s="4">
        <v>88604</v>
      </c>
      <c r="F2967" s="6">
        <v>80687</v>
      </c>
      <c r="G2967" s="4">
        <f t="shared" si="145"/>
        <v>380546</v>
      </c>
      <c r="H2967" s="4">
        <f t="shared" si="146"/>
        <v>3859956</v>
      </c>
      <c r="I2967" s="4">
        <f t="shared" si="147"/>
        <v>0</v>
      </c>
    </row>
    <row r="2968" spans="1:9" x14ac:dyDescent="0.25">
      <c r="A2968" s="4">
        <v>2042</v>
      </c>
      <c r="B2968" s="4">
        <v>37</v>
      </c>
      <c r="C2968" s="4">
        <v>102473</v>
      </c>
      <c r="D2968" s="4">
        <v>99457</v>
      </c>
      <c r="E2968" s="4">
        <v>85877</v>
      </c>
      <c r="F2968" s="6">
        <v>78616</v>
      </c>
      <c r="G2968" s="4">
        <f t="shared" si="145"/>
        <v>366423</v>
      </c>
      <c r="H2968" s="4">
        <f t="shared" si="146"/>
        <v>3791501</v>
      </c>
      <c r="I2968" s="4">
        <f t="shared" si="147"/>
        <v>0</v>
      </c>
    </row>
    <row r="2969" spans="1:9" x14ac:dyDescent="0.25">
      <c r="A2969" s="4">
        <v>2042</v>
      </c>
      <c r="B2969" s="4">
        <v>38</v>
      </c>
      <c r="C2969" s="4">
        <v>98831</v>
      </c>
      <c r="D2969" s="4">
        <v>95460</v>
      </c>
      <c r="E2969" s="4">
        <v>83963</v>
      </c>
      <c r="F2969" s="6">
        <v>76471</v>
      </c>
      <c r="G2969" s="4">
        <f t="shared" si="145"/>
        <v>354725</v>
      </c>
      <c r="H2969" s="4">
        <f t="shared" si="146"/>
        <v>3755578</v>
      </c>
      <c r="I2969" s="4">
        <f t="shared" si="147"/>
        <v>0</v>
      </c>
    </row>
    <row r="2970" spans="1:9" x14ac:dyDescent="0.25">
      <c r="A2970" s="4">
        <v>2042</v>
      </c>
      <c r="B2970" s="4">
        <v>39</v>
      </c>
      <c r="C2970" s="4">
        <v>95730</v>
      </c>
      <c r="D2970" s="4">
        <v>93402</v>
      </c>
      <c r="E2970" s="4">
        <v>83351</v>
      </c>
      <c r="F2970" s="6">
        <v>75845</v>
      </c>
      <c r="G2970" s="4">
        <f t="shared" si="145"/>
        <v>348328</v>
      </c>
      <c r="H2970" s="4">
        <f t="shared" si="146"/>
        <v>3733470</v>
      </c>
      <c r="I2970" s="4">
        <f t="shared" si="147"/>
        <v>0</v>
      </c>
    </row>
    <row r="2971" spans="1:9" x14ac:dyDescent="0.25">
      <c r="A2971" s="4">
        <v>2042</v>
      </c>
      <c r="B2971" s="4">
        <v>40</v>
      </c>
      <c r="C2971" s="4">
        <v>95851</v>
      </c>
      <c r="D2971" s="4">
        <v>93298</v>
      </c>
      <c r="E2971" s="4">
        <v>84875</v>
      </c>
      <c r="F2971" s="6">
        <v>77251</v>
      </c>
      <c r="G2971" s="4">
        <f t="shared" si="145"/>
        <v>351275</v>
      </c>
      <c r="H2971" s="4">
        <f t="shared" si="146"/>
        <v>3834040</v>
      </c>
      <c r="I2971" s="4">
        <f t="shared" si="147"/>
        <v>0</v>
      </c>
    </row>
    <row r="2972" spans="1:9" x14ac:dyDescent="0.25">
      <c r="A2972" s="4">
        <v>2042</v>
      </c>
      <c r="B2972" s="4">
        <v>41</v>
      </c>
      <c r="C2972" s="4">
        <v>98710</v>
      </c>
      <c r="D2972" s="4">
        <v>96319</v>
      </c>
      <c r="E2972" s="4">
        <v>87725</v>
      </c>
      <c r="F2972" s="6">
        <v>80077</v>
      </c>
      <c r="G2972" s="4">
        <f t="shared" si="145"/>
        <v>362831</v>
      </c>
      <c r="H2972" s="4">
        <f t="shared" si="146"/>
        <v>4047110</v>
      </c>
      <c r="I2972" s="4">
        <f t="shared" si="147"/>
        <v>0</v>
      </c>
    </row>
    <row r="2973" spans="1:9" x14ac:dyDescent="0.25">
      <c r="A2973" s="4">
        <v>2042</v>
      </c>
      <c r="B2973" s="4">
        <v>42</v>
      </c>
      <c r="C2973" s="4">
        <v>100845</v>
      </c>
      <c r="D2973" s="4">
        <v>98569</v>
      </c>
      <c r="E2973" s="4">
        <v>90217</v>
      </c>
      <c r="F2973" s="6">
        <v>82387</v>
      </c>
      <c r="G2973" s="4">
        <f t="shared" si="145"/>
        <v>372018</v>
      </c>
      <c r="H2973" s="4">
        <f t="shared" si="146"/>
        <v>4235490</v>
      </c>
      <c r="I2973" s="4">
        <f t="shared" si="147"/>
        <v>0</v>
      </c>
    </row>
    <row r="2974" spans="1:9" x14ac:dyDescent="0.25">
      <c r="A2974" s="4">
        <v>2042</v>
      </c>
      <c r="B2974" s="4">
        <v>43</v>
      </c>
      <c r="C2974" s="4">
        <v>100610</v>
      </c>
      <c r="D2974" s="4">
        <v>98636</v>
      </c>
      <c r="E2974" s="4">
        <v>91466</v>
      </c>
      <c r="F2974" s="6">
        <v>83725</v>
      </c>
      <c r="G2974" s="4">
        <f t="shared" si="145"/>
        <v>374437</v>
      </c>
      <c r="H2974" s="4">
        <f t="shared" si="146"/>
        <v>4326230</v>
      </c>
      <c r="I2974" s="4">
        <f t="shared" si="147"/>
        <v>0</v>
      </c>
    </row>
    <row r="2975" spans="1:9" x14ac:dyDescent="0.25">
      <c r="A2975" s="4">
        <v>2042</v>
      </c>
      <c r="B2975" s="4">
        <v>44</v>
      </c>
      <c r="C2975" s="4">
        <v>103258</v>
      </c>
      <c r="D2975" s="4">
        <v>100994</v>
      </c>
      <c r="E2975" s="4">
        <v>94274</v>
      </c>
      <c r="F2975" s="6">
        <v>85927</v>
      </c>
      <c r="G2975" s="4">
        <f t="shared" si="145"/>
        <v>384453</v>
      </c>
      <c r="H2975" s="4">
        <f t="shared" si="146"/>
        <v>4543352</v>
      </c>
      <c r="I2975" s="4">
        <f t="shared" si="147"/>
        <v>0</v>
      </c>
    </row>
    <row r="2976" spans="1:9" x14ac:dyDescent="0.25">
      <c r="A2976" s="4">
        <v>2042</v>
      </c>
      <c r="B2976" s="4">
        <v>45</v>
      </c>
      <c r="C2976" s="4">
        <v>108361</v>
      </c>
      <c r="D2976" s="4">
        <v>107776</v>
      </c>
      <c r="E2976" s="4">
        <v>96141</v>
      </c>
      <c r="F2976" s="6">
        <v>87165</v>
      </c>
      <c r="G2976" s="4">
        <f t="shared" si="145"/>
        <v>399443</v>
      </c>
      <c r="H2976" s="4">
        <f t="shared" si="146"/>
        <v>4876245</v>
      </c>
      <c r="I2976" s="4">
        <f t="shared" si="147"/>
        <v>0</v>
      </c>
    </row>
    <row r="2977" spans="1:9" x14ac:dyDescent="0.25">
      <c r="A2977" s="4">
        <v>2042</v>
      </c>
      <c r="B2977" s="4">
        <v>46</v>
      </c>
      <c r="C2977" s="4">
        <v>112439</v>
      </c>
      <c r="D2977" s="4">
        <v>111781</v>
      </c>
      <c r="E2977" s="4">
        <v>99876</v>
      </c>
      <c r="F2977" s="6">
        <v>90388</v>
      </c>
      <c r="G2977" s="4">
        <f t="shared" si="145"/>
        <v>414484</v>
      </c>
      <c r="H2977" s="4">
        <f t="shared" si="146"/>
        <v>5172194</v>
      </c>
      <c r="I2977" s="4">
        <f t="shared" si="147"/>
        <v>0</v>
      </c>
    </row>
    <row r="2978" spans="1:9" x14ac:dyDescent="0.25">
      <c r="A2978" s="4">
        <v>2042</v>
      </c>
      <c r="B2978" s="4">
        <v>47</v>
      </c>
      <c r="C2978" s="4">
        <v>112579</v>
      </c>
      <c r="D2978" s="4">
        <v>112256</v>
      </c>
      <c r="E2978" s="4">
        <v>104077</v>
      </c>
      <c r="F2978" s="6">
        <v>96162</v>
      </c>
      <c r="G2978" s="4">
        <f t="shared" si="145"/>
        <v>425074</v>
      </c>
      <c r="H2978" s="4">
        <f t="shared" si="146"/>
        <v>5291213</v>
      </c>
      <c r="I2978" s="4">
        <f t="shared" si="147"/>
        <v>0</v>
      </c>
    </row>
    <row r="2979" spans="1:9" x14ac:dyDescent="0.25">
      <c r="A2979" s="4">
        <v>2042</v>
      </c>
      <c r="B2979" s="4">
        <v>48</v>
      </c>
      <c r="C2979" s="4">
        <v>120556</v>
      </c>
      <c r="D2979" s="4">
        <v>121247</v>
      </c>
      <c r="E2979" s="4">
        <v>108113</v>
      </c>
      <c r="F2979" s="6">
        <v>100447</v>
      </c>
      <c r="G2979" s="4">
        <f t="shared" si="145"/>
        <v>450363</v>
      </c>
      <c r="H2979" s="4">
        <f t="shared" si="146"/>
        <v>5786688</v>
      </c>
      <c r="I2979" s="4">
        <f t="shared" si="147"/>
        <v>0</v>
      </c>
    </row>
    <row r="2980" spans="1:9" x14ac:dyDescent="0.25">
      <c r="A2980" s="4">
        <v>2042</v>
      </c>
      <c r="B2980" s="4">
        <v>49</v>
      </c>
      <c r="C2980" s="4">
        <v>124944</v>
      </c>
      <c r="D2980" s="4">
        <v>125436</v>
      </c>
      <c r="E2980" s="4">
        <v>112812</v>
      </c>
      <c r="F2980" s="6">
        <v>104210</v>
      </c>
      <c r="G2980" s="4">
        <f t="shared" si="145"/>
        <v>467402</v>
      </c>
      <c r="H2980" s="4">
        <f t="shared" si="146"/>
        <v>6122256</v>
      </c>
      <c r="I2980" s="4">
        <f t="shared" si="147"/>
        <v>0</v>
      </c>
    </row>
    <row r="2981" spans="1:9" x14ac:dyDescent="0.25">
      <c r="A2981" s="4">
        <v>2042</v>
      </c>
      <c r="B2981" s="4">
        <v>50</v>
      </c>
      <c r="C2981" s="4">
        <v>128558</v>
      </c>
      <c r="D2981" s="4">
        <v>128983</v>
      </c>
      <c r="E2981" s="4">
        <v>117054</v>
      </c>
      <c r="F2981" s="6">
        <v>109285</v>
      </c>
      <c r="G2981" s="4">
        <f t="shared" si="145"/>
        <v>483880</v>
      </c>
      <c r="H2981" s="4">
        <f t="shared" si="146"/>
        <v>6427900</v>
      </c>
      <c r="I2981" s="4">
        <f t="shared" si="147"/>
        <v>0</v>
      </c>
    </row>
    <row r="2982" spans="1:9" x14ac:dyDescent="0.25">
      <c r="A2982" s="4">
        <v>2042</v>
      </c>
      <c r="B2982" s="4">
        <v>51</v>
      </c>
      <c r="C2982" s="4">
        <v>138605</v>
      </c>
      <c r="D2982" s="4">
        <v>139961</v>
      </c>
      <c r="E2982" s="4">
        <v>120830</v>
      </c>
      <c r="F2982" s="6">
        <v>111529</v>
      </c>
      <c r="G2982" s="4">
        <f t="shared" si="145"/>
        <v>510925</v>
      </c>
      <c r="H2982" s="4">
        <f t="shared" si="146"/>
        <v>7068855</v>
      </c>
      <c r="I2982" s="4">
        <f t="shared" si="147"/>
        <v>0</v>
      </c>
    </row>
    <row r="2983" spans="1:9" x14ac:dyDescent="0.25">
      <c r="A2983" s="4">
        <v>2042</v>
      </c>
      <c r="B2983" s="4">
        <v>52</v>
      </c>
      <c r="C2983" s="4">
        <v>142859</v>
      </c>
      <c r="D2983" s="4">
        <v>145113</v>
      </c>
      <c r="E2983" s="4">
        <v>120907</v>
      </c>
      <c r="F2983" s="6">
        <v>112153</v>
      </c>
      <c r="G2983" s="4">
        <f t="shared" si="145"/>
        <v>521032</v>
      </c>
      <c r="H2983" s="4">
        <f t="shared" si="146"/>
        <v>7428668</v>
      </c>
      <c r="I2983" s="4">
        <f t="shared" si="147"/>
        <v>0</v>
      </c>
    </row>
    <row r="2984" spans="1:9" x14ac:dyDescent="0.25">
      <c r="A2984" s="4">
        <v>2042</v>
      </c>
      <c r="B2984" s="4">
        <v>53</v>
      </c>
      <c r="C2984" s="4">
        <v>144708</v>
      </c>
      <c r="D2984" s="4">
        <v>147164</v>
      </c>
      <c r="E2984" s="4">
        <v>119853</v>
      </c>
      <c r="F2984" s="6">
        <v>111864</v>
      </c>
      <c r="G2984" s="4">
        <f t="shared" si="145"/>
        <v>523589</v>
      </c>
      <c r="H2984" s="4">
        <f t="shared" si="146"/>
        <v>7669524</v>
      </c>
      <c r="I2984" s="4">
        <f t="shared" si="147"/>
        <v>0</v>
      </c>
    </row>
    <row r="2985" spans="1:9" x14ac:dyDescent="0.25">
      <c r="A2985" s="4">
        <v>2042</v>
      </c>
      <c r="B2985" s="4">
        <v>54</v>
      </c>
      <c r="C2985" s="4">
        <v>148932</v>
      </c>
      <c r="D2985" s="4">
        <v>153554</v>
      </c>
      <c r="E2985" s="4">
        <v>121477</v>
      </c>
      <c r="F2985" s="6">
        <v>113644</v>
      </c>
      <c r="G2985" s="4">
        <f t="shared" si="145"/>
        <v>537607</v>
      </c>
      <c r="H2985" s="4">
        <f t="shared" si="146"/>
        <v>8042328</v>
      </c>
      <c r="I2985" s="4">
        <f t="shared" si="147"/>
        <v>0</v>
      </c>
    </row>
    <row r="2986" spans="1:9" x14ac:dyDescent="0.25">
      <c r="A2986" s="4">
        <v>2042</v>
      </c>
      <c r="B2986" s="4">
        <v>55</v>
      </c>
      <c r="C2986" s="4">
        <v>152790</v>
      </c>
      <c r="D2986" s="4">
        <v>156949</v>
      </c>
      <c r="E2986" s="4">
        <v>121498</v>
      </c>
      <c r="F2986" s="6">
        <v>114064</v>
      </c>
      <c r="G2986" s="4">
        <f t="shared" si="145"/>
        <v>545301</v>
      </c>
      <c r="H2986" s="4">
        <f t="shared" si="146"/>
        <v>8403450</v>
      </c>
      <c r="I2986" s="4">
        <f t="shared" si="147"/>
        <v>0</v>
      </c>
    </row>
    <row r="2987" spans="1:9" x14ac:dyDescent="0.25">
      <c r="A2987" s="4">
        <v>2042</v>
      </c>
      <c r="B2987" s="4">
        <v>56</v>
      </c>
      <c r="C2987" s="4">
        <v>159692</v>
      </c>
      <c r="D2987" s="4">
        <v>165360</v>
      </c>
      <c r="E2987" s="4">
        <v>123654</v>
      </c>
      <c r="F2987" s="6">
        <v>117831</v>
      </c>
      <c r="G2987" s="4">
        <f t="shared" si="145"/>
        <v>566537</v>
      </c>
      <c r="H2987" s="4">
        <f t="shared" si="146"/>
        <v>8942752</v>
      </c>
      <c r="I2987" s="4">
        <f t="shared" si="147"/>
        <v>0</v>
      </c>
    </row>
    <row r="2988" spans="1:9" x14ac:dyDescent="0.25">
      <c r="A2988" s="4">
        <v>2042</v>
      </c>
      <c r="B2988" s="4">
        <v>57</v>
      </c>
      <c r="C2988" s="4">
        <v>168974</v>
      </c>
      <c r="D2988" s="4">
        <v>175715</v>
      </c>
      <c r="E2988" s="4">
        <v>128749</v>
      </c>
      <c r="F2988" s="6">
        <v>122951</v>
      </c>
      <c r="G2988" s="4">
        <f t="shared" si="145"/>
        <v>596389</v>
      </c>
      <c r="H2988" s="4">
        <f t="shared" si="146"/>
        <v>9631518</v>
      </c>
      <c r="I2988" s="4">
        <f t="shared" si="147"/>
        <v>1</v>
      </c>
    </row>
    <row r="2989" spans="1:9" x14ac:dyDescent="0.25">
      <c r="A2989" s="4">
        <v>2042</v>
      </c>
      <c r="B2989" s="4">
        <v>58</v>
      </c>
      <c r="C2989" s="4">
        <v>175051</v>
      </c>
      <c r="D2989" s="4">
        <v>181960</v>
      </c>
      <c r="E2989" s="4">
        <v>129999</v>
      </c>
      <c r="F2989" s="6">
        <v>124890</v>
      </c>
      <c r="G2989" s="4">
        <f t="shared" si="145"/>
        <v>611900</v>
      </c>
      <c r="H2989" s="4">
        <f t="shared" si="146"/>
        <v>10152958</v>
      </c>
      <c r="I2989" s="4">
        <f t="shared" si="147"/>
        <v>2</v>
      </c>
    </row>
    <row r="2990" spans="1:9" x14ac:dyDescent="0.25">
      <c r="A2990" s="4">
        <v>2042</v>
      </c>
      <c r="B2990" s="4">
        <v>59</v>
      </c>
      <c r="C2990" s="4">
        <v>179241</v>
      </c>
      <c r="D2990" s="4">
        <v>188093</v>
      </c>
      <c r="E2990" s="4">
        <v>131517</v>
      </c>
      <c r="F2990" s="6">
        <v>127867</v>
      </c>
      <c r="G2990" s="4">
        <f t="shared" si="145"/>
        <v>626718</v>
      </c>
      <c r="H2990" s="4">
        <f t="shared" si="146"/>
        <v>10575219</v>
      </c>
      <c r="I2990" s="4">
        <f t="shared" si="147"/>
        <v>2</v>
      </c>
    </row>
    <row r="2991" spans="1:9" x14ac:dyDescent="0.25">
      <c r="A2991" s="4">
        <v>2042</v>
      </c>
      <c r="B2991" s="4">
        <v>60</v>
      </c>
      <c r="C2991" s="4">
        <v>171966</v>
      </c>
      <c r="D2991" s="4">
        <v>180826</v>
      </c>
      <c r="E2991" s="4">
        <v>127484</v>
      </c>
      <c r="F2991" s="6">
        <v>123426</v>
      </c>
      <c r="G2991" s="4">
        <f t="shared" si="145"/>
        <v>603702</v>
      </c>
      <c r="H2991" s="4">
        <f t="shared" si="146"/>
        <v>10317960</v>
      </c>
      <c r="I2991" s="4">
        <f t="shared" si="147"/>
        <v>2</v>
      </c>
    </row>
    <row r="2992" spans="1:9" x14ac:dyDescent="0.25">
      <c r="A2992" s="4">
        <v>2042</v>
      </c>
      <c r="B2992" s="4">
        <v>61</v>
      </c>
      <c r="C2992" s="4">
        <v>163250</v>
      </c>
      <c r="D2992" s="4">
        <v>174108</v>
      </c>
      <c r="E2992" s="4">
        <v>120098</v>
      </c>
      <c r="F2992" s="6">
        <v>117146</v>
      </c>
      <c r="G2992" s="4">
        <f t="shared" si="145"/>
        <v>574602</v>
      </c>
      <c r="H2992" s="4">
        <f t="shared" si="146"/>
        <v>9958250</v>
      </c>
      <c r="I2992" s="4">
        <f t="shared" si="147"/>
        <v>2</v>
      </c>
    </row>
    <row r="2993" spans="1:9" x14ac:dyDescent="0.25">
      <c r="A2993" s="4">
        <v>2042</v>
      </c>
      <c r="B2993" s="4">
        <v>62</v>
      </c>
      <c r="C2993" s="4">
        <v>164917</v>
      </c>
      <c r="D2993" s="4">
        <v>176486</v>
      </c>
      <c r="E2993" s="4">
        <v>120739</v>
      </c>
      <c r="F2993" s="6">
        <v>119250</v>
      </c>
      <c r="G2993" s="4">
        <f t="shared" si="145"/>
        <v>581392</v>
      </c>
      <c r="H2993" s="4">
        <f t="shared" si="146"/>
        <v>10224854</v>
      </c>
      <c r="I2993" s="4">
        <f t="shared" si="147"/>
        <v>2</v>
      </c>
    </row>
    <row r="2994" spans="1:9" x14ac:dyDescent="0.25">
      <c r="A2994" s="4">
        <v>2042</v>
      </c>
      <c r="B2994" s="4">
        <v>63</v>
      </c>
      <c r="C2994" s="4">
        <v>163276</v>
      </c>
      <c r="D2994" s="4">
        <v>174415</v>
      </c>
      <c r="E2994" s="4">
        <v>118552</v>
      </c>
      <c r="F2994" s="6">
        <v>117186</v>
      </c>
      <c r="G2994" s="4">
        <f t="shared" si="145"/>
        <v>573429</v>
      </c>
      <c r="H2994" s="4">
        <f t="shared" si="146"/>
        <v>10286388</v>
      </c>
      <c r="I2994" s="4">
        <f t="shared" si="147"/>
        <v>2</v>
      </c>
    </row>
    <row r="2995" spans="1:9" x14ac:dyDescent="0.25">
      <c r="A2995" s="4">
        <v>2042</v>
      </c>
      <c r="B2995" s="4">
        <v>64</v>
      </c>
      <c r="C2995" s="4">
        <v>156220</v>
      </c>
      <c r="D2995" s="4">
        <v>168751</v>
      </c>
      <c r="E2995" s="4">
        <v>114132</v>
      </c>
      <c r="F2995" s="6">
        <v>114002</v>
      </c>
      <c r="G2995" s="4">
        <f t="shared" si="145"/>
        <v>553105</v>
      </c>
      <c r="H2995" s="4">
        <f t="shared" si="146"/>
        <v>9998080</v>
      </c>
      <c r="I2995" s="4">
        <f t="shared" si="147"/>
        <v>2</v>
      </c>
    </row>
    <row r="2996" spans="1:9" x14ac:dyDescent="0.25">
      <c r="A2996" s="4">
        <v>2042</v>
      </c>
      <c r="B2996" s="4">
        <v>65</v>
      </c>
      <c r="C2996" s="4">
        <v>152693</v>
      </c>
      <c r="D2996" s="4">
        <v>166401</v>
      </c>
      <c r="E2996" s="4">
        <v>112420</v>
      </c>
      <c r="F2996" s="6">
        <v>112601</v>
      </c>
      <c r="G2996" s="4">
        <f t="shared" si="145"/>
        <v>544115</v>
      </c>
      <c r="H2996" s="4">
        <f t="shared" si="146"/>
        <v>9925045</v>
      </c>
      <c r="I2996" s="4">
        <f t="shared" si="147"/>
        <v>2</v>
      </c>
    </row>
    <row r="2997" spans="1:9" x14ac:dyDescent="0.25">
      <c r="A2997" s="4">
        <v>2042</v>
      </c>
      <c r="B2997" s="4">
        <v>66</v>
      </c>
      <c r="C2997" s="4">
        <v>150310</v>
      </c>
      <c r="D2997" s="4">
        <v>166506</v>
      </c>
      <c r="E2997" s="4">
        <v>111730</v>
      </c>
      <c r="F2997" s="6">
        <v>112521</v>
      </c>
      <c r="G2997" s="4">
        <f t="shared" si="145"/>
        <v>541067</v>
      </c>
      <c r="H2997" s="4">
        <f t="shared" si="146"/>
        <v>9920460</v>
      </c>
      <c r="I2997" s="4">
        <f t="shared" si="147"/>
        <v>2</v>
      </c>
    </row>
    <row r="2998" spans="1:9" x14ac:dyDescent="0.25">
      <c r="A2998" s="4">
        <v>2042</v>
      </c>
      <c r="B2998" s="4">
        <v>67</v>
      </c>
      <c r="C2998" s="4">
        <v>142316</v>
      </c>
      <c r="D2998" s="4">
        <v>158227</v>
      </c>
      <c r="E2998" s="4">
        <v>107037</v>
      </c>
      <c r="F2998" s="6">
        <v>109872</v>
      </c>
      <c r="G2998" s="4">
        <f t="shared" si="145"/>
        <v>517452</v>
      </c>
      <c r="H2998" s="4">
        <f t="shared" si="146"/>
        <v>9535172</v>
      </c>
      <c r="I2998" s="4">
        <f t="shared" si="147"/>
        <v>2</v>
      </c>
    </row>
    <row r="2999" spans="1:9" x14ac:dyDescent="0.25">
      <c r="A2999" s="4">
        <v>2042</v>
      </c>
      <c r="B2999" s="4">
        <v>68</v>
      </c>
      <c r="C2999" s="4">
        <v>134015</v>
      </c>
      <c r="D2999" s="4">
        <v>150385</v>
      </c>
      <c r="E2999" s="4">
        <v>103024</v>
      </c>
      <c r="F2999" s="6">
        <v>106114</v>
      </c>
      <c r="G2999" s="4">
        <f t="shared" si="145"/>
        <v>493538</v>
      </c>
      <c r="H2999" s="4">
        <f t="shared" si="146"/>
        <v>9113020</v>
      </c>
      <c r="I2999" s="4">
        <f t="shared" si="147"/>
        <v>2</v>
      </c>
    </row>
    <row r="3000" spans="1:9" x14ac:dyDescent="0.25">
      <c r="A3000" s="4">
        <v>2042</v>
      </c>
      <c r="B3000" s="4">
        <v>69</v>
      </c>
      <c r="C3000" s="4">
        <v>125661</v>
      </c>
      <c r="D3000" s="4">
        <v>143028</v>
      </c>
      <c r="E3000" s="4">
        <v>97585</v>
      </c>
      <c r="F3000" s="6">
        <v>102419</v>
      </c>
      <c r="G3000" s="4">
        <f t="shared" si="145"/>
        <v>468693</v>
      </c>
      <c r="H3000" s="4">
        <f t="shared" si="146"/>
        <v>8670609</v>
      </c>
      <c r="I3000" s="4">
        <f t="shared" si="147"/>
        <v>2</v>
      </c>
    </row>
    <row r="3001" spans="1:9" x14ac:dyDescent="0.25">
      <c r="A3001" s="4">
        <v>2042</v>
      </c>
      <c r="B3001" s="4">
        <v>70</v>
      </c>
      <c r="C3001" s="4">
        <v>118468</v>
      </c>
      <c r="D3001" s="4">
        <v>136015</v>
      </c>
      <c r="E3001" s="4">
        <v>92565</v>
      </c>
      <c r="F3001" s="6">
        <v>98492</v>
      </c>
      <c r="G3001" s="4">
        <f t="shared" si="145"/>
        <v>445540</v>
      </c>
      <c r="H3001" s="4">
        <f t="shared" si="146"/>
        <v>8292760</v>
      </c>
      <c r="I3001" s="4">
        <f t="shared" si="147"/>
        <v>2</v>
      </c>
    </row>
    <row r="3002" spans="1:9" x14ac:dyDescent="0.25">
      <c r="A3002" s="4">
        <v>2042</v>
      </c>
      <c r="B3002" s="4">
        <v>71</v>
      </c>
      <c r="C3002" s="4">
        <v>109986</v>
      </c>
      <c r="D3002" s="4">
        <v>129529</v>
      </c>
      <c r="E3002" s="4">
        <v>87642</v>
      </c>
      <c r="F3002" s="6">
        <v>94733</v>
      </c>
      <c r="G3002" s="4">
        <f t="shared" si="145"/>
        <v>421890</v>
      </c>
      <c r="H3002" s="4">
        <f t="shared" si="146"/>
        <v>7809006</v>
      </c>
      <c r="I3002" s="4">
        <f t="shared" si="147"/>
        <v>2</v>
      </c>
    </row>
    <row r="3003" spans="1:9" x14ac:dyDescent="0.25">
      <c r="A3003" s="4">
        <v>2042</v>
      </c>
      <c r="B3003" s="4">
        <v>72</v>
      </c>
      <c r="C3003" s="4">
        <v>104525</v>
      </c>
      <c r="D3003" s="4">
        <v>124691</v>
      </c>
      <c r="E3003" s="4">
        <v>83079</v>
      </c>
      <c r="F3003" s="6">
        <v>90026</v>
      </c>
      <c r="G3003" s="4">
        <f t="shared" si="145"/>
        <v>402321</v>
      </c>
      <c r="H3003" s="4">
        <f t="shared" si="146"/>
        <v>7525800</v>
      </c>
      <c r="I3003" s="4">
        <f t="shared" si="147"/>
        <v>2</v>
      </c>
    </row>
    <row r="3004" spans="1:9" x14ac:dyDescent="0.25">
      <c r="A3004" s="4">
        <v>2042</v>
      </c>
      <c r="B3004" s="4">
        <v>73</v>
      </c>
      <c r="C3004" s="4">
        <v>96981</v>
      </c>
      <c r="D3004" s="4">
        <v>118447</v>
      </c>
      <c r="E3004" s="4">
        <v>78131</v>
      </c>
      <c r="F3004" s="6">
        <v>86914</v>
      </c>
      <c r="G3004" s="4">
        <f t="shared" si="145"/>
        <v>380473</v>
      </c>
      <c r="H3004" s="4">
        <f t="shared" si="146"/>
        <v>7079613</v>
      </c>
      <c r="I3004" s="4">
        <f t="shared" si="147"/>
        <v>2</v>
      </c>
    </row>
    <row r="3005" spans="1:9" x14ac:dyDescent="0.25">
      <c r="A3005" s="4">
        <v>2042</v>
      </c>
      <c r="B3005" s="4">
        <v>74</v>
      </c>
      <c r="C3005" s="4">
        <v>92324</v>
      </c>
      <c r="D3005" s="4">
        <v>115094</v>
      </c>
      <c r="E3005" s="4">
        <v>74605</v>
      </c>
      <c r="F3005" s="6">
        <v>84067</v>
      </c>
      <c r="G3005" s="4">
        <f t="shared" si="145"/>
        <v>366090</v>
      </c>
      <c r="H3005" s="4">
        <f t="shared" si="146"/>
        <v>6831976</v>
      </c>
      <c r="I3005" s="4">
        <f t="shared" si="147"/>
        <v>2</v>
      </c>
    </row>
    <row r="3006" spans="1:9" x14ac:dyDescent="0.25">
      <c r="A3006" s="4">
        <v>2042</v>
      </c>
      <c r="B3006" s="4">
        <v>75</v>
      </c>
      <c r="C3006" s="4">
        <v>87923</v>
      </c>
      <c r="D3006" s="4">
        <v>112782</v>
      </c>
      <c r="E3006" s="4">
        <v>71606</v>
      </c>
      <c r="F3006" s="6">
        <v>81829</v>
      </c>
      <c r="G3006" s="4">
        <f t="shared" si="145"/>
        <v>354140</v>
      </c>
      <c r="H3006" s="4">
        <f t="shared" si="146"/>
        <v>6594225</v>
      </c>
      <c r="I3006" s="4">
        <f t="shared" si="147"/>
        <v>2</v>
      </c>
    </row>
    <row r="3007" spans="1:9" x14ac:dyDescent="0.25">
      <c r="A3007" s="4">
        <v>2042</v>
      </c>
      <c r="B3007" s="4">
        <v>76</v>
      </c>
      <c r="C3007" s="4">
        <v>85463</v>
      </c>
      <c r="D3007" s="4">
        <v>112849</v>
      </c>
      <c r="E3007" s="4">
        <v>68570</v>
      </c>
      <c r="F3007" s="6">
        <v>79788</v>
      </c>
      <c r="G3007" s="4">
        <f t="shared" si="145"/>
        <v>346670</v>
      </c>
      <c r="H3007" s="4">
        <f t="shared" si="146"/>
        <v>6495188</v>
      </c>
      <c r="I3007" s="4">
        <f t="shared" si="147"/>
        <v>2</v>
      </c>
    </row>
    <row r="3008" spans="1:9" x14ac:dyDescent="0.25">
      <c r="A3008" s="4">
        <v>2042</v>
      </c>
      <c r="B3008" s="4">
        <v>77</v>
      </c>
      <c r="C3008" s="4">
        <v>82931</v>
      </c>
      <c r="D3008" s="4">
        <v>112638</v>
      </c>
      <c r="E3008" s="4">
        <v>66128</v>
      </c>
      <c r="F3008" s="6">
        <v>78601</v>
      </c>
      <c r="G3008" s="4">
        <f t="shared" si="145"/>
        <v>340298</v>
      </c>
      <c r="H3008" s="4">
        <f t="shared" si="146"/>
        <v>6385687</v>
      </c>
      <c r="I3008" s="4">
        <f t="shared" si="147"/>
        <v>2</v>
      </c>
    </row>
    <row r="3009" spans="1:9" x14ac:dyDescent="0.25">
      <c r="A3009" s="4">
        <v>2042</v>
      </c>
      <c r="B3009" s="4">
        <v>78</v>
      </c>
      <c r="C3009" s="4">
        <v>81412</v>
      </c>
      <c r="D3009" s="4">
        <v>114152</v>
      </c>
      <c r="E3009" s="4">
        <v>63429</v>
      </c>
      <c r="F3009" s="6">
        <v>77130</v>
      </c>
      <c r="G3009" s="4">
        <f t="shared" si="145"/>
        <v>336123</v>
      </c>
      <c r="H3009" s="4">
        <f t="shared" si="146"/>
        <v>6350136</v>
      </c>
      <c r="I3009" s="4">
        <f t="shared" si="147"/>
        <v>2</v>
      </c>
    </row>
    <row r="3010" spans="1:9" x14ac:dyDescent="0.25">
      <c r="A3010" s="4">
        <v>2042</v>
      </c>
      <c r="B3010" s="4">
        <v>79</v>
      </c>
      <c r="C3010" s="4">
        <v>78864</v>
      </c>
      <c r="D3010" s="4">
        <v>114625</v>
      </c>
      <c r="E3010" s="4">
        <v>60400</v>
      </c>
      <c r="F3010" s="6">
        <v>76355</v>
      </c>
      <c r="G3010" s="4">
        <f t="shared" si="145"/>
        <v>330244</v>
      </c>
      <c r="H3010" s="4">
        <f t="shared" si="146"/>
        <v>6230256</v>
      </c>
      <c r="I3010" s="4">
        <f t="shared" si="147"/>
        <v>2</v>
      </c>
    </row>
    <row r="3011" spans="1:9" x14ac:dyDescent="0.25">
      <c r="A3011" s="4">
        <v>2042</v>
      </c>
      <c r="B3011" s="4">
        <v>80</v>
      </c>
      <c r="C3011" s="4">
        <v>75279</v>
      </c>
      <c r="D3011" s="4">
        <v>113249</v>
      </c>
      <c r="E3011" s="4">
        <v>56561</v>
      </c>
      <c r="F3011" s="6">
        <v>73681</v>
      </c>
      <c r="G3011" s="4">
        <f t="shared" ref="G3011:G3074" si="148">SUM(C3011:F3011)</f>
        <v>318770</v>
      </c>
      <c r="H3011" s="4">
        <f t="shared" ref="H3011:H3074" si="149">B3011*C3011</f>
        <v>6022320</v>
      </c>
      <c r="I3011" s="4">
        <f t="shared" si="147"/>
        <v>2</v>
      </c>
    </row>
    <row r="3012" spans="1:9" x14ac:dyDescent="0.25">
      <c r="A3012" s="4">
        <v>2042</v>
      </c>
      <c r="B3012" s="4">
        <v>81</v>
      </c>
      <c r="C3012" s="4">
        <v>73572</v>
      </c>
      <c r="D3012" s="4">
        <v>115586</v>
      </c>
      <c r="E3012" s="4">
        <v>53325</v>
      </c>
      <c r="F3012" s="6">
        <v>72186</v>
      </c>
      <c r="G3012" s="4">
        <f t="shared" si="148"/>
        <v>314669</v>
      </c>
      <c r="H3012" s="4">
        <f t="shared" si="149"/>
        <v>5959332</v>
      </c>
      <c r="I3012" s="4">
        <f t="shared" ref="I3012:I3075" si="150">IF(AND(F3012+D3012&gt;C3012+E3012,A3012=A3011),IF(I3011=0,1,2),0)</f>
        <v>2</v>
      </c>
    </row>
    <row r="3013" spans="1:9" x14ac:dyDescent="0.25">
      <c r="A3013" s="4">
        <v>2042</v>
      </c>
      <c r="B3013" s="4">
        <v>82</v>
      </c>
      <c r="C3013" s="4">
        <v>72536</v>
      </c>
      <c r="D3013" s="4">
        <v>119585</v>
      </c>
      <c r="E3013" s="4">
        <v>50725</v>
      </c>
      <c r="F3013" s="6">
        <v>71551</v>
      </c>
      <c r="G3013" s="4">
        <f t="shared" si="148"/>
        <v>314397</v>
      </c>
      <c r="H3013" s="4">
        <f t="shared" si="149"/>
        <v>5947952</v>
      </c>
      <c r="I3013" s="4">
        <f t="shared" si="150"/>
        <v>2</v>
      </c>
    </row>
    <row r="3014" spans="1:9" x14ac:dyDescent="0.25">
      <c r="A3014" s="4">
        <v>2042</v>
      </c>
      <c r="B3014" s="4">
        <v>83</v>
      </c>
      <c r="C3014" s="4">
        <v>71899</v>
      </c>
      <c r="D3014" s="4">
        <v>123415</v>
      </c>
      <c r="E3014" s="4">
        <v>48165</v>
      </c>
      <c r="F3014" s="6">
        <v>70731</v>
      </c>
      <c r="G3014" s="4">
        <f t="shared" si="148"/>
        <v>314210</v>
      </c>
      <c r="H3014" s="4">
        <f t="shared" si="149"/>
        <v>5967617</v>
      </c>
      <c r="I3014" s="4">
        <f t="shared" si="150"/>
        <v>2</v>
      </c>
    </row>
    <row r="3015" spans="1:9" x14ac:dyDescent="0.25">
      <c r="A3015" s="4">
        <v>2042</v>
      </c>
      <c r="B3015" s="4">
        <v>84</v>
      </c>
      <c r="C3015" s="4">
        <v>69141</v>
      </c>
      <c r="D3015" s="4">
        <v>123153</v>
      </c>
      <c r="E3015" s="4">
        <v>43221</v>
      </c>
      <c r="F3015" s="6">
        <v>67148</v>
      </c>
      <c r="G3015" s="4">
        <f t="shared" si="148"/>
        <v>302663</v>
      </c>
      <c r="H3015" s="4">
        <f t="shared" si="149"/>
        <v>5807844</v>
      </c>
      <c r="I3015" s="4">
        <f t="shared" si="150"/>
        <v>2</v>
      </c>
    </row>
    <row r="3016" spans="1:9" x14ac:dyDescent="0.25">
      <c r="A3016" s="4">
        <v>2042</v>
      </c>
      <c r="B3016" s="4">
        <v>85</v>
      </c>
      <c r="C3016" s="4">
        <v>63888</v>
      </c>
      <c r="D3016" s="4">
        <v>119834</v>
      </c>
      <c r="E3016" s="4">
        <v>38300</v>
      </c>
      <c r="F3016" s="6">
        <v>62371</v>
      </c>
      <c r="G3016" s="4">
        <f t="shared" si="148"/>
        <v>284393</v>
      </c>
      <c r="H3016" s="4">
        <f t="shared" si="149"/>
        <v>5430480</v>
      </c>
      <c r="I3016" s="4">
        <f t="shared" si="150"/>
        <v>2</v>
      </c>
    </row>
    <row r="3017" spans="1:9" x14ac:dyDescent="0.25">
      <c r="A3017" s="4">
        <v>2042</v>
      </c>
      <c r="B3017" s="4">
        <v>86</v>
      </c>
      <c r="C3017" s="4">
        <v>57087</v>
      </c>
      <c r="D3017" s="4">
        <v>111410</v>
      </c>
      <c r="E3017" s="4">
        <v>32588</v>
      </c>
      <c r="F3017" s="6">
        <v>56009</v>
      </c>
      <c r="G3017" s="4">
        <f t="shared" si="148"/>
        <v>257094</v>
      </c>
      <c r="H3017" s="4">
        <f t="shared" si="149"/>
        <v>4909482</v>
      </c>
      <c r="I3017" s="4">
        <f t="shared" si="150"/>
        <v>2</v>
      </c>
    </row>
    <row r="3018" spans="1:9" x14ac:dyDescent="0.25">
      <c r="A3018" s="4">
        <v>2042</v>
      </c>
      <c r="B3018" s="4">
        <v>87</v>
      </c>
      <c r="C3018" s="4">
        <v>51392</v>
      </c>
      <c r="D3018" s="4">
        <v>104775</v>
      </c>
      <c r="E3018" s="4">
        <v>27918</v>
      </c>
      <c r="F3018" s="6">
        <v>50990</v>
      </c>
      <c r="G3018" s="4">
        <f t="shared" si="148"/>
        <v>235075</v>
      </c>
      <c r="H3018" s="4">
        <f t="shared" si="149"/>
        <v>4471104</v>
      </c>
      <c r="I3018" s="4">
        <f t="shared" si="150"/>
        <v>2</v>
      </c>
    </row>
    <row r="3019" spans="1:9" x14ac:dyDescent="0.25">
      <c r="A3019" s="4">
        <v>2042</v>
      </c>
      <c r="B3019" s="4">
        <v>88</v>
      </c>
      <c r="C3019" s="4">
        <v>43244</v>
      </c>
      <c r="D3019" s="4">
        <v>93190</v>
      </c>
      <c r="E3019" s="4">
        <v>22540</v>
      </c>
      <c r="F3019" s="6">
        <v>43843</v>
      </c>
      <c r="G3019" s="4">
        <f t="shared" si="148"/>
        <v>202817</v>
      </c>
      <c r="H3019" s="4">
        <f t="shared" si="149"/>
        <v>3805472</v>
      </c>
      <c r="I3019" s="4">
        <f t="shared" si="150"/>
        <v>2</v>
      </c>
    </row>
    <row r="3020" spans="1:9" x14ac:dyDescent="0.25">
      <c r="A3020" s="4">
        <v>2042</v>
      </c>
      <c r="B3020" s="4">
        <v>89</v>
      </c>
      <c r="C3020" s="4">
        <v>36959</v>
      </c>
      <c r="D3020" s="4">
        <v>84110</v>
      </c>
      <c r="E3020" s="4">
        <v>18686</v>
      </c>
      <c r="F3020" s="6">
        <v>38906</v>
      </c>
      <c r="G3020" s="4">
        <f t="shared" si="148"/>
        <v>178661</v>
      </c>
      <c r="H3020" s="4">
        <f t="shared" si="149"/>
        <v>3289351</v>
      </c>
      <c r="I3020" s="4">
        <f t="shared" si="150"/>
        <v>2</v>
      </c>
    </row>
    <row r="3021" spans="1:9" x14ac:dyDescent="0.25">
      <c r="A3021" s="4">
        <v>2042</v>
      </c>
      <c r="B3021" s="4">
        <v>90</v>
      </c>
      <c r="C3021" s="4">
        <v>30911</v>
      </c>
      <c r="D3021" s="4">
        <v>74101</v>
      </c>
      <c r="E3021" s="4">
        <v>15117</v>
      </c>
      <c r="F3021" s="6">
        <v>33919</v>
      </c>
      <c r="G3021" s="4">
        <f t="shared" si="148"/>
        <v>154048</v>
      </c>
      <c r="H3021" s="4">
        <f t="shared" si="149"/>
        <v>2781990</v>
      </c>
      <c r="I3021" s="4">
        <f t="shared" si="150"/>
        <v>2</v>
      </c>
    </row>
    <row r="3022" spans="1:9" x14ac:dyDescent="0.25">
      <c r="A3022" s="4">
        <v>2042</v>
      </c>
      <c r="B3022" s="4">
        <v>91</v>
      </c>
      <c r="C3022" s="4">
        <v>25436</v>
      </c>
      <c r="D3022" s="4">
        <v>64596</v>
      </c>
      <c r="E3022" s="4">
        <v>11917</v>
      </c>
      <c r="F3022" s="6">
        <v>29316</v>
      </c>
      <c r="G3022" s="4">
        <f t="shared" si="148"/>
        <v>131265</v>
      </c>
      <c r="H3022" s="4">
        <f t="shared" si="149"/>
        <v>2314676</v>
      </c>
      <c r="I3022" s="4">
        <f t="shared" si="150"/>
        <v>2</v>
      </c>
    </row>
    <row r="3023" spans="1:9" x14ac:dyDescent="0.25">
      <c r="A3023" s="4">
        <v>2042</v>
      </c>
      <c r="B3023" s="4">
        <v>92</v>
      </c>
      <c r="C3023" s="4">
        <v>20090</v>
      </c>
      <c r="D3023" s="4">
        <v>53320</v>
      </c>
      <c r="E3023" s="4">
        <v>9145</v>
      </c>
      <c r="F3023" s="6">
        <v>24250</v>
      </c>
      <c r="G3023" s="4">
        <f t="shared" si="148"/>
        <v>106805</v>
      </c>
      <c r="H3023" s="4">
        <f t="shared" si="149"/>
        <v>1848280</v>
      </c>
      <c r="I3023" s="4">
        <f t="shared" si="150"/>
        <v>2</v>
      </c>
    </row>
    <row r="3024" spans="1:9" x14ac:dyDescent="0.25">
      <c r="A3024" s="4">
        <v>2042</v>
      </c>
      <c r="B3024" s="4">
        <v>93</v>
      </c>
      <c r="C3024" s="4">
        <v>15567</v>
      </c>
      <c r="D3024" s="4">
        <v>43987</v>
      </c>
      <c r="E3024" s="4">
        <v>6793</v>
      </c>
      <c r="F3024" s="6">
        <v>19730</v>
      </c>
      <c r="G3024" s="4">
        <f t="shared" si="148"/>
        <v>86077</v>
      </c>
      <c r="H3024" s="4">
        <f t="shared" si="149"/>
        <v>1447731</v>
      </c>
      <c r="I3024" s="4">
        <f t="shared" si="150"/>
        <v>2</v>
      </c>
    </row>
    <row r="3025" spans="1:9" x14ac:dyDescent="0.25">
      <c r="A3025" s="4">
        <v>2042</v>
      </c>
      <c r="B3025" s="4">
        <v>94</v>
      </c>
      <c r="C3025" s="4">
        <v>12004</v>
      </c>
      <c r="D3025" s="4">
        <v>35841</v>
      </c>
      <c r="E3025" s="4">
        <v>5114</v>
      </c>
      <c r="F3025" s="6">
        <v>15989</v>
      </c>
      <c r="G3025" s="4">
        <f t="shared" si="148"/>
        <v>68948</v>
      </c>
      <c r="H3025" s="4">
        <f t="shared" si="149"/>
        <v>1128376</v>
      </c>
      <c r="I3025" s="4">
        <f t="shared" si="150"/>
        <v>2</v>
      </c>
    </row>
    <row r="3026" spans="1:9" x14ac:dyDescent="0.25">
      <c r="A3026" s="4">
        <v>2042</v>
      </c>
      <c r="B3026" s="4">
        <v>95</v>
      </c>
      <c r="C3026" s="4">
        <v>8722</v>
      </c>
      <c r="D3026" s="4">
        <v>27785</v>
      </c>
      <c r="E3026" s="4">
        <v>3537</v>
      </c>
      <c r="F3026" s="6">
        <v>12183</v>
      </c>
      <c r="G3026" s="4">
        <f t="shared" si="148"/>
        <v>52227</v>
      </c>
      <c r="H3026" s="4">
        <f t="shared" si="149"/>
        <v>828590</v>
      </c>
      <c r="I3026" s="4">
        <f t="shared" si="150"/>
        <v>2</v>
      </c>
    </row>
    <row r="3027" spans="1:9" x14ac:dyDescent="0.25">
      <c r="A3027" s="4">
        <v>2042</v>
      </c>
      <c r="B3027" s="4">
        <v>96</v>
      </c>
      <c r="C3027" s="4">
        <v>6006</v>
      </c>
      <c r="D3027" s="4">
        <v>20494</v>
      </c>
      <c r="E3027" s="4">
        <v>2332</v>
      </c>
      <c r="F3027" s="6">
        <v>8922</v>
      </c>
      <c r="G3027" s="4">
        <f t="shared" si="148"/>
        <v>37754</v>
      </c>
      <c r="H3027" s="4">
        <f t="shared" si="149"/>
        <v>576576</v>
      </c>
      <c r="I3027" s="4">
        <f t="shared" si="150"/>
        <v>2</v>
      </c>
    </row>
    <row r="3028" spans="1:9" x14ac:dyDescent="0.25">
      <c r="A3028" s="4">
        <v>2042</v>
      </c>
      <c r="B3028" s="4">
        <v>97</v>
      </c>
      <c r="C3028" s="4">
        <v>3149</v>
      </c>
      <c r="D3028" s="4">
        <v>11506</v>
      </c>
      <c r="E3028" s="4">
        <v>1234</v>
      </c>
      <c r="F3028" s="6">
        <v>5271</v>
      </c>
      <c r="G3028" s="4">
        <f t="shared" si="148"/>
        <v>21160</v>
      </c>
      <c r="H3028" s="4">
        <f t="shared" si="149"/>
        <v>305453</v>
      </c>
      <c r="I3028" s="4">
        <f t="shared" si="150"/>
        <v>2</v>
      </c>
    </row>
    <row r="3029" spans="1:9" x14ac:dyDescent="0.25">
      <c r="A3029" s="4">
        <v>2042</v>
      </c>
      <c r="B3029" s="4">
        <v>98</v>
      </c>
      <c r="C3029" s="4">
        <v>2221</v>
      </c>
      <c r="D3029" s="4">
        <v>8768</v>
      </c>
      <c r="E3029" s="4">
        <v>854</v>
      </c>
      <c r="F3029" s="6">
        <v>4007</v>
      </c>
      <c r="G3029" s="4">
        <f t="shared" si="148"/>
        <v>15850</v>
      </c>
      <c r="H3029" s="4">
        <f t="shared" si="149"/>
        <v>217658</v>
      </c>
      <c r="I3029" s="4">
        <f t="shared" si="150"/>
        <v>2</v>
      </c>
    </row>
    <row r="3030" spans="1:9" x14ac:dyDescent="0.25">
      <c r="A3030" s="4">
        <v>2042</v>
      </c>
      <c r="B3030" s="4">
        <v>99</v>
      </c>
      <c r="C3030" s="4">
        <v>1503</v>
      </c>
      <c r="D3030" s="4">
        <v>6320</v>
      </c>
      <c r="E3030" s="4">
        <v>560</v>
      </c>
      <c r="F3030" s="6">
        <v>2889</v>
      </c>
      <c r="G3030" s="4">
        <f t="shared" si="148"/>
        <v>11272</v>
      </c>
      <c r="H3030" s="4">
        <f t="shared" si="149"/>
        <v>148797</v>
      </c>
      <c r="I3030" s="4">
        <f t="shared" si="150"/>
        <v>2</v>
      </c>
    </row>
    <row r="3031" spans="1:9" x14ac:dyDescent="0.25">
      <c r="A3031" s="4">
        <v>2042</v>
      </c>
      <c r="B3031" s="4">
        <v>100</v>
      </c>
      <c r="C3031" s="4">
        <v>2900</v>
      </c>
      <c r="D3031" s="4">
        <v>15945</v>
      </c>
      <c r="E3031" s="4">
        <v>1072</v>
      </c>
      <c r="F3031" s="6">
        <v>7356</v>
      </c>
      <c r="G3031" s="4">
        <f t="shared" si="148"/>
        <v>27273</v>
      </c>
      <c r="H3031" s="4">
        <f t="shared" si="149"/>
        <v>290000</v>
      </c>
      <c r="I3031" s="4">
        <f t="shared" si="150"/>
        <v>2</v>
      </c>
    </row>
    <row r="3032" spans="1:9" x14ac:dyDescent="0.25">
      <c r="A3032" s="4">
        <v>2043</v>
      </c>
      <c r="B3032" s="4">
        <v>0</v>
      </c>
      <c r="C3032" s="4">
        <v>77297</v>
      </c>
      <c r="D3032" s="4">
        <v>72878</v>
      </c>
      <c r="E3032" s="4">
        <v>63608</v>
      </c>
      <c r="F3032" s="6">
        <v>59926</v>
      </c>
      <c r="G3032" s="4">
        <f t="shared" si="148"/>
        <v>273709</v>
      </c>
      <c r="H3032" s="4">
        <f t="shared" si="149"/>
        <v>0</v>
      </c>
      <c r="I3032" s="4">
        <f t="shared" si="150"/>
        <v>0</v>
      </c>
    </row>
    <row r="3033" spans="1:9" x14ac:dyDescent="0.25">
      <c r="A3033" s="4">
        <v>2043</v>
      </c>
      <c r="B3033" s="4">
        <v>1</v>
      </c>
      <c r="C3033" s="4">
        <v>78049</v>
      </c>
      <c r="D3033" s="4">
        <v>73640</v>
      </c>
      <c r="E3033" s="4">
        <v>64220</v>
      </c>
      <c r="F3033" s="6">
        <v>60487</v>
      </c>
      <c r="G3033" s="4">
        <f t="shared" si="148"/>
        <v>276396</v>
      </c>
      <c r="H3033" s="4">
        <f t="shared" si="149"/>
        <v>78049</v>
      </c>
      <c r="I3033" s="4">
        <f t="shared" si="150"/>
        <v>0</v>
      </c>
    </row>
    <row r="3034" spans="1:9" x14ac:dyDescent="0.25">
      <c r="A3034" s="4">
        <v>2043</v>
      </c>
      <c r="B3034" s="4">
        <v>2</v>
      </c>
      <c r="C3034" s="4">
        <v>78400</v>
      </c>
      <c r="D3034" s="4">
        <v>74021</v>
      </c>
      <c r="E3034" s="4">
        <v>64779</v>
      </c>
      <c r="F3034" s="6">
        <v>60990</v>
      </c>
      <c r="G3034" s="4">
        <f t="shared" si="148"/>
        <v>278190</v>
      </c>
      <c r="H3034" s="4">
        <f t="shared" si="149"/>
        <v>156800</v>
      </c>
      <c r="I3034" s="4">
        <f t="shared" si="150"/>
        <v>0</v>
      </c>
    </row>
    <row r="3035" spans="1:9" x14ac:dyDescent="0.25">
      <c r="A3035" s="4">
        <v>2043</v>
      </c>
      <c r="B3035" s="4">
        <v>3</v>
      </c>
      <c r="C3035" s="4">
        <v>78441</v>
      </c>
      <c r="D3035" s="4">
        <v>74095</v>
      </c>
      <c r="E3035" s="4">
        <v>65290</v>
      </c>
      <c r="F3035" s="6">
        <v>61443</v>
      </c>
      <c r="G3035" s="4">
        <f t="shared" si="148"/>
        <v>279269</v>
      </c>
      <c r="H3035" s="4">
        <f t="shared" si="149"/>
        <v>235323</v>
      </c>
      <c r="I3035" s="4">
        <f t="shared" si="150"/>
        <v>0</v>
      </c>
    </row>
    <row r="3036" spans="1:9" x14ac:dyDescent="0.25">
      <c r="A3036" s="4">
        <v>2043</v>
      </c>
      <c r="B3036" s="4">
        <v>4</v>
      </c>
      <c r="C3036" s="4">
        <v>78253</v>
      </c>
      <c r="D3036" s="4">
        <v>73948</v>
      </c>
      <c r="E3036" s="4">
        <v>65772</v>
      </c>
      <c r="F3036" s="6">
        <v>61865</v>
      </c>
      <c r="G3036" s="4">
        <f t="shared" si="148"/>
        <v>279838</v>
      </c>
      <c r="H3036" s="4">
        <f t="shared" si="149"/>
        <v>313012</v>
      </c>
      <c r="I3036" s="4">
        <f t="shared" si="150"/>
        <v>0</v>
      </c>
    </row>
    <row r="3037" spans="1:9" x14ac:dyDescent="0.25">
      <c r="A3037" s="4">
        <v>2043</v>
      </c>
      <c r="B3037" s="4">
        <v>5</v>
      </c>
      <c r="C3037" s="4">
        <v>77922</v>
      </c>
      <c r="D3037" s="4">
        <v>73660</v>
      </c>
      <c r="E3037" s="4">
        <v>66236</v>
      </c>
      <c r="F3037" s="6">
        <v>62278</v>
      </c>
      <c r="G3037" s="4">
        <f t="shared" si="148"/>
        <v>280096</v>
      </c>
      <c r="H3037" s="4">
        <f t="shared" si="149"/>
        <v>389610</v>
      </c>
      <c r="I3037" s="4">
        <f t="shared" si="150"/>
        <v>0</v>
      </c>
    </row>
    <row r="3038" spans="1:9" x14ac:dyDescent="0.25">
      <c r="A3038" s="4">
        <v>2043</v>
      </c>
      <c r="B3038" s="4">
        <v>6</v>
      </c>
      <c r="C3038" s="4">
        <v>77529</v>
      </c>
      <c r="D3038" s="4">
        <v>73308</v>
      </c>
      <c r="E3038" s="4">
        <v>66705</v>
      </c>
      <c r="F3038" s="6">
        <v>62697</v>
      </c>
      <c r="G3038" s="4">
        <f t="shared" si="148"/>
        <v>280239</v>
      </c>
      <c r="H3038" s="4">
        <f t="shared" si="149"/>
        <v>465174</v>
      </c>
      <c r="I3038" s="4">
        <f t="shared" si="150"/>
        <v>0</v>
      </c>
    </row>
    <row r="3039" spans="1:9" x14ac:dyDescent="0.25">
      <c r="A3039" s="4">
        <v>2043</v>
      </c>
      <c r="B3039" s="4">
        <v>7</v>
      </c>
      <c r="C3039" s="4">
        <v>77156</v>
      </c>
      <c r="D3039" s="4">
        <v>72968</v>
      </c>
      <c r="E3039" s="4">
        <v>67201</v>
      </c>
      <c r="F3039" s="6">
        <v>63142</v>
      </c>
      <c r="G3039" s="4">
        <f t="shared" si="148"/>
        <v>280467</v>
      </c>
      <c r="H3039" s="4">
        <f t="shared" si="149"/>
        <v>540092</v>
      </c>
      <c r="I3039" s="4">
        <f t="shared" si="150"/>
        <v>0</v>
      </c>
    </row>
    <row r="3040" spans="1:9" x14ac:dyDescent="0.25">
      <c r="A3040" s="4">
        <v>2043</v>
      </c>
      <c r="B3040" s="4">
        <v>8</v>
      </c>
      <c r="C3040" s="4">
        <v>76854</v>
      </c>
      <c r="D3040" s="4">
        <v>72701</v>
      </c>
      <c r="E3040" s="4">
        <v>67724</v>
      </c>
      <c r="F3040" s="6">
        <v>63627</v>
      </c>
      <c r="G3040" s="4">
        <f t="shared" si="148"/>
        <v>280906</v>
      </c>
      <c r="H3040" s="4">
        <f t="shared" si="149"/>
        <v>614832</v>
      </c>
      <c r="I3040" s="4">
        <f t="shared" si="150"/>
        <v>0</v>
      </c>
    </row>
    <row r="3041" spans="1:9" x14ac:dyDescent="0.25">
      <c r="A3041" s="4">
        <v>2043</v>
      </c>
      <c r="B3041" s="4">
        <v>9</v>
      </c>
      <c r="C3041" s="4">
        <v>76666</v>
      </c>
      <c r="D3041" s="4">
        <v>72537</v>
      </c>
      <c r="E3041" s="4">
        <v>68296</v>
      </c>
      <c r="F3041" s="6">
        <v>64161</v>
      </c>
      <c r="G3041" s="4">
        <f t="shared" si="148"/>
        <v>281660</v>
      </c>
      <c r="H3041" s="4">
        <f t="shared" si="149"/>
        <v>689994</v>
      </c>
      <c r="I3041" s="4">
        <f t="shared" si="150"/>
        <v>0</v>
      </c>
    </row>
    <row r="3042" spans="1:9" x14ac:dyDescent="0.25">
      <c r="A3042" s="4">
        <v>2043</v>
      </c>
      <c r="B3042" s="4">
        <v>10</v>
      </c>
      <c r="C3042" s="4">
        <v>76645</v>
      </c>
      <c r="D3042" s="4">
        <v>72523</v>
      </c>
      <c r="E3042" s="4">
        <v>68929</v>
      </c>
      <c r="F3042" s="6">
        <v>64758</v>
      </c>
      <c r="G3042" s="4">
        <f t="shared" si="148"/>
        <v>282855</v>
      </c>
      <c r="H3042" s="4">
        <f t="shared" si="149"/>
        <v>766450</v>
      </c>
      <c r="I3042" s="4">
        <f t="shared" si="150"/>
        <v>0</v>
      </c>
    </row>
    <row r="3043" spans="1:9" x14ac:dyDescent="0.25">
      <c r="A3043" s="4">
        <v>2043</v>
      </c>
      <c r="B3043" s="4">
        <v>11</v>
      </c>
      <c r="C3043" s="4">
        <v>76823</v>
      </c>
      <c r="D3043" s="4">
        <v>72699</v>
      </c>
      <c r="E3043" s="4">
        <v>69646</v>
      </c>
      <c r="F3043" s="6">
        <v>65443</v>
      </c>
      <c r="G3043" s="4">
        <f t="shared" si="148"/>
        <v>284611</v>
      </c>
      <c r="H3043" s="4">
        <f t="shared" si="149"/>
        <v>845053</v>
      </c>
      <c r="I3043" s="4">
        <f t="shared" si="150"/>
        <v>0</v>
      </c>
    </row>
    <row r="3044" spans="1:9" x14ac:dyDescent="0.25">
      <c r="A3044" s="4">
        <v>2043</v>
      </c>
      <c r="B3044" s="4">
        <v>12</v>
      </c>
      <c r="C3044" s="4">
        <v>77224</v>
      </c>
      <c r="D3044" s="4">
        <v>73085</v>
      </c>
      <c r="E3044" s="4">
        <v>70453</v>
      </c>
      <c r="F3044" s="6">
        <v>66221</v>
      </c>
      <c r="G3044" s="4">
        <f t="shared" si="148"/>
        <v>286983</v>
      </c>
      <c r="H3044" s="4">
        <f t="shared" si="149"/>
        <v>926688</v>
      </c>
      <c r="I3044" s="4">
        <f t="shared" si="150"/>
        <v>0</v>
      </c>
    </row>
    <row r="3045" spans="1:9" x14ac:dyDescent="0.25">
      <c r="A3045" s="4">
        <v>2043</v>
      </c>
      <c r="B3045" s="4">
        <v>13</v>
      </c>
      <c r="C3045" s="4">
        <v>77848</v>
      </c>
      <c r="D3045" s="4">
        <v>73691</v>
      </c>
      <c r="E3045" s="4">
        <v>71361</v>
      </c>
      <c r="F3045" s="6">
        <v>67093</v>
      </c>
      <c r="G3045" s="4">
        <f t="shared" si="148"/>
        <v>289993</v>
      </c>
      <c r="H3045" s="4">
        <f t="shared" si="149"/>
        <v>1012024</v>
      </c>
      <c r="I3045" s="4">
        <f t="shared" si="150"/>
        <v>0</v>
      </c>
    </row>
    <row r="3046" spans="1:9" x14ac:dyDescent="0.25">
      <c r="A3046" s="4">
        <v>2043</v>
      </c>
      <c r="B3046" s="4">
        <v>14</v>
      </c>
      <c r="C3046" s="4">
        <v>78714</v>
      </c>
      <c r="D3046" s="4">
        <v>74529</v>
      </c>
      <c r="E3046" s="4">
        <v>72362</v>
      </c>
      <c r="F3046" s="6">
        <v>68053</v>
      </c>
      <c r="G3046" s="4">
        <f t="shared" si="148"/>
        <v>293658</v>
      </c>
      <c r="H3046" s="4">
        <f t="shared" si="149"/>
        <v>1101996</v>
      </c>
      <c r="I3046" s="4">
        <f t="shared" si="150"/>
        <v>0</v>
      </c>
    </row>
    <row r="3047" spans="1:9" x14ac:dyDescent="0.25">
      <c r="A3047" s="4">
        <v>2043</v>
      </c>
      <c r="B3047" s="4">
        <v>15</v>
      </c>
      <c r="C3047" s="4">
        <v>79801</v>
      </c>
      <c r="D3047" s="4">
        <v>75598</v>
      </c>
      <c r="E3047" s="4">
        <v>73453</v>
      </c>
      <c r="F3047" s="6">
        <v>69096</v>
      </c>
      <c r="G3047" s="4">
        <f t="shared" si="148"/>
        <v>297948</v>
      </c>
      <c r="H3047" s="4">
        <f t="shared" si="149"/>
        <v>1197015</v>
      </c>
      <c r="I3047" s="4">
        <f t="shared" si="150"/>
        <v>0</v>
      </c>
    </row>
    <row r="3048" spans="1:9" x14ac:dyDescent="0.25">
      <c r="A3048" s="4">
        <v>2043</v>
      </c>
      <c r="B3048" s="4">
        <v>16</v>
      </c>
      <c r="C3048" s="4">
        <v>81114</v>
      </c>
      <c r="D3048" s="4">
        <v>76898</v>
      </c>
      <c r="E3048" s="4">
        <v>74625</v>
      </c>
      <c r="F3048" s="6">
        <v>70195</v>
      </c>
      <c r="G3048" s="4">
        <f t="shared" si="148"/>
        <v>302832</v>
      </c>
      <c r="H3048" s="4">
        <f t="shared" si="149"/>
        <v>1297824</v>
      </c>
      <c r="I3048" s="4">
        <f t="shared" si="150"/>
        <v>0</v>
      </c>
    </row>
    <row r="3049" spans="1:9" x14ac:dyDescent="0.25">
      <c r="A3049" s="4">
        <v>2043</v>
      </c>
      <c r="B3049" s="4">
        <v>17</v>
      </c>
      <c r="C3049" s="4">
        <v>82612</v>
      </c>
      <c r="D3049" s="4">
        <v>78409</v>
      </c>
      <c r="E3049" s="4">
        <v>75862</v>
      </c>
      <c r="F3049" s="6">
        <v>71338</v>
      </c>
      <c r="G3049" s="4">
        <f t="shared" si="148"/>
        <v>308221</v>
      </c>
      <c r="H3049" s="4">
        <f t="shared" si="149"/>
        <v>1404404</v>
      </c>
      <c r="I3049" s="4">
        <f t="shared" si="150"/>
        <v>0</v>
      </c>
    </row>
    <row r="3050" spans="1:9" x14ac:dyDescent="0.25">
      <c r="A3050" s="4">
        <v>2043</v>
      </c>
      <c r="B3050" s="4">
        <v>18</v>
      </c>
      <c r="C3050" s="4">
        <v>84263</v>
      </c>
      <c r="D3050" s="4">
        <v>80092</v>
      </c>
      <c r="E3050" s="4">
        <v>77142</v>
      </c>
      <c r="F3050" s="6">
        <v>72492</v>
      </c>
      <c r="G3050" s="4">
        <f t="shared" si="148"/>
        <v>313989</v>
      </c>
      <c r="H3050" s="4">
        <f t="shared" si="149"/>
        <v>1516734</v>
      </c>
      <c r="I3050" s="4">
        <f t="shared" si="150"/>
        <v>0</v>
      </c>
    </row>
    <row r="3051" spans="1:9" x14ac:dyDescent="0.25">
      <c r="A3051" s="4">
        <v>2043</v>
      </c>
      <c r="B3051" s="4">
        <v>19</v>
      </c>
      <c r="C3051" s="4">
        <v>86006</v>
      </c>
      <c r="D3051" s="4">
        <v>81903</v>
      </c>
      <c r="E3051" s="4">
        <v>78426</v>
      </c>
      <c r="F3051" s="6">
        <v>73621</v>
      </c>
      <c r="G3051" s="4">
        <f t="shared" si="148"/>
        <v>319956</v>
      </c>
      <c r="H3051" s="4">
        <f t="shared" si="149"/>
        <v>1634114</v>
      </c>
      <c r="I3051" s="4">
        <f t="shared" si="150"/>
        <v>0</v>
      </c>
    </row>
    <row r="3052" spans="1:9" x14ac:dyDescent="0.25">
      <c r="A3052" s="4">
        <v>2043</v>
      </c>
      <c r="B3052" s="4">
        <v>20</v>
      </c>
      <c r="C3052" s="4">
        <v>87762</v>
      </c>
      <c r="D3052" s="4">
        <v>83744</v>
      </c>
      <c r="E3052" s="4">
        <v>79674</v>
      </c>
      <c r="F3052" s="6">
        <v>74674</v>
      </c>
      <c r="G3052" s="4">
        <f t="shared" si="148"/>
        <v>325854</v>
      </c>
      <c r="H3052" s="4">
        <f t="shared" si="149"/>
        <v>1755240</v>
      </c>
      <c r="I3052" s="4">
        <f t="shared" si="150"/>
        <v>0</v>
      </c>
    </row>
    <row r="3053" spans="1:9" x14ac:dyDescent="0.25">
      <c r="A3053" s="4">
        <v>2043</v>
      </c>
      <c r="B3053" s="4">
        <v>21</v>
      </c>
      <c r="C3053" s="4">
        <v>89441</v>
      </c>
      <c r="D3053" s="4">
        <v>85532</v>
      </c>
      <c r="E3053" s="4">
        <v>80815</v>
      </c>
      <c r="F3053" s="6">
        <v>75602</v>
      </c>
      <c r="G3053" s="4">
        <f t="shared" si="148"/>
        <v>331390</v>
      </c>
      <c r="H3053" s="4">
        <f t="shared" si="149"/>
        <v>1878261</v>
      </c>
      <c r="I3053" s="4">
        <f t="shared" si="150"/>
        <v>0</v>
      </c>
    </row>
    <row r="3054" spans="1:9" x14ac:dyDescent="0.25">
      <c r="A3054" s="4">
        <v>2043</v>
      </c>
      <c r="B3054" s="4">
        <v>22</v>
      </c>
      <c r="C3054" s="4">
        <v>91038</v>
      </c>
      <c r="D3054" s="4">
        <v>87248</v>
      </c>
      <c r="E3054" s="4">
        <v>81780</v>
      </c>
      <c r="F3054" s="6">
        <v>76316</v>
      </c>
      <c r="G3054" s="4">
        <f t="shared" si="148"/>
        <v>336382</v>
      </c>
      <c r="H3054" s="4">
        <f t="shared" si="149"/>
        <v>2002836</v>
      </c>
      <c r="I3054" s="4">
        <f t="shared" si="150"/>
        <v>0</v>
      </c>
    </row>
    <row r="3055" spans="1:9" x14ac:dyDescent="0.25">
      <c r="A3055" s="4">
        <v>2043</v>
      </c>
      <c r="B3055" s="4">
        <v>23</v>
      </c>
      <c r="C3055" s="4">
        <v>92538</v>
      </c>
      <c r="D3055" s="4">
        <v>88870</v>
      </c>
      <c r="E3055" s="4">
        <v>82463</v>
      </c>
      <c r="F3055" s="6">
        <v>76717</v>
      </c>
      <c r="G3055" s="4">
        <f t="shared" si="148"/>
        <v>340588</v>
      </c>
      <c r="H3055" s="4">
        <f t="shared" si="149"/>
        <v>2128374</v>
      </c>
      <c r="I3055" s="4">
        <f t="shared" si="150"/>
        <v>0</v>
      </c>
    </row>
    <row r="3056" spans="1:9" x14ac:dyDescent="0.25">
      <c r="A3056" s="4">
        <v>2043</v>
      </c>
      <c r="B3056" s="4">
        <v>24</v>
      </c>
      <c r="C3056" s="4">
        <v>93869</v>
      </c>
      <c r="D3056" s="4">
        <v>90334</v>
      </c>
      <c r="E3056" s="4">
        <v>82808</v>
      </c>
      <c r="F3056" s="6">
        <v>76736</v>
      </c>
      <c r="G3056" s="4">
        <f t="shared" si="148"/>
        <v>343747</v>
      </c>
      <c r="H3056" s="4">
        <f t="shared" si="149"/>
        <v>2252856</v>
      </c>
      <c r="I3056" s="4">
        <f t="shared" si="150"/>
        <v>0</v>
      </c>
    </row>
    <row r="3057" spans="1:9" x14ac:dyDescent="0.25">
      <c r="A3057" s="4">
        <v>2043</v>
      </c>
      <c r="B3057" s="4">
        <v>25</v>
      </c>
      <c r="C3057" s="4">
        <v>95066</v>
      </c>
      <c r="D3057" s="4">
        <v>91673</v>
      </c>
      <c r="E3057" s="4">
        <v>82847</v>
      </c>
      <c r="F3057" s="6">
        <v>76411</v>
      </c>
      <c r="G3057" s="4">
        <f t="shared" si="148"/>
        <v>345997</v>
      </c>
      <c r="H3057" s="4">
        <f t="shared" si="149"/>
        <v>2376650</v>
      </c>
      <c r="I3057" s="4">
        <f t="shared" si="150"/>
        <v>0</v>
      </c>
    </row>
    <row r="3058" spans="1:9" x14ac:dyDescent="0.25">
      <c r="A3058" s="4">
        <v>2043</v>
      </c>
      <c r="B3058" s="4">
        <v>26</v>
      </c>
      <c r="C3058" s="4">
        <v>95806</v>
      </c>
      <c r="D3058" s="4">
        <v>92573</v>
      </c>
      <c r="E3058" s="4">
        <v>82710</v>
      </c>
      <c r="F3058" s="6">
        <v>75882</v>
      </c>
      <c r="G3058" s="4">
        <f t="shared" si="148"/>
        <v>346971</v>
      </c>
      <c r="H3058" s="4">
        <f t="shared" si="149"/>
        <v>2490956</v>
      </c>
      <c r="I3058" s="4">
        <f t="shared" si="150"/>
        <v>0</v>
      </c>
    </row>
    <row r="3059" spans="1:9" x14ac:dyDescent="0.25">
      <c r="A3059" s="4">
        <v>2043</v>
      </c>
      <c r="B3059" s="4">
        <v>27</v>
      </c>
      <c r="C3059" s="4">
        <v>97298</v>
      </c>
      <c r="D3059" s="4">
        <v>94155</v>
      </c>
      <c r="E3059" s="4">
        <v>82816</v>
      </c>
      <c r="F3059" s="6">
        <v>75581</v>
      </c>
      <c r="G3059" s="4">
        <f t="shared" si="148"/>
        <v>349850</v>
      </c>
      <c r="H3059" s="4">
        <f t="shared" si="149"/>
        <v>2627046</v>
      </c>
      <c r="I3059" s="4">
        <f t="shared" si="150"/>
        <v>0</v>
      </c>
    </row>
    <row r="3060" spans="1:9" x14ac:dyDescent="0.25">
      <c r="A3060" s="4">
        <v>2043</v>
      </c>
      <c r="B3060" s="4">
        <v>28</v>
      </c>
      <c r="C3060" s="4">
        <v>99504</v>
      </c>
      <c r="D3060" s="4">
        <v>96356</v>
      </c>
      <c r="E3060" s="4">
        <v>83310</v>
      </c>
      <c r="F3060" s="6">
        <v>75708</v>
      </c>
      <c r="G3060" s="4">
        <f t="shared" si="148"/>
        <v>354878</v>
      </c>
      <c r="H3060" s="4">
        <f t="shared" si="149"/>
        <v>2786112</v>
      </c>
      <c r="I3060" s="4">
        <f t="shared" si="150"/>
        <v>0</v>
      </c>
    </row>
    <row r="3061" spans="1:9" x14ac:dyDescent="0.25">
      <c r="A3061" s="4">
        <v>2043</v>
      </c>
      <c r="B3061" s="4">
        <v>29</v>
      </c>
      <c r="C3061" s="4">
        <v>102069</v>
      </c>
      <c r="D3061" s="4">
        <v>98826</v>
      </c>
      <c r="E3061" s="4">
        <v>84126</v>
      </c>
      <c r="F3061" s="6">
        <v>76215</v>
      </c>
      <c r="G3061" s="4">
        <f t="shared" si="148"/>
        <v>361236</v>
      </c>
      <c r="H3061" s="4">
        <f t="shared" si="149"/>
        <v>2960001</v>
      </c>
      <c r="I3061" s="4">
        <f t="shared" si="150"/>
        <v>0</v>
      </c>
    </row>
    <row r="3062" spans="1:9" x14ac:dyDescent="0.25">
      <c r="A3062" s="4">
        <v>2043</v>
      </c>
      <c r="B3062" s="4">
        <v>30</v>
      </c>
      <c r="C3062" s="4">
        <v>103014</v>
      </c>
      <c r="D3062" s="4">
        <v>99900</v>
      </c>
      <c r="E3062" s="4">
        <v>82880</v>
      </c>
      <c r="F3062" s="6">
        <v>75508</v>
      </c>
      <c r="G3062" s="4">
        <f t="shared" si="148"/>
        <v>361302</v>
      </c>
      <c r="H3062" s="4">
        <f t="shared" si="149"/>
        <v>3090420</v>
      </c>
      <c r="I3062" s="4">
        <f t="shared" si="150"/>
        <v>0</v>
      </c>
    </row>
    <row r="3063" spans="1:9" x14ac:dyDescent="0.25">
      <c r="A3063" s="4">
        <v>2043</v>
      </c>
      <c r="B3063" s="4">
        <v>31</v>
      </c>
      <c r="C3063" s="4">
        <v>111231</v>
      </c>
      <c r="D3063" s="4">
        <v>107460</v>
      </c>
      <c r="E3063" s="4">
        <v>88939</v>
      </c>
      <c r="F3063" s="6">
        <v>80620</v>
      </c>
      <c r="G3063" s="4">
        <f t="shared" si="148"/>
        <v>388250</v>
      </c>
      <c r="H3063" s="4">
        <f t="shared" si="149"/>
        <v>3448161</v>
      </c>
      <c r="I3063" s="4">
        <f t="shared" si="150"/>
        <v>0</v>
      </c>
    </row>
    <row r="3064" spans="1:9" x14ac:dyDescent="0.25">
      <c r="A3064" s="4">
        <v>2043</v>
      </c>
      <c r="B3064" s="4">
        <v>32</v>
      </c>
      <c r="C3064" s="4">
        <v>113591</v>
      </c>
      <c r="D3064" s="4">
        <v>109408</v>
      </c>
      <c r="E3064" s="4">
        <v>90223</v>
      </c>
      <c r="F3064" s="6">
        <v>82034</v>
      </c>
      <c r="G3064" s="4">
        <f t="shared" si="148"/>
        <v>395256</v>
      </c>
      <c r="H3064" s="4">
        <f t="shared" si="149"/>
        <v>3634912</v>
      </c>
      <c r="I3064" s="4">
        <f t="shared" si="150"/>
        <v>0</v>
      </c>
    </row>
    <row r="3065" spans="1:9" x14ac:dyDescent="0.25">
      <c r="A3065" s="4">
        <v>2043</v>
      </c>
      <c r="B3065" s="4">
        <v>33</v>
      </c>
      <c r="C3065" s="4">
        <v>118361</v>
      </c>
      <c r="D3065" s="4">
        <v>114396</v>
      </c>
      <c r="E3065" s="4">
        <v>93947</v>
      </c>
      <c r="F3065" s="6">
        <v>85410</v>
      </c>
      <c r="G3065" s="4">
        <f t="shared" si="148"/>
        <v>412114</v>
      </c>
      <c r="H3065" s="4">
        <f t="shared" si="149"/>
        <v>3905913</v>
      </c>
      <c r="I3065" s="4">
        <f t="shared" si="150"/>
        <v>0</v>
      </c>
    </row>
    <row r="3066" spans="1:9" x14ac:dyDescent="0.25">
      <c r="A3066" s="4">
        <v>2043</v>
      </c>
      <c r="B3066" s="4">
        <v>34</v>
      </c>
      <c r="C3066" s="4">
        <v>122761</v>
      </c>
      <c r="D3066" s="4">
        <v>119343</v>
      </c>
      <c r="E3066" s="4">
        <v>98107</v>
      </c>
      <c r="F3066" s="6">
        <v>90054</v>
      </c>
      <c r="G3066" s="4">
        <f t="shared" si="148"/>
        <v>430265</v>
      </c>
      <c r="H3066" s="4">
        <f t="shared" si="149"/>
        <v>4173874</v>
      </c>
      <c r="I3066" s="4">
        <f t="shared" si="150"/>
        <v>0</v>
      </c>
    </row>
    <row r="3067" spans="1:9" x14ac:dyDescent="0.25">
      <c r="A3067" s="4">
        <v>2043</v>
      </c>
      <c r="B3067" s="4">
        <v>35</v>
      </c>
      <c r="C3067" s="4">
        <v>121178</v>
      </c>
      <c r="D3067" s="4">
        <v>118079</v>
      </c>
      <c r="E3067" s="4">
        <v>98432</v>
      </c>
      <c r="F3067" s="6">
        <v>90150</v>
      </c>
      <c r="G3067" s="4">
        <f t="shared" si="148"/>
        <v>427839</v>
      </c>
      <c r="H3067" s="4">
        <f t="shared" si="149"/>
        <v>4241230</v>
      </c>
      <c r="I3067" s="4">
        <f t="shared" si="150"/>
        <v>0</v>
      </c>
    </row>
    <row r="3068" spans="1:9" x14ac:dyDescent="0.25">
      <c r="A3068" s="4">
        <v>2043</v>
      </c>
      <c r="B3068" s="4">
        <v>36</v>
      </c>
      <c r="C3068" s="4">
        <v>112925</v>
      </c>
      <c r="D3068" s="4">
        <v>109745</v>
      </c>
      <c r="E3068" s="4">
        <v>92987</v>
      </c>
      <c r="F3068" s="6">
        <v>84788</v>
      </c>
      <c r="G3068" s="4">
        <f t="shared" si="148"/>
        <v>400445</v>
      </c>
      <c r="H3068" s="4">
        <f t="shared" si="149"/>
        <v>4065300</v>
      </c>
      <c r="I3068" s="4">
        <f t="shared" si="150"/>
        <v>0</v>
      </c>
    </row>
    <row r="3069" spans="1:9" x14ac:dyDescent="0.25">
      <c r="A3069" s="4">
        <v>2043</v>
      </c>
      <c r="B3069" s="4">
        <v>37</v>
      </c>
      <c r="C3069" s="4">
        <v>106835</v>
      </c>
      <c r="D3069" s="4">
        <v>103648</v>
      </c>
      <c r="E3069" s="4">
        <v>88865</v>
      </c>
      <c r="F3069" s="6">
        <v>80929</v>
      </c>
      <c r="G3069" s="4">
        <f t="shared" si="148"/>
        <v>380277</v>
      </c>
      <c r="H3069" s="4">
        <f t="shared" si="149"/>
        <v>3952895</v>
      </c>
      <c r="I3069" s="4">
        <f t="shared" si="150"/>
        <v>0</v>
      </c>
    </row>
    <row r="3070" spans="1:9" x14ac:dyDescent="0.25">
      <c r="A3070" s="4">
        <v>2043</v>
      </c>
      <c r="B3070" s="4">
        <v>38</v>
      </c>
      <c r="C3070" s="4">
        <v>102074</v>
      </c>
      <c r="D3070" s="4">
        <v>99086</v>
      </c>
      <c r="E3070" s="4">
        <v>86130</v>
      </c>
      <c r="F3070" s="6">
        <v>78832</v>
      </c>
      <c r="G3070" s="4">
        <f t="shared" si="148"/>
        <v>366122</v>
      </c>
      <c r="H3070" s="4">
        <f t="shared" si="149"/>
        <v>3878812</v>
      </c>
      <c r="I3070" s="4">
        <f t="shared" si="150"/>
        <v>0</v>
      </c>
    </row>
    <row r="3071" spans="1:9" x14ac:dyDescent="0.25">
      <c r="A3071" s="4">
        <v>2043</v>
      </c>
      <c r="B3071" s="4">
        <v>39</v>
      </c>
      <c r="C3071" s="4">
        <v>98428</v>
      </c>
      <c r="D3071" s="4">
        <v>95107</v>
      </c>
      <c r="E3071" s="4">
        <v>84198</v>
      </c>
      <c r="F3071" s="6">
        <v>76665</v>
      </c>
      <c r="G3071" s="4">
        <f t="shared" si="148"/>
        <v>354398</v>
      </c>
      <c r="H3071" s="4">
        <f t="shared" si="149"/>
        <v>3838692</v>
      </c>
      <c r="I3071" s="4">
        <f t="shared" si="150"/>
        <v>0</v>
      </c>
    </row>
    <row r="3072" spans="1:9" x14ac:dyDescent="0.25">
      <c r="A3072" s="4">
        <v>2043</v>
      </c>
      <c r="B3072" s="4">
        <v>40</v>
      </c>
      <c r="C3072" s="4">
        <v>95329</v>
      </c>
      <c r="D3072" s="4">
        <v>93058</v>
      </c>
      <c r="E3072" s="4">
        <v>83567</v>
      </c>
      <c r="F3072" s="6">
        <v>76020</v>
      </c>
      <c r="G3072" s="4">
        <f t="shared" si="148"/>
        <v>347974</v>
      </c>
      <c r="H3072" s="4">
        <f t="shared" si="149"/>
        <v>3813160</v>
      </c>
      <c r="I3072" s="4">
        <f t="shared" si="150"/>
        <v>0</v>
      </c>
    </row>
    <row r="3073" spans="1:9" x14ac:dyDescent="0.25">
      <c r="A3073" s="4">
        <v>2043</v>
      </c>
      <c r="B3073" s="4">
        <v>41</v>
      </c>
      <c r="C3073" s="4">
        <v>95439</v>
      </c>
      <c r="D3073" s="4">
        <v>92963</v>
      </c>
      <c r="E3073" s="4">
        <v>85068</v>
      </c>
      <c r="F3073" s="6">
        <v>77405</v>
      </c>
      <c r="G3073" s="4">
        <f t="shared" si="148"/>
        <v>350875</v>
      </c>
      <c r="H3073" s="4">
        <f t="shared" si="149"/>
        <v>3912999</v>
      </c>
      <c r="I3073" s="4">
        <f t="shared" si="150"/>
        <v>0</v>
      </c>
    </row>
    <row r="3074" spans="1:9" x14ac:dyDescent="0.25">
      <c r="A3074" s="4">
        <v>2043</v>
      </c>
      <c r="B3074" s="4">
        <v>42</v>
      </c>
      <c r="C3074" s="4">
        <v>98272</v>
      </c>
      <c r="D3074" s="4">
        <v>95974</v>
      </c>
      <c r="E3074" s="4">
        <v>87903</v>
      </c>
      <c r="F3074" s="6">
        <v>80225</v>
      </c>
      <c r="G3074" s="4">
        <f t="shared" si="148"/>
        <v>362374</v>
      </c>
      <c r="H3074" s="4">
        <f t="shared" si="149"/>
        <v>4127424</v>
      </c>
      <c r="I3074" s="4">
        <f t="shared" si="150"/>
        <v>0</v>
      </c>
    </row>
    <row r="3075" spans="1:9" x14ac:dyDescent="0.25">
      <c r="A3075" s="4">
        <v>2043</v>
      </c>
      <c r="B3075" s="4">
        <v>43</v>
      </c>
      <c r="C3075" s="4">
        <v>100391</v>
      </c>
      <c r="D3075" s="4">
        <v>98213</v>
      </c>
      <c r="E3075" s="4">
        <v>90373</v>
      </c>
      <c r="F3075" s="6">
        <v>82530</v>
      </c>
      <c r="G3075" s="4">
        <f t="shared" ref="G3075:G3138" si="151">SUM(C3075:F3075)</f>
        <v>371507</v>
      </c>
      <c r="H3075" s="4">
        <f t="shared" ref="H3075:H3138" si="152">B3075*C3075</f>
        <v>4316813</v>
      </c>
      <c r="I3075" s="4">
        <f t="shared" si="150"/>
        <v>0</v>
      </c>
    </row>
    <row r="3076" spans="1:9" x14ac:dyDescent="0.25">
      <c r="A3076" s="4">
        <v>2043</v>
      </c>
      <c r="B3076" s="4">
        <v>44</v>
      </c>
      <c r="C3076" s="4">
        <v>100154</v>
      </c>
      <c r="D3076" s="4">
        <v>98279</v>
      </c>
      <c r="E3076" s="4">
        <v>91592</v>
      </c>
      <c r="F3076" s="6">
        <v>83857</v>
      </c>
      <c r="G3076" s="4">
        <f t="shared" si="151"/>
        <v>373882</v>
      </c>
      <c r="H3076" s="4">
        <f t="shared" si="152"/>
        <v>4406776</v>
      </c>
      <c r="I3076" s="4">
        <f t="shared" ref="I3076:I3139" si="153">IF(AND(F3076+D3076&gt;C3076+E3076,A3076=A3075),IF(I3075=0,1,2),0)</f>
        <v>0</v>
      </c>
    </row>
    <row r="3077" spans="1:9" x14ac:dyDescent="0.25">
      <c r="A3077" s="4">
        <v>2043</v>
      </c>
      <c r="B3077" s="4">
        <v>45</v>
      </c>
      <c r="C3077" s="4">
        <v>102778</v>
      </c>
      <c r="D3077" s="4">
        <v>100630</v>
      </c>
      <c r="E3077" s="4">
        <v>94370</v>
      </c>
      <c r="F3077" s="6">
        <v>86055</v>
      </c>
      <c r="G3077" s="4">
        <f t="shared" si="151"/>
        <v>383833</v>
      </c>
      <c r="H3077" s="4">
        <f t="shared" si="152"/>
        <v>4625010</v>
      </c>
      <c r="I3077" s="4">
        <f t="shared" si="153"/>
        <v>0</v>
      </c>
    </row>
    <row r="3078" spans="1:9" x14ac:dyDescent="0.25">
      <c r="A3078" s="4">
        <v>2043</v>
      </c>
      <c r="B3078" s="4">
        <v>46</v>
      </c>
      <c r="C3078" s="4">
        <v>107842</v>
      </c>
      <c r="D3078" s="4">
        <v>107371</v>
      </c>
      <c r="E3078" s="4">
        <v>96222</v>
      </c>
      <c r="F3078" s="6">
        <v>87306</v>
      </c>
      <c r="G3078" s="4">
        <f t="shared" si="151"/>
        <v>398741</v>
      </c>
      <c r="H3078" s="4">
        <f t="shared" si="152"/>
        <v>4960732</v>
      </c>
      <c r="I3078" s="4">
        <f t="shared" si="153"/>
        <v>0</v>
      </c>
    </row>
    <row r="3079" spans="1:9" x14ac:dyDescent="0.25">
      <c r="A3079" s="4">
        <v>2043</v>
      </c>
      <c r="B3079" s="4">
        <v>47</v>
      </c>
      <c r="C3079" s="4">
        <v>111885</v>
      </c>
      <c r="D3079" s="4">
        <v>111357</v>
      </c>
      <c r="E3079" s="4">
        <v>99919</v>
      </c>
      <c r="F3079" s="6">
        <v>90525</v>
      </c>
      <c r="G3079" s="4">
        <f t="shared" si="151"/>
        <v>413686</v>
      </c>
      <c r="H3079" s="4">
        <f t="shared" si="152"/>
        <v>5258595</v>
      </c>
      <c r="I3079" s="4">
        <f t="shared" si="153"/>
        <v>0</v>
      </c>
    </row>
    <row r="3080" spans="1:9" x14ac:dyDescent="0.25">
      <c r="A3080" s="4">
        <v>2043</v>
      </c>
      <c r="B3080" s="4">
        <v>48</v>
      </c>
      <c r="C3080" s="4">
        <v>112015</v>
      </c>
      <c r="D3080" s="4">
        <v>111841</v>
      </c>
      <c r="E3080" s="4">
        <v>104062</v>
      </c>
      <c r="F3080" s="6">
        <v>96263</v>
      </c>
      <c r="G3080" s="4">
        <f t="shared" si="151"/>
        <v>424181</v>
      </c>
      <c r="H3080" s="4">
        <f t="shared" si="152"/>
        <v>5376720</v>
      </c>
      <c r="I3080" s="4">
        <f t="shared" si="153"/>
        <v>0</v>
      </c>
    </row>
    <row r="3081" spans="1:9" x14ac:dyDescent="0.25">
      <c r="A3081" s="4">
        <v>2043</v>
      </c>
      <c r="B3081" s="4">
        <v>49</v>
      </c>
      <c r="C3081" s="4">
        <v>119915</v>
      </c>
      <c r="D3081" s="4">
        <v>120786</v>
      </c>
      <c r="E3081" s="4">
        <v>108069</v>
      </c>
      <c r="F3081" s="6">
        <v>100541</v>
      </c>
      <c r="G3081" s="4">
        <f t="shared" si="151"/>
        <v>449311</v>
      </c>
      <c r="H3081" s="4">
        <f t="shared" si="152"/>
        <v>5875835</v>
      </c>
      <c r="I3081" s="4">
        <f t="shared" si="153"/>
        <v>0</v>
      </c>
    </row>
    <row r="3082" spans="1:9" x14ac:dyDescent="0.25">
      <c r="A3082" s="4">
        <v>2043</v>
      </c>
      <c r="B3082" s="4">
        <v>50</v>
      </c>
      <c r="C3082" s="4">
        <v>124252</v>
      </c>
      <c r="D3082" s="4">
        <v>124957</v>
      </c>
      <c r="E3082" s="4">
        <v>112720</v>
      </c>
      <c r="F3082" s="6">
        <v>104280</v>
      </c>
      <c r="G3082" s="4">
        <f t="shared" si="151"/>
        <v>466209</v>
      </c>
      <c r="H3082" s="4">
        <f t="shared" si="152"/>
        <v>6212600</v>
      </c>
      <c r="I3082" s="4">
        <f t="shared" si="153"/>
        <v>0</v>
      </c>
    </row>
    <row r="3083" spans="1:9" x14ac:dyDescent="0.25">
      <c r="A3083" s="4">
        <v>2043</v>
      </c>
      <c r="B3083" s="4">
        <v>51</v>
      </c>
      <c r="C3083" s="4">
        <v>127817</v>
      </c>
      <c r="D3083" s="4">
        <v>128492</v>
      </c>
      <c r="E3083" s="4">
        <v>116902</v>
      </c>
      <c r="F3083" s="6">
        <v>109315</v>
      </c>
      <c r="G3083" s="4">
        <f t="shared" si="151"/>
        <v>482526</v>
      </c>
      <c r="H3083" s="4">
        <f t="shared" si="152"/>
        <v>6518667</v>
      </c>
      <c r="I3083" s="4">
        <f t="shared" si="153"/>
        <v>0</v>
      </c>
    </row>
    <row r="3084" spans="1:9" x14ac:dyDescent="0.25">
      <c r="A3084" s="4">
        <v>2043</v>
      </c>
      <c r="B3084" s="4">
        <v>52</v>
      </c>
      <c r="C3084" s="4">
        <v>137754</v>
      </c>
      <c r="D3084" s="4">
        <v>139410</v>
      </c>
      <c r="E3084" s="4">
        <v>120648</v>
      </c>
      <c r="F3084" s="6">
        <v>111547</v>
      </c>
      <c r="G3084" s="4">
        <f t="shared" si="151"/>
        <v>509359</v>
      </c>
      <c r="H3084" s="4">
        <f t="shared" si="152"/>
        <v>7163208</v>
      </c>
      <c r="I3084" s="4">
        <f t="shared" si="153"/>
        <v>0</v>
      </c>
    </row>
    <row r="3085" spans="1:9" x14ac:dyDescent="0.25">
      <c r="A3085" s="4">
        <v>2043</v>
      </c>
      <c r="B3085" s="4">
        <v>53</v>
      </c>
      <c r="C3085" s="4">
        <v>141939</v>
      </c>
      <c r="D3085" s="4">
        <v>144536</v>
      </c>
      <c r="E3085" s="4">
        <v>120695</v>
      </c>
      <c r="F3085" s="6">
        <v>112147</v>
      </c>
      <c r="G3085" s="4">
        <f t="shared" si="151"/>
        <v>519317</v>
      </c>
      <c r="H3085" s="4">
        <f t="shared" si="152"/>
        <v>7522767</v>
      </c>
      <c r="I3085" s="4">
        <f t="shared" si="153"/>
        <v>0</v>
      </c>
    </row>
    <row r="3086" spans="1:9" x14ac:dyDescent="0.25">
      <c r="A3086" s="4">
        <v>2043</v>
      </c>
      <c r="B3086" s="4">
        <v>54</v>
      </c>
      <c r="C3086" s="4">
        <v>143730</v>
      </c>
      <c r="D3086" s="4">
        <v>146577</v>
      </c>
      <c r="E3086" s="4">
        <v>119602</v>
      </c>
      <c r="F3086" s="6">
        <v>111828</v>
      </c>
      <c r="G3086" s="4">
        <f t="shared" si="151"/>
        <v>521737</v>
      </c>
      <c r="H3086" s="4">
        <f t="shared" si="152"/>
        <v>7761420</v>
      </c>
      <c r="I3086" s="4">
        <f t="shared" si="153"/>
        <v>0</v>
      </c>
    </row>
    <row r="3087" spans="1:9" x14ac:dyDescent="0.25">
      <c r="A3087" s="4">
        <v>2043</v>
      </c>
      <c r="B3087" s="4">
        <v>55</v>
      </c>
      <c r="C3087" s="4">
        <v>147886</v>
      </c>
      <c r="D3087" s="4">
        <v>152932</v>
      </c>
      <c r="E3087" s="4">
        <v>121177</v>
      </c>
      <c r="F3087" s="6">
        <v>113583</v>
      </c>
      <c r="G3087" s="4">
        <f t="shared" si="151"/>
        <v>535578</v>
      </c>
      <c r="H3087" s="4">
        <f t="shared" si="152"/>
        <v>8133730</v>
      </c>
      <c r="I3087" s="4">
        <f t="shared" si="153"/>
        <v>0</v>
      </c>
    </row>
    <row r="3088" spans="1:9" x14ac:dyDescent="0.25">
      <c r="A3088" s="4">
        <v>2043</v>
      </c>
      <c r="B3088" s="4">
        <v>56</v>
      </c>
      <c r="C3088" s="4">
        <v>151672</v>
      </c>
      <c r="D3088" s="4">
        <v>156310</v>
      </c>
      <c r="E3088" s="4">
        <v>121159</v>
      </c>
      <c r="F3088" s="6">
        <v>113966</v>
      </c>
      <c r="G3088" s="4">
        <f t="shared" si="151"/>
        <v>543107</v>
      </c>
      <c r="H3088" s="4">
        <f t="shared" si="152"/>
        <v>8493632</v>
      </c>
      <c r="I3088" s="4">
        <f t="shared" si="153"/>
        <v>0</v>
      </c>
    </row>
    <row r="3089" spans="1:9" x14ac:dyDescent="0.25">
      <c r="A3089" s="4">
        <v>2043</v>
      </c>
      <c r="B3089" s="4">
        <v>57</v>
      </c>
      <c r="C3089" s="4">
        <v>158479</v>
      </c>
      <c r="D3089" s="4">
        <v>164682</v>
      </c>
      <c r="E3089" s="4">
        <v>123262</v>
      </c>
      <c r="F3089" s="6">
        <v>117701</v>
      </c>
      <c r="G3089" s="4">
        <f t="shared" si="151"/>
        <v>564124</v>
      </c>
      <c r="H3089" s="4">
        <f t="shared" si="152"/>
        <v>9033303</v>
      </c>
      <c r="I3089" s="4">
        <f t="shared" si="153"/>
        <v>1</v>
      </c>
    </row>
    <row r="3090" spans="1:9" x14ac:dyDescent="0.25">
      <c r="A3090" s="4">
        <v>2043</v>
      </c>
      <c r="B3090" s="4">
        <v>58</v>
      </c>
      <c r="C3090" s="4">
        <v>167642</v>
      </c>
      <c r="D3090" s="4">
        <v>174976</v>
      </c>
      <c r="E3090" s="4">
        <v>128283</v>
      </c>
      <c r="F3090" s="6">
        <v>122779</v>
      </c>
      <c r="G3090" s="4">
        <f t="shared" si="151"/>
        <v>593680</v>
      </c>
      <c r="H3090" s="4">
        <f t="shared" si="152"/>
        <v>9723236</v>
      </c>
      <c r="I3090" s="4">
        <f t="shared" si="153"/>
        <v>2</v>
      </c>
    </row>
    <row r="3091" spans="1:9" x14ac:dyDescent="0.25">
      <c r="A3091" s="4">
        <v>2043</v>
      </c>
      <c r="B3091" s="4">
        <v>59</v>
      </c>
      <c r="C3091" s="4">
        <v>173620</v>
      </c>
      <c r="D3091" s="4">
        <v>181180</v>
      </c>
      <c r="E3091" s="4">
        <v>129467</v>
      </c>
      <c r="F3091" s="6">
        <v>124681</v>
      </c>
      <c r="G3091" s="4">
        <f t="shared" si="151"/>
        <v>608948</v>
      </c>
      <c r="H3091" s="4">
        <f t="shared" si="152"/>
        <v>10243580</v>
      </c>
      <c r="I3091" s="4">
        <f t="shared" si="153"/>
        <v>2</v>
      </c>
    </row>
    <row r="3092" spans="1:9" x14ac:dyDescent="0.25">
      <c r="A3092" s="4">
        <v>2043</v>
      </c>
      <c r="B3092" s="4">
        <v>60</v>
      </c>
      <c r="C3092" s="4">
        <v>177702</v>
      </c>
      <c r="D3092" s="4">
        <v>187270</v>
      </c>
      <c r="E3092" s="4">
        <v>130893</v>
      </c>
      <c r="F3092" s="6">
        <v>127614</v>
      </c>
      <c r="G3092" s="4">
        <f t="shared" si="151"/>
        <v>623479</v>
      </c>
      <c r="H3092" s="4">
        <f t="shared" si="152"/>
        <v>10662120</v>
      </c>
      <c r="I3092" s="4">
        <f t="shared" si="153"/>
        <v>2</v>
      </c>
    </row>
    <row r="3093" spans="1:9" x14ac:dyDescent="0.25">
      <c r="A3093" s="4">
        <v>2043</v>
      </c>
      <c r="B3093" s="4">
        <v>61</v>
      </c>
      <c r="C3093" s="4">
        <v>170444</v>
      </c>
      <c r="D3093" s="4">
        <v>180022</v>
      </c>
      <c r="E3093" s="4">
        <v>126795</v>
      </c>
      <c r="F3093" s="6">
        <v>123145</v>
      </c>
      <c r="G3093" s="4">
        <f t="shared" si="151"/>
        <v>600406</v>
      </c>
      <c r="H3093" s="4">
        <f t="shared" si="152"/>
        <v>10397084</v>
      </c>
      <c r="I3093" s="4">
        <f t="shared" si="153"/>
        <v>2</v>
      </c>
    </row>
    <row r="3094" spans="1:9" x14ac:dyDescent="0.25">
      <c r="A3094" s="4">
        <v>2043</v>
      </c>
      <c r="B3094" s="4">
        <v>62</v>
      </c>
      <c r="C3094" s="4">
        <v>161749</v>
      </c>
      <c r="D3094" s="4">
        <v>173309</v>
      </c>
      <c r="E3094" s="4">
        <v>119367</v>
      </c>
      <c r="F3094" s="6">
        <v>116844</v>
      </c>
      <c r="G3094" s="4">
        <f t="shared" si="151"/>
        <v>571269</v>
      </c>
      <c r="H3094" s="4">
        <f t="shared" si="152"/>
        <v>10028438</v>
      </c>
      <c r="I3094" s="4">
        <f t="shared" si="153"/>
        <v>2</v>
      </c>
    </row>
    <row r="3095" spans="1:9" x14ac:dyDescent="0.25">
      <c r="A3095" s="4">
        <v>2043</v>
      </c>
      <c r="B3095" s="4">
        <v>63</v>
      </c>
      <c r="C3095" s="4">
        <v>163319</v>
      </c>
      <c r="D3095" s="4">
        <v>175649</v>
      </c>
      <c r="E3095" s="4">
        <v>119909</v>
      </c>
      <c r="F3095" s="6">
        <v>118900</v>
      </c>
      <c r="G3095" s="4">
        <f t="shared" si="151"/>
        <v>577777</v>
      </c>
      <c r="H3095" s="4">
        <f t="shared" si="152"/>
        <v>10289097</v>
      </c>
      <c r="I3095" s="4">
        <f t="shared" si="153"/>
        <v>2</v>
      </c>
    </row>
    <row r="3096" spans="1:9" x14ac:dyDescent="0.25">
      <c r="A3096" s="4">
        <v>2043</v>
      </c>
      <c r="B3096" s="4">
        <v>64</v>
      </c>
      <c r="C3096" s="4">
        <v>161621</v>
      </c>
      <c r="D3096" s="4">
        <v>173559</v>
      </c>
      <c r="E3096" s="4">
        <v>117640</v>
      </c>
      <c r="F3096" s="6">
        <v>116802</v>
      </c>
      <c r="G3096" s="4">
        <f t="shared" si="151"/>
        <v>569622</v>
      </c>
      <c r="H3096" s="4">
        <f t="shared" si="152"/>
        <v>10343744</v>
      </c>
      <c r="I3096" s="4">
        <f t="shared" si="153"/>
        <v>2</v>
      </c>
    </row>
    <row r="3097" spans="1:9" x14ac:dyDescent="0.25">
      <c r="A3097" s="4">
        <v>2043</v>
      </c>
      <c r="B3097" s="4">
        <v>65</v>
      </c>
      <c r="C3097" s="4">
        <v>154564</v>
      </c>
      <c r="D3097" s="4">
        <v>167888</v>
      </c>
      <c r="E3097" s="4">
        <v>113158</v>
      </c>
      <c r="F3097" s="6">
        <v>113587</v>
      </c>
      <c r="G3097" s="4">
        <f t="shared" si="151"/>
        <v>549197</v>
      </c>
      <c r="H3097" s="4">
        <f t="shared" si="152"/>
        <v>10046660</v>
      </c>
      <c r="I3097" s="4">
        <f t="shared" si="153"/>
        <v>2</v>
      </c>
    </row>
    <row r="3098" spans="1:9" x14ac:dyDescent="0.25">
      <c r="A3098" s="4">
        <v>2043</v>
      </c>
      <c r="B3098" s="4">
        <v>66</v>
      </c>
      <c r="C3098" s="4">
        <v>150969</v>
      </c>
      <c r="D3098" s="4">
        <v>165506</v>
      </c>
      <c r="E3098" s="4">
        <v>111339</v>
      </c>
      <c r="F3098" s="6">
        <v>112144</v>
      </c>
      <c r="G3098" s="4">
        <f t="shared" si="151"/>
        <v>539958</v>
      </c>
      <c r="H3098" s="4">
        <f t="shared" si="152"/>
        <v>9963954</v>
      </c>
      <c r="I3098" s="4">
        <f t="shared" si="153"/>
        <v>2</v>
      </c>
    </row>
    <row r="3099" spans="1:9" x14ac:dyDescent="0.25">
      <c r="A3099" s="4">
        <v>2043</v>
      </c>
      <c r="B3099" s="4">
        <v>67</v>
      </c>
      <c r="C3099" s="4">
        <v>148507</v>
      </c>
      <c r="D3099" s="4">
        <v>165569</v>
      </c>
      <c r="E3099" s="4">
        <v>110531</v>
      </c>
      <c r="F3099" s="6">
        <v>112016</v>
      </c>
      <c r="G3099" s="4">
        <f t="shared" si="151"/>
        <v>536623</v>
      </c>
      <c r="H3099" s="4">
        <f t="shared" si="152"/>
        <v>9949969</v>
      </c>
      <c r="I3099" s="4">
        <f t="shared" si="153"/>
        <v>2</v>
      </c>
    </row>
    <row r="3100" spans="1:9" x14ac:dyDescent="0.25">
      <c r="A3100" s="4">
        <v>2043</v>
      </c>
      <c r="B3100" s="4">
        <v>68</v>
      </c>
      <c r="C3100" s="4">
        <v>140488</v>
      </c>
      <c r="D3100" s="4">
        <v>157273</v>
      </c>
      <c r="E3100" s="4">
        <v>105751</v>
      </c>
      <c r="F3100" s="6">
        <v>109313</v>
      </c>
      <c r="G3100" s="4">
        <f t="shared" si="151"/>
        <v>512825</v>
      </c>
      <c r="H3100" s="4">
        <f t="shared" si="152"/>
        <v>9553184</v>
      </c>
      <c r="I3100" s="4">
        <f t="shared" si="153"/>
        <v>2</v>
      </c>
    </row>
    <row r="3101" spans="1:9" x14ac:dyDescent="0.25">
      <c r="A3101" s="4">
        <v>2043</v>
      </c>
      <c r="B3101" s="4">
        <v>69</v>
      </c>
      <c r="C3101" s="4">
        <v>132153</v>
      </c>
      <c r="D3101" s="4">
        <v>149408</v>
      </c>
      <c r="E3101" s="4">
        <v>101631</v>
      </c>
      <c r="F3101" s="6">
        <v>105506</v>
      </c>
      <c r="G3101" s="4">
        <f t="shared" si="151"/>
        <v>488698</v>
      </c>
      <c r="H3101" s="4">
        <f t="shared" si="152"/>
        <v>9118557</v>
      </c>
      <c r="I3101" s="4">
        <f t="shared" si="153"/>
        <v>2</v>
      </c>
    </row>
    <row r="3102" spans="1:9" x14ac:dyDescent="0.25">
      <c r="A3102" s="4">
        <v>2043</v>
      </c>
      <c r="B3102" s="4">
        <v>70</v>
      </c>
      <c r="C3102" s="4">
        <v>123768</v>
      </c>
      <c r="D3102" s="4">
        <v>142014</v>
      </c>
      <c r="E3102" s="4">
        <v>96103</v>
      </c>
      <c r="F3102" s="6">
        <v>101754</v>
      </c>
      <c r="G3102" s="4">
        <f t="shared" si="151"/>
        <v>463639</v>
      </c>
      <c r="H3102" s="4">
        <f t="shared" si="152"/>
        <v>8663760</v>
      </c>
      <c r="I3102" s="4">
        <f t="shared" si="153"/>
        <v>2</v>
      </c>
    </row>
    <row r="3103" spans="1:9" x14ac:dyDescent="0.25">
      <c r="A3103" s="4">
        <v>2043</v>
      </c>
      <c r="B3103" s="4">
        <v>71</v>
      </c>
      <c r="C3103" s="4">
        <v>116502</v>
      </c>
      <c r="D3103" s="4">
        <v>134945</v>
      </c>
      <c r="E3103" s="4">
        <v>90970</v>
      </c>
      <c r="F3103" s="6">
        <v>97761</v>
      </c>
      <c r="G3103" s="4">
        <f t="shared" si="151"/>
        <v>440178</v>
      </c>
      <c r="H3103" s="4">
        <f t="shared" si="152"/>
        <v>8271642</v>
      </c>
      <c r="I3103" s="4">
        <f t="shared" si="153"/>
        <v>2</v>
      </c>
    </row>
    <row r="3104" spans="1:9" x14ac:dyDescent="0.25">
      <c r="A3104" s="4">
        <v>2043</v>
      </c>
      <c r="B3104" s="4">
        <v>72</v>
      </c>
      <c r="C3104" s="4">
        <v>107962</v>
      </c>
      <c r="D3104" s="4">
        <v>128387</v>
      </c>
      <c r="E3104" s="4">
        <v>85921</v>
      </c>
      <c r="F3104" s="6">
        <v>93920</v>
      </c>
      <c r="G3104" s="4">
        <f t="shared" si="151"/>
        <v>416190</v>
      </c>
      <c r="H3104" s="4">
        <f t="shared" si="152"/>
        <v>7773264</v>
      </c>
      <c r="I3104" s="4">
        <f t="shared" si="153"/>
        <v>2</v>
      </c>
    </row>
    <row r="3105" spans="1:9" x14ac:dyDescent="0.25">
      <c r="A3105" s="4">
        <v>2043</v>
      </c>
      <c r="B3105" s="4">
        <v>73</v>
      </c>
      <c r="C3105" s="4">
        <v>102382</v>
      </c>
      <c r="D3105" s="4">
        <v>123452</v>
      </c>
      <c r="E3105" s="4">
        <v>81227</v>
      </c>
      <c r="F3105" s="6">
        <v>89150</v>
      </c>
      <c r="G3105" s="4">
        <f t="shared" si="151"/>
        <v>396211</v>
      </c>
      <c r="H3105" s="4">
        <f t="shared" si="152"/>
        <v>7473886</v>
      </c>
      <c r="I3105" s="4">
        <f t="shared" si="153"/>
        <v>2</v>
      </c>
    </row>
    <row r="3106" spans="1:9" x14ac:dyDescent="0.25">
      <c r="A3106" s="4">
        <v>2043</v>
      </c>
      <c r="B3106" s="4">
        <v>74</v>
      </c>
      <c r="C3106" s="4">
        <v>94755</v>
      </c>
      <c r="D3106" s="4">
        <v>117125</v>
      </c>
      <c r="E3106" s="4">
        <v>76149</v>
      </c>
      <c r="F3106" s="6">
        <v>85940</v>
      </c>
      <c r="G3106" s="4">
        <f t="shared" si="151"/>
        <v>373969</v>
      </c>
      <c r="H3106" s="4">
        <f t="shared" si="152"/>
        <v>7011870</v>
      </c>
      <c r="I3106" s="4">
        <f t="shared" si="153"/>
        <v>2</v>
      </c>
    </row>
    <row r="3107" spans="1:9" x14ac:dyDescent="0.25">
      <c r="A3107" s="4">
        <v>2043</v>
      </c>
      <c r="B3107" s="4">
        <v>75</v>
      </c>
      <c r="C3107" s="4">
        <v>89949</v>
      </c>
      <c r="D3107" s="4">
        <v>113634</v>
      </c>
      <c r="E3107" s="4">
        <v>72454</v>
      </c>
      <c r="F3107" s="6">
        <v>82983</v>
      </c>
      <c r="G3107" s="4">
        <f t="shared" si="151"/>
        <v>359020</v>
      </c>
      <c r="H3107" s="4">
        <f t="shared" si="152"/>
        <v>6746175</v>
      </c>
      <c r="I3107" s="4">
        <f t="shared" si="153"/>
        <v>2</v>
      </c>
    </row>
    <row r="3108" spans="1:9" x14ac:dyDescent="0.25">
      <c r="A3108" s="4">
        <v>2043</v>
      </c>
      <c r="B3108" s="4">
        <v>76</v>
      </c>
      <c r="C3108" s="4">
        <v>85374</v>
      </c>
      <c r="D3108" s="4">
        <v>111137</v>
      </c>
      <c r="E3108" s="4">
        <v>69245</v>
      </c>
      <c r="F3108" s="6">
        <v>80599</v>
      </c>
      <c r="G3108" s="4">
        <f t="shared" si="151"/>
        <v>346355</v>
      </c>
      <c r="H3108" s="4">
        <f t="shared" si="152"/>
        <v>6488424</v>
      </c>
      <c r="I3108" s="4">
        <f t="shared" si="153"/>
        <v>2</v>
      </c>
    </row>
    <row r="3109" spans="1:9" x14ac:dyDescent="0.25">
      <c r="A3109" s="4">
        <v>2043</v>
      </c>
      <c r="B3109" s="4">
        <v>77</v>
      </c>
      <c r="C3109" s="4">
        <v>82679</v>
      </c>
      <c r="D3109" s="4">
        <v>110978</v>
      </c>
      <c r="E3109" s="4">
        <v>66017</v>
      </c>
      <c r="F3109" s="6">
        <v>78415</v>
      </c>
      <c r="G3109" s="4">
        <f t="shared" si="151"/>
        <v>338089</v>
      </c>
      <c r="H3109" s="4">
        <f t="shared" si="152"/>
        <v>6366283</v>
      </c>
      <c r="I3109" s="4">
        <f t="shared" si="153"/>
        <v>2</v>
      </c>
    </row>
    <row r="3110" spans="1:9" x14ac:dyDescent="0.25">
      <c r="A3110" s="4">
        <v>2043</v>
      </c>
      <c r="B3110" s="4">
        <v>78</v>
      </c>
      <c r="C3110" s="4">
        <v>79891</v>
      </c>
      <c r="D3110" s="4">
        <v>110456</v>
      </c>
      <c r="E3110" s="4">
        <v>63339</v>
      </c>
      <c r="F3110" s="6">
        <v>77006</v>
      </c>
      <c r="G3110" s="4">
        <f t="shared" si="151"/>
        <v>330692</v>
      </c>
      <c r="H3110" s="4">
        <f t="shared" si="152"/>
        <v>6231498</v>
      </c>
      <c r="I3110" s="4">
        <f t="shared" si="153"/>
        <v>2</v>
      </c>
    </row>
    <row r="3111" spans="1:9" x14ac:dyDescent="0.25">
      <c r="A3111" s="4">
        <v>2043</v>
      </c>
      <c r="B3111" s="4">
        <v>79</v>
      </c>
      <c r="C3111" s="4">
        <v>78035</v>
      </c>
      <c r="D3111" s="4">
        <v>111614</v>
      </c>
      <c r="E3111" s="4">
        <v>60398</v>
      </c>
      <c r="F3111" s="6">
        <v>75331</v>
      </c>
      <c r="G3111" s="4">
        <f t="shared" si="151"/>
        <v>325378</v>
      </c>
      <c r="H3111" s="4">
        <f t="shared" si="152"/>
        <v>6164765</v>
      </c>
      <c r="I3111" s="4">
        <f t="shared" si="153"/>
        <v>2</v>
      </c>
    </row>
    <row r="3112" spans="1:9" x14ac:dyDescent="0.25">
      <c r="A3112" s="4">
        <v>2043</v>
      </c>
      <c r="B3112" s="4">
        <v>80</v>
      </c>
      <c r="C3112" s="4">
        <v>75150</v>
      </c>
      <c r="D3112" s="4">
        <v>111663</v>
      </c>
      <c r="E3112" s="4">
        <v>57117</v>
      </c>
      <c r="F3112" s="6">
        <v>74271</v>
      </c>
      <c r="G3112" s="4">
        <f t="shared" si="151"/>
        <v>318201</v>
      </c>
      <c r="H3112" s="4">
        <f t="shared" si="152"/>
        <v>6012000</v>
      </c>
      <c r="I3112" s="4">
        <f t="shared" si="153"/>
        <v>2</v>
      </c>
    </row>
    <row r="3113" spans="1:9" x14ac:dyDescent="0.25">
      <c r="A3113" s="4">
        <v>2043</v>
      </c>
      <c r="B3113" s="4">
        <v>81</v>
      </c>
      <c r="C3113" s="4">
        <v>71292</v>
      </c>
      <c r="D3113" s="4">
        <v>109817</v>
      </c>
      <c r="E3113" s="4">
        <v>53118</v>
      </c>
      <c r="F3113" s="6">
        <v>71324</v>
      </c>
      <c r="G3113" s="4">
        <f t="shared" si="151"/>
        <v>305551</v>
      </c>
      <c r="H3113" s="4">
        <f t="shared" si="152"/>
        <v>5774652</v>
      </c>
      <c r="I3113" s="4">
        <f t="shared" si="153"/>
        <v>2</v>
      </c>
    </row>
    <row r="3114" spans="1:9" x14ac:dyDescent="0.25">
      <c r="A3114" s="4">
        <v>2043</v>
      </c>
      <c r="B3114" s="4">
        <v>82</v>
      </c>
      <c r="C3114" s="4">
        <v>69169</v>
      </c>
      <c r="D3114" s="4">
        <v>111475</v>
      </c>
      <c r="E3114" s="4">
        <v>49676</v>
      </c>
      <c r="F3114" s="6">
        <v>69482</v>
      </c>
      <c r="G3114" s="4">
        <f t="shared" si="151"/>
        <v>299802</v>
      </c>
      <c r="H3114" s="4">
        <f t="shared" si="152"/>
        <v>5671858</v>
      </c>
      <c r="I3114" s="4">
        <f t="shared" si="153"/>
        <v>2</v>
      </c>
    </row>
    <row r="3115" spans="1:9" x14ac:dyDescent="0.25">
      <c r="A3115" s="4">
        <v>2043</v>
      </c>
      <c r="B3115" s="4">
        <v>83</v>
      </c>
      <c r="C3115" s="4">
        <v>67682</v>
      </c>
      <c r="D3115" s="4">
        <v>114697</v>
      </c>
      <c r="E3115" s="4">
        <v>46857</v>
      </c>
      <c r="F3115" s="6">
        <v>68479</v>
      </c>
      <c r="G3115" s="4">
        <f t="shared" si="151"/>
        <v>297715</v>
      </c>
      <c r="H3115" s="4">
        <f t="shared" si="152"/>
        <v>5617606</v>
      </c>
      <c r="I3115" s="4">
        <f t="shared" si="153"/>
        <v>2</v>
      </c>
    </row>
    <row r="3116" spans="1:9" x14ac:dyDescent="0.25">
      <c r="A3116" s="4">
        <v>2043</v>
      </c>
      <c r="B3116" s="4">
        <v>84</v>
      </c>
      <c r="C3116" s="4">
        <v>66562</v>
      </c>
      <c r="D3116" s="4">
        <v>117617</v>
      </c>
      <c r="E3116" s="4">
        <v>44122</v>
      </c>
      <c r="F3116" s="6">
        <v>67249</v>
      </c>
      <c r="G3116" s="4">
        <f t="shared" si="151"/>
        <v>295550</v>
      </c>
      <c r="H3116" s="4">
        <f t="shared" si="152"/>
        <v>5591208</v>
      </c>
      <c r="I3116" s="4">
        <f t="shared" si="153"/>
        <v>2</v>
      </c>
    </row>
    <row r="3117" spans="1:9" x14ac:dyDescent="0.25">
      <c r="A3117" s="4">
        <v>2043</v>
      </c>
      <c r="B3117" s="4">
        <v>85</v>
      </c>
      <c r="C3117" s="4">
        <v>63483</v>
      </c>
      <c r="D3117" s="4">
        <v>116589</v>
      </c>
      <c r="E3117" s="4">
        <v>39255</v>
      </c>
      <c r="F3117" s="6">
        <v>63416</v>
      </c>
      <c r="G3117" s="4">
        <f t="shared" si="151"/>
        <v>282743</v>
      </c>
      <c r="H3117" s="4">
        <f t="shared" si="152"/>
        <v>5396055</v>
      </c>
      <c r="I3117" s="4">
        <f t="shared" si="153"/>
        <v>2</v>
      </c>
    </row>
    <row r="3118" spans="1:9" x14ac:dyDescent="0.25">
      <c r="A3118" s="4">
        <v>2043</v>
      </c>
      <c r="B3118" s="4">
        <v>86</v>
      </c>
      <c r="C3118" s="4">
        <v>57967</v>
      </c>
      <c r="D3118" s="4">
        <v>112229</v>
      </c>
      <c r="E3118" s="4">
        <v>34349</v>
      </c>
      <c r="F3118" s="6">
        <v>58234</v>
      </c>
      <c r="G3118" s="4">
        <f t="shared" si="151"/>
        <v>262779</v>
      </c>
      <c r="H3118" s="4">
        <f t="shared" si="152"/>
        <v>4985162</v>
      </c>
      <c r="I3118" s="4">
        <f t="shared" si="153"/>
        <v>2</v>
      </c>
    </row>
    <row r="3119" spans="1:9" x14ac:dyDescent="0.25">
      <c r="A3119" s="4">
        <v>2043</v>
      </c>
      <c r="B3119" s="4">
        <v>87</v>
      </c>
      <c r="C3119" s="4">
        <v>51324</v>
      </c>
      <c r="D3119" s="4">
        <v>103580</v>
      </c>
      <c r="E3119" s="4">
        <v>28939</v>
      </c>
      <c r="F3119" s="6">
        <v>51903</v>
      </c>
      <c r="G3119" s="4">
        <f t="shared" si="151"/>
        <v>235746</v>
      </c>
      <c r="H3119" s="4">
        <f t="shared" si="152"/>
        <v>4465188</v>
      </c>
      <c r="I3119" s="4">
        <f t="shared" si="153"/>
        <v>2</v>
      </c>
    </row>
    <row r="3120" spans="1:9" x14ac:dyDescent="0.25">
      <c r="A3120" s="4">
        <v>2043</v>
      </c>
      <c r="B3120" s="4">
        <v>88</v>
      </c>
      <c r="C3120" s="4">
        <v>45738</v>
      </c>
      <c r="D3120" s="4">
        <v>96623</v>
      </c>
      <c r="E3120" s="4">
        <v>24529</v>
      </c>
      <c r="F3120" s="6">
        <v>46854</v>
      </c>
      <c r="G3120" s="4">
        <f t="shared" si="151"/>
        <v>213744</v>
      </c>
      <c r="H3120" s="4">
        <f t="shared" si="152"/>
        <v>4024944</v>
      </c>
      <c r="I3120" s="4">
        <f t="shared" si="153"/>
        <v>2</v>
      </c>
    </row>
    <row r="3121" spans="1:9" x14ac:dyDescent="0.25">
      <c r="A3121" s="4">
        <v>2043</v>
      </c>
      <c r="B3121" s="4">
        <v>89</v>
      </c>
      <c r="C3121" s="4">
        <v>38062</v>
      </c>
      <c r="D3121" s="4">
        <v>85167</v>
      </c>
      <c r="E3121" s="4">
        <v>19577</v>
      </c>
      <c r="F3121" s="6">
        <v>39914</v>
      </c>
      <c r="G3121" s="4">
        <f t="shared" si="151"/>
        <v>182720</v>
      </c>
      <c r="H3121" s="4">
        <f t="shared" si="152"/>
        <v>3387518</v>
      </c>
      <c r="I3121" s="4">
        <f t="shared" si="153"/>
        <v>2</v>
      </c>
    </row>
    <row r="3122" spans="1:9" x14ac:dyDescent="0.25">
      <c r="A3122" s="4">
        <v>2043</v>
      </c>
      <c r="B3122" s="4">
        <v>90</v>
      </c>
      <c r="C3122" s="4">
        <v>32141</v>
      </c>
      <c r="D3122" s="4">
        <v>76103</v>
      </c>
      <c r="E3122" s="4">
        <v>16024</v>
      </c>
      <c r="F3122" s="6">
        <v>35059</v>
      </c>
      <c r="G3122" s="4">
        <f t="shared" si="151"/>
        <v>159327</v>
      </c>
      <c r="H3122" s="4">
        <f t="shared" si="152"/>
        <v>2892690</v>
      </c>
      <c r="I3122" s="4">
        <f t="shared" si="153"/>
        <v>2</v>
      </c>
    </row>
    <row r="3123" spans="1:9" x14ac:dyDescent="0.25">
      <c r="A3123" s="4">
        <v>2043</v>
      </c>
      <c r="B3123" s="4">
        <v>91</v>
      </c>
      <c r="C3123" s="4">
        <v>26522</v>
      </c>
      <c r="D3123" s="4">
        <v>66308</v>
      </c>
      <c r="E3123" s="4">
        <v>12785</v>
      </c>
      <c r="F3123" s="6">
        <v>30217</v>
      </c>
      <c r="G3123" s="4">
        <f t="shared" si="151"/>
        <v>135832</v>
      </c>
      <c r="H3123" s="4">
        <f t="shared" si="152"/>
        <v>2413502</v>
      </c>
      <c r="I3123" s="4">
        <f t="shared" si="153"/>
        <v>2</v>
      </c>
    </row>
    <row r="3124" spans="1:9" x14ac:dyDescent="0.25">
      <c r="A3124" s="4">
        <v>2043</v>
      </c>
      <c r="B3124" s="4">
        <v>92</v>
      </c>
      <c r="C3124" s="4">
        <v>21509</v>
      </c>
      <c r="D3124" s="4">
        <v>57091</v>
      </c>
      <c r="E3124" s="4">
        <v>9924</v>
      </c>
      <c r="F3124" s="6">
        <v>25791</v>
      </c>
      <c r="G3124" s="4">
        <f t="shared" si="151"/>
        <v>114315</v>
      </c>
      <c r="H3124" s="4">
        <f t="shared" si="152"/>
        <v>1978828</v>
      </c>
      <c r="I3124" s="4">
        <f t="shared" si="153"/>
        <v>2</v>
      </c>
    </row>
    <row r="3125" spans="1:9" x14ac:dyDescent="0.25">
      <c r="A3125" s="4">
        <v>2043</v>
      </c>
      <c r="B3125" s="4">
        <v>93</v>
      </c>
      <c r="C3125" s="4">
        <v>16716</v>
      </c>
      <c r="D3125" s="4">
        <v>46489</v>
      </c>
      <c r="E3125" s="4">
        <v>7492</v>
      </c>
      <c r="F3125" s="6">
        <v>21035</v>
      </c>
      <c r="G3125" s="4">
        <f t="shared" si="151"/>
        <v>91732</v>
      </c>
      <c r="H3125" s="4">
        <f t="shared" si="152"/>
        <v>1554588</v>
      </c>
      <c r="I3125" s="4">
        <f t="shared" si="153"/>
        <v>2</v>
      </c>
    </row>
    <row r="3126" spans="1:9" x14ac:dyDescent="0.25">
      <c r="A3126" s="4">
        <v>2043</v>
      </c>
      <c r="B3126" s="4">
        <v>94</v>
      </c>
      <c r="C3126" s="4">
        <v>12724</v>
      </c>
      <c r="D3126" s="4">
        <v>37772</v>
      </c>
      <c r="E3126" s="4">
        <v>5460</v>
      </c>
      <c r="F3126" s="6">
        <v>16846</v>
      </c>
      <c r="G3126" s="4">
        <f t="shared" si="151"/>
        <v>72802</v>
      </c>
      <c r="H3126" s="4">
        <f t="shared" si="152"/>
        <v>1196056</v>
      </c>
      <c r="I3126" s="4">
        <f t="shared" si="153"/>
        <v>2</v>
      </c>
    </row>
    <row r="3127" spans="1:9" x14ac:dyDescent="0.25">
      <c r="A3127" s="4">
        <v>2043</v>
      </c>
      <c r="B3127" s="4">
        <v>95</v>
      </c>
      <c r="C3127" s="4">
        <v>9620</v>
      </c>
      <c r="D3127" s="4">
        <v>30254</v>
      </c>
      <c r="E3127" s="4">
        <v>4028</v>
      </c>
      <c r="F3127" s="6">
        <v>13417</v>
      </c>
      <c r="G3127" s="4">
        <f t="shared" si="151"/>
        <v>57319</v>
      </c>
      <c r="H3127" s="4">
        <f t="shared" si="152"/>
        <v>913900</v>
      </c>
      <c r="I3127" s="4">
        <f t="shared" si="153"/>
        <v>2</v>
      </c>
    </row>
    <row r="3128" spans="1:9" x14ac:dyDescent="0.25">
      <c r="A3128" s="4">
        <v>2043</v>
      </c>
      <c r="B3128" s="4">
        <v>96</v>
      </c>
      <c r="C3128" s="4">
        <v>6838</v>
      </c>
      <c r="D3128" s="4">
        <v>23013</v>
      </c>
      <c r="E3128" s="4">
        <v>2724</v>
      </c>
      <c r="F3128" s="6">
        <v>10021</v>
      </c>
      <c r="G3128" s="4">
        <f t="shared" si="151"/>
        <v>42596</v>
      </c>
      <c r="H3128" s="4">
        <f t="shared" si="152"/>
        <v>656448</v>
      </c>
      <c r="I3128" s="4">
        <f t="shared" si="153"/>
        <v>2</v>
      </c>
    </row>
    <row r="3129" spans="1:9" x14ac:dyDescent="0.25">
      <c r="A3129" s="4">
        <v>2043</v>
      </c>
      <c r="B3129" s="4">
        <v>97</v>
      </c>
      <c r="C3129" s="4">
        <v>4597</v>
      </c>
      <c r="D3129" s="4">
        <v>16613</v>
      </c>
      <c r="E3129" s="4">
        <v>1750</v>
      </c>
      <c r="F3129" s="6">
        <v>7181</v>
      </c>
      <c r="G3129" s="4">
        <f t="shared" si="151"/>
        <v>30141</v>
      </c>
      <c r="H3129" s="4">
        <f t="shared" si="152"/>
        <v>445909</v>
      </c>
      <c r="I3129" s="4">
        <f t="shared" si="153"/>
        <v>2</v>
      </c>
    </row>
    <row r="3130" spans="1:9" x14ac:dyDescent="0.25">
      <c r="A3130" s="4">
        <v>2043</v>
      </c>
      <c r="B3130" s="4">
        <v>98</v>
      </c>
      <c r="C3130" s="4">
        <v>2345</v>
      </c>
      <c r="D3130" s="4">
        <v>9104</v>
      </c>
      <c r="E3130" s="4">
        <v>900</v>
      </c>
      <c r="F3130" s="6">
        <v>4137</v>
      </c>
      <c r="G3130" s="4">
        <f t="shared" si="151"/>
        <v>16486</v>
      </c>
      <c r="H3130" s="4">
        <f t="shared" si="152"/>
        <v>229810</v>
      </c>
      <c r="I3130" s="4">
        <f t="shared" si="153"/>
        <v>2</v>
      </c>
    </row>
    <row r="3131" spans="1:9" x14ac:dyDescent="0.25">
      <c r="A3131" s="4">
        <v>2043</v>
      </c>
      <c r="B3131" s="4">
        <v>99</v>
      </c>
      <c r="C3131" s="4">
        <v>1605</v>
      </c>
      <c r="D3131" s="4">
        <v>6754</v>
      </c>
      <c r="E3131" s="4">
        <v>609</v>
      </c>
      <c r="F3131" s="6">
        <v>3062</v>
      </c>
      <c r="G3131" s="4">
        <f t="shared" si="151"/>
        <v>12030</v>
      </c>
      <c r="H3131" s="4">
        <f t="shared" si="152"/>
        <v>158895</v>
      </c>
      <c r="I3131" s="4">
        <f t="shared" si="153"/>
        <v>2</v>
      </c>
    </row>
    <row r="3132" spans="1:9" x14ac:dyDescent="0.25">
      <c r="A3132" s="4">
        <v>2043</v>
      </c>
      <c r="B3132" s="4">
        <v>100</v>
      </c>
      <c r="C3132" s="4">
        <v>3030</v>
      </c>
      <c r="D3132" s="4">
        <v>16414</v>
      </c>
      <c r="E3132" s="4">
        <v>1098</v>
      </c>
      <c r="F3132" s="6">
        <v>7476</v>
      </c>
      <c r="G3132" s="4">
        <f t="shared" si="151"/>
        <v>28018</v>
      </c>
      <c r="H3132" s="4">
        <f t="shared" si="152"/>
        <v>303000</v>
      </c>
      <c r="I3132" s="4">
        <f t="shared" si="153"/>
        <v>2</v>
      </c>
    </row>
    <row r="3133" spans="1:9" x14ac:dyDescent="0.25">
      <c r="A3133" s="4">
        <v>2044</v>
      </c>
      <c r="B3133" s="4">
        <v>0</v>
      </c>
      <c r="C3133" s="4">
        <v>76942</v>
      </c>
      <c r="D3133" s="4">
        <v>72544</v>
      </c>
      <c r="E3133" s="4">
        <v>63286</v>
      </c>
      <c r="F3133" s="6">
        <v>59621</v>
      </c>
      <c r="G3133" s="4">
        <f t="shared" si="151"/>
        <v>272393</v>
      </c>
      <c r="H3133" s="4">
        <f t="shared" si="152"/>
        <v>0</v>
      </c>
      <c r="I3133" s="4">
        <f t="shared" si="153"/>
        <v>0</v>
      </c>
    </row>
    <row r="3134" spans="1:9" x14ac:dyDescent="0.25">
      <c r="A3134" s="4">
        <v>2044</v>
      </c>
      <c r="B3134" s="4">
        <v>1</v>
      </c>
      <c r="C3134" s="4">
        <v>77860</v>
      </c>
      <c r="D3134" s="4">
        <v>73464</v>
      </c>
      <c r="E3134" s="4">
        <v>63978</v>
      </c>
      <c r="F3134" s="6">
        <v>60260</v>
      </c>
      <c r="G3134" s="4">
        <f t="shared" si="151"/>
        <v>275562</v>
      </c>
      <c r="H3134" s="4">
        <f t="shared" si="152"/>
        <v>77860</v>
      </c>
      <c r="I3134" s="4">
        <f t="shared" si="153"/>
        <v>0</v>
      </c>
    </row>
    <row r="3135" spans="1:9" x14ac:dyDescent="0.25">
      <c r="A3135" s="4">
        <v>2044</v>
      </c>
      <c r="B3135" s="4">
        <v>2</v>
      </c>
      <c r="C3135" s="4">
        <v>78371</v>
      </c>
      <c r="D3135" s="4">
        <v>73991</v>
      </c>
      <c r="E3135" s="4">
        <v>64602</v>
      </c>
      <c r="F3135" s="6">
        <v>60821</v>
      </c>
      <c r="G3135" s="4">
        <f t="shared" si="151"/>
        <v>277785</v>
      </c>
      <c r="H3135" s="4">
        <f t="shared" si="152"/>
        <v>156742</v>
      </c>
      <c r="I3135" s="4">
        <f t="shared" si="153"/>
        <v>0</v>
      </c>
    </row>
    <row r="3136" spans="1:9" x14ac:dyDescent="0.25">
      <c r="A3136" s="4">
        <v>2044</v>
      </c>
      <c r="B3136" s="4">
        <v>3</v>
      </c>
      <c r="C3136" s="4">
        <v>78530</v>
      </c>
      <c r="D3136" s="4">
        <v>74177</v>
      </c>
      <c r="E3136" s="4">
        <v>65160</v>
      </c>
      <c r="F3136" s="6">
        <v>61321</v>
      </c>
      <c r="G3136" s="4">
        <f t="shared" si="151"/>
        <v>279188</v>
      </c>
      <c r="H3136" s="4">
        <f t="shared" si="152"/>
        <v>235590</v>
      </c>
      <c r="I3136" s="4">
        <f t="shared" si="153"/>
        <v>0</v>
      </c>
    </row>
    <row r="3137" spans="1:9" x14ac:dyDescent="0.25">
      <c r="A3137" s="4">
        <v>2044</v>
      </c>
      <c r="B3137" s="4">
        <v>4</v>
      </c>
      <c r="C3137" s="4">
        <v>78412</v>
      </c>
      <c r="D3137" s="4">
        <v>74097</v>
      </c>
      <c r="E3137" s="4">
        <v>65665</v>
      </c>
      <c r="F3137" s="6">
        <v>61765</v>
      </c>
      <c r="G3137" s="4">
        <f t="shared" si="151"/>
        <v>279939</v>
      </c>
      <c r="H3137" s="4">
        <f t="shared" si="152"/>
        <v>313648</v>
      </c>
      <c r="I3137" s="4">
        <f t="shared" si="153"/>
        <v>0</v>
      </c>
    </row>
    <row r="3138" spans="1:9" x14ac:dyDescent="0.25">
      <c r="A3138" s="4">
        <v>2044</v>
      </c>
      <c r="B3138" s="4">
        <v>5</v>
      </c>
      <c r="C3138" s="4">
        <v>78103</v>
      </c>
      <c r="D3138" s="4">
        <v>73830</v>
      </c>
      <c r="E3138" s="4">
        <v>66137</v>
      </c>
      <c r="F3138" s="6">
        <v>62182</v>
      </c>
      <c r="G3138" s="4">
        <f t="shared" si="151"/>
        <v>280252</v>
      </c>
      <c r="H3138" s="4">
        <f t="shared" si="152"/>
        <v>390515</v>
      </c>
      <c r="I3138" s="4">
        <f t="shared" si="153"/>
        <v>0</v>
      </c>
    </row>
    <row r="3139" spans="1:9" x14ac:dyDescent="0.25">
      <c r="A3139" s="4">
        <v>2044</v>
      </c>
      <c r="B3139" s="4">
        <v>6</v>
      </c>
      <c r="C3139" s="4">
        <v>77683</v>
      </c>
      <c r="D3139" s="4">
        <v>73451</v>
      </c>
      <c r="E3139" s="4">
        <v>66590</v>
      </c>
      <c r="F3139" s="6">
        <v>62584</v>
      </c>
      <c r="G3139" s="4">
        <f t="shared" ref="G3139:G3202" si="154">SUM(C3139:F3139)</f>
        <v>280308</v>
      </c>
      <c r="H3139" s="4">
        <f t="shared" ref="H3139:H3202" si="155">B3139*C3139</f>
        <v>466098</v>
      </c>
      <c r="I3139" s="4">
        <f t="shared" si="153"/>
        <v>0</v>
      </c>
    </row>
    <row r="3140" spans="1:9" x14ac:dyDescent="0.25">
      <c r="A3140" s="4">
        <v>2044</v>
      </c>
      <c r="B3140" s="4">
        <v>7</v>
      </c>
      <c r="C3140" s="4">
        <v>77225</v>
      </c>
      <c r="D3140" s="4">
        <v>73035</v>
      </c>
      <c r="E3140" s="4">
        <v>67041</v>
      </c>
      <c r="F3140" s="6">
        <v>62992</v>
      </c>
      <c r="G3140" s="4">
        <f t="shared" si="154"/>
        <v>280293</v>
      </c>
      <c r="H3140" s="4">
        <f t="shared" si="155"/>
        <v>540575</v>
      </c>
      <c r="I3140" s="4">
        <f t="shared" ref="I3140:I3203" si="156">IF(AND(F3140+D3140&gt;C3140+E3140,A3140=A3139),IF(I3139=0,1,2),0)</f>
        <v>0</v>
      </c>
    </row>
    <row r="3141" spans="1:9" x14ac:dyDescent="0.25">
      <c r="A3141" s="4">
        <v>2044</v>
      </c>
      <c r="B3141" s="4">
        <v>8</v>
      </c>
      <c r="C3141" s="4">
        <v>76808</v>
      </c>
      <c r="D3141" s="4">
        <v>72656</v>
      </c>
      <c r="E3141" s="4">
        <v>67517</v>
      </c>
      <c r="F3141" s="6">
        <v>63430</v>
      </c>
      <c r="G3141" s="4">
        <f t="shared" si="154"/>
        <v>280411</v>
      </c>
      <c r="H3141" s="4">
        <f t="shared" si="155"/>
        <v>614464</v>
      </c>
      <c r="I3141" s="4">
        <f t="shared" si="156"/>
        <v>0</v>
      </c>
    </row>
    <row r="3142" spans="1:9" x14ac:dyDescent="0.25">
      <c r="A3142" s="4">
        <v>2044</v>
      </c>
      <c r="B3142" s="4">
        <v>9</v>
      </c>
      <c r="C3142" s="4">
        <v>76486</v>
      </c>
      <c r="D3142" s="4">
        <v>72366</v>
      </c>
      <c r="E3142" s="4">
        <v>68029</v>
      </c>
      <c r="F3142" s="6">
        <v>63907</v>
      </c>
      <c r="G3142" s="4">
        <f t="shared" si="154"/>
        <v>280788</v>
      </c>
      <c r="H3142" s="4">
        <f t="shared" si="155"/>
        <v>688374</v>
      </c>
      <c r="I3142" s="4">
        <f t="shared" si="156"/>
        <v>0</v>
      </c>
    </row>
    <row r="3143" spans="1:9" x14ac:dyDescent="0.25">
      <c r="A3143" s="4">
        <v>2044</v>
      </c>
      <c r="B3143" s="4">
        <v>10</v>
      </c>
      <c r="C3143" s="4">
        <v>76293</v>
      </c>
      <c r="D3143" s="4">
        <v>72193</v>
      </c>
      <c r="E3143" s="4">
        <v>68584</v>
      </c>
      <c r="F3143" s="6">
        <v>64432</v>
      </c>
      <c r="G3143" s="4">
        <f t="shared" si="154"/>
        <v>281502</v>
      </c>
      <c r="H3143" s="4">
        <f t="shared" si="155"/>
        <v>762930</v>
      </c>
      <c r="I3143" s="4">
        <f t="shared" si="156"/>
        <v>0</v>
      </c>
    </row>
    <row r="3144" spans="1:9" x14ac:dyDescent="0.25">
      <c r="A3144" s="4">
        <v>2044</v>
      </c>
      <c r="B3144" s="4">
        <v>11</v>
      </c>
      <c r="C3144" s="4">
        <v>76278</v>
      </c>
      <c r="D3144" s="4">
        <v>72186</v>
      </c>
      <c r="E3144" s="4">
        <v>69199</v>
      </c>
      <c r="F3144" s="6">
        <v>65023</v>
      </c>
      <c r="G3144" s="4">
        <f t="shared" si="154"/>
        <v>282686</v>
      </c>
      <c r="H3144" s="4">
        <f t="shared" si="155"/>
        <v>839058</v>
      </c>
      <c r="I3144" s="4">
        <f t="shared" si="156"/>
        <v>0</v>
      </c>
    </row>
    <row r="3145" spans="1:9" x14ac:dyDescent="0.25">
      <c r="A3145" s="4">
        <v>2044</v>
      </c>
      <c r="B3145" s="4">
        <v>12</v>
      </c>
      <c r="C3145" s="4">
        <v>76472</v>
      </c>
      <c r="D3145" s="4">
        <v>72376</v>
      </c>
      <c r="E3145" s="4">
        <v>69899</v>
      </c>
      <c r="F3145" s="6">
        <v>65701</v>
      </c>
      <c r="G3145" s="4">
        <f t="shared" si="154"/>
        <v>284448</v>
      </c>
      <c r="H3145" s="4">
        <f t="shared" si="155"/>
        <v>917664</v>
      </c>
      <c r="I3145" s="4">
        <f t="shared" si="156"/>
        <v>0</v>
      </c>
    </row>
    <row r="3146" spans="1:9" x14ac:dyDescent="0.25">
      <c r="A3146" s="4">
        <v>2044</v>
      </c>
      <c r="B3146" s="4">
        <v>13</v>
      </c>
      <c r="C3146" s="4">
        <v>76892</v>
      </c>
      <c r="D3146" s="4">
        <v>72786</v>
      </c>
      <c r="E3146" s="4">
        <v>70692</v>
      </c>
      <c r="F3146" s="6">
        <v>66466</v>
      </c>
      <c r="G3146" s="4">
        <f t="shared" si="154"/>
        <v>286836</v>
      </c>
      <c r="H3146" s="4">
        <f t="shared" si="155"/>
        <v>999596</v>
      </c>
      <c r="I3146" s="4">
        <f t="shared" si="156"/>
        <v>0</v>
      </c>
    </row>
    <row r="3147" spans="1:9" x14ac:dyDescent="0.25">
      <c r="A3147" s="4">
        <v>2044</v>
      </c>
      <c r="B3147" s="4">
        <v>14</v>
      </c>
      <c r="C3147" s="4">
        <v>77544</v>
      </c>
      <c r="D3147" s="4">
        <v>73425</v>
      </c>
      <c r="E3147" s="4">
        <v>71587</v>
      </c>
      <c r="F3147" s="6">
        <v>67322</v>
      </c>
      <c r="G3147" s="4">
        <f t="shared" si="154"/>
        <v>289878</v>
      </c>
      <c r="H3147" s="4">
        <f t="shared" si="155"/>
        <v>1085616</v>
      </c>
      <c r="I3147" s="4">
        <f t="shared" si="156"/>
        <v>0</v>
      </c>
    </row>
    <row r="3148" spans="1:9" x14ac:dyDescent="0.25">
      <c r="A3148" s="4">
        <v>2044</v>
      </c>
      <c r="B3148" s="4">
        <v>15</v>
      </c>
      <c r="C3148" s="4">
        <v>78434</v>
      </c>
      <c r="D3148" s="4">
        <v>74304</v>
      </c>
      <c r="E3148" s="4">
        <v>72570</v>
      </c>
      <c r="F3148" s="6">
        <v>68260</v>
      </c>
      <c r="G3148" s="4">
        <f t="shared" si="154"/>
        <v>293568</v>
      </c>
      <c r="H3148" s="4">
        <f t="shared" si="155"/>
        <v>1176510</v>
      </c>
      <c r="I3148" s="4">
        <f t="shared" si="156"/>
        <v>0</v>
      </c>
    </row>
    <row r="3149" spans="1:9" x14ac:dyDescent="0.25">
      <c r="A3149" s="4">
        <v>2044</v>
      </c>
      <c r="B3149" s="4">
        <v>16</v>
      </c>
      <c r="C3149" s="4">
        <v>79550</v>
      </c>
      <c r="D3149" s="4">
        <v>75418</v>
      </c>
      <c r="E3149" s="4">
        <v>73639</v>
      </c>
      <c r="F3149" s="6">
        <v>69267</v>
      </c>
      <c r="G3149" s="4">
        <f t="shared" si="154"/>
        <v>297874</v>
      </c>
      <c r="H3149" s="4">
        <f t="shared" si="155"/>
        <v>1272800</v>
      </c>
      <c r="I3149" s="4">
        <f t="shared" si="156"/>
        <v>0</v>
      </c>
    </row>
    <row r="3150" spans="1:9" x14ac:dyDescent="0.25">
      <c r="A3150" s="4">
        <v>2044</v>
      </c>
      <c r="B3150" s="4">
        <v>17</v>
      </c>
      <c r="C3150" s="4">
        <v>80886</v>
      </c>
      <c r="D3150" s="4">
        <v>76772</v>
      </c>
      <c r="E3150" s="4">
        <v>74788</v>
      </c>
      <c r="F3150" s="6">
        <v>70325</v>
      </c>
      <c r="G3150" s="4">
        <f t="shared" si="154"/>
        <v>302771</v>
      </c>
      <c r="H3150" s="4">
        <f t="shared" si="155"/>
        <v>1375062</v>
      </c>
      <c r="I3150" s="4">
        <f t="shared" si="156"/>
        <v>0</v>
      </c>
    </row>
    <row r="3151" spans="1:9" x14ac:dyDescent="0.25">
      <c r="A3151" s="4">
        <v>2044</v>
      </c>
      <c r="B3151" s="4">
        <v>18</v>
      </c>
      <c r="C3151" s="4">
        <v>82402</v>
      </c>
      <c r="D3151" s="4">
        <v>78331</v>
      </c>
      <c r="E3151" s="4">
        <v>76003</v>
      </c>
      <c r="F3151" s="6">
        <v>71417</v>
      </c>
      <c r="G3151" s="4">
        <f t="shared" si="154"/>
        <v>308153</v>
      </c>
      <c r="H3151" s="4">
        <f t="shared" si="155"/>
        <v>1483236</v>
      </c>
      <c r="I3151" s="4">
        <f t="shared" si="156"/>
        <v>0</v>
      </c>
    </row>
    <row r="3152" spans="1:9" x14ac:dyDescent="0.25">
      <c r="A3152" s="4">
        <v>2044</v>
      </c>
      <c r="B3152" s="4">
        <v>19</v>
      </c>
      <c r="C3152" s="4">
        <v>84072</v>
      </c>
      <c r="D3152" s="4">
        <v>80069</v>
      </c>
      <c r="E3152" s="4">
        <v>77255</v>
      </c>
      <c r="F3152" s="6">
        <v>72514</v>
      </c>
      <c r="G3152" s="4">
        <f t="shared" si="154"/>
        <v>313910</v>
      </c>
      <c r="H3152" s="4">
        <f t="shared" si="155"/>
        <v>1597368</v>
      </c>
      <c r="I3152" s="4">
        <f t="shared" si="156"/>
        <v>0</v>
      </c>
    </row>
    <row r="3153" spans="1:9" x14ac:dyDescent="0.25">
      <c r="A3153" s="4">
        <v>2044</v>
      </c>
      <c r="B3153" s="4">
        <v>20</v>
      </c>
      <c r="C3153" s="4">
        <v>85841</v>
      </c>
      <c r="D3153" s="4">
        <v>81924</v>
      </c>
      <c r="E3153" s="4">
        <v>78516</v>
      </c>
      <c r="F3153" s="6">
        <v>73588</v>
      </c>
      <c r="G3153" s="4">
        <f t="shared" si="154"/>
        <v>319869</v>
      </c>
      <c r="H3153" s="4">
        <f t="shared" si="155"/>
        <v>1716820</v>
      </c>
      <c r="I3153" s="4">
        <f t="shared" si="156"/>
        <v>0</v>
      </c>
    </row>
    <row r="3154" spans="1:9" x14ac:dyDescent="0.25">
      <c r="A3154" s="4">
        <v>2044</v>
      </c>
      <c r="B3154" s="4">
        <v>21</v>
      </c>
      <c r="C3154" s="4">
        <v>87639</v>
      </c>
      <c r="D3154" s="4">
        <v>83819</v>
      </c>
      <c r="E3154" s="4">
        <v>79744</v>
      </c>
      <c r="F3154" s="6">
        <v>74590</v>
      </c>
      <c r="G3154" s="4">
        <f t="shared" si="154"/>
        <v>325792</v>
      </c>
      <c r="H3154" s="4">
        <f t="shared" si="155"/>
        <v>1840419</v>
      </c>
      <c r="I3154" s="4">
        <f t="shared" si="156"/>
        <v>0</v>
      </c>
    </row>
    <row r="3155" spans="1:9" x14ac:dyDescent="0.25">
      <c r="A3155" s="4">
        <v>2044</v>
      </c>
      <c r="B3155" s="4">
        <v>22</v>
      </c>
      <c r="C3155" s="4">
        <v>89379</v>
      </c>
      <c r="D3155" s="4">
        <v>85672</v>
      </c>
      <c r="E3155" s="4">
        <v>80861</v>
      </c>
      <c r="F3155" s="6">
        <v>75452</v>
      </c>
      <c r="G3155" s="4">
        <f t="shared" si="154"/>
        <v>331364</v>
      </c>
      <c r="H3155" s="4">
        <f t="shared" si="155"/>
        <v>1966338</v>
      </c>
      <c r="I3155" s="4">
        <f t="shared" si="156"/>
        <v>0</v>
      </c>
    </row>
    <row r="3156" spans="1:9" x14ac:dyDescent="0.25">
      <c r="A3156" s="4">
        <v>2044</v>
      </c>
      <c r="B3156" s="4">
        <v>23</v>
      </c>
      <c r="C3156" s="4">
        <v>91072</v>
      </c>
      <c r="D3156" s="4">
        <v>87483</v>
      </c>
      <c r="E3156" s="4">
        <v>81795</v>
      </c>
      <c r="F3156" s="6">
        <v>76079</v>
      </c>
      <c r="G3156" s="4">
        <f t="shared" si="154"/>
        <v>336429</v>
      </c>
      <c r="H3156" s="4">
        <f t="shared" si="155"/>
        <v>2094656</v>
      </c>
      <c r="I3156" s="4">
        <f t="shared" si="156"/>
        <v>0</v>
      </c>
    </row>
    <row r="3157" spans="1:9" x14ac:dyDescent="0.25">
      <c r="A3157" s="4">
        <v>2044</v>
      </c>
      <c r="B3157" s="4">
        <v>24</v>
      </c>
      <c r="C3157" s="4">
        <v>92703</v>
      </c>
      <c r="D3157" s="4">
        <v>89235</v>
      </c>
      <c r="E3157" s="4">
        <v>82423</v>
      </c>
      <c r="F3157" s="6">
        <v>76361</v>
      </c>
      <c r="G3157" s="4">
        <f t="shared" si="154"/>
        <v>340722</v>
      </c>
      <c r="H3157" s="4">
        <f t="shared" si="155"/>
        <v>2224872</v>
      </c>
      <c r="I3157" s="4">
        <f t="shared" si="156"/>
        <v>0</v>
      </c>
    </row>
    <row r="3158" spans="1:9" x14ac:dyDescent="0.25">
      <c r="A3158" s="4">
        <v>2044</v>
      </c>
      <c r="B3158" s="4">
        <v>25</v>
      </c>
      <c r="C3158" s="4">
        <v>94188</v>
      </c>
      <c r="D3158" s="4">
        <v>90853</v>
      </c>
      <c r="E3158" s="4">
        <v>82695</v>
      </c>
      <c r="F3158" s="6">
        <v>76253</v>
      </c>
      <c r="G3158" s="4">
        <f t="shared" si="154"/>
        <v>343989</v>
      </c>
      <c r="H3158" s="4">
        <f t="shared" si="155"/>
        <v>2354700</v>
      </c>
      <c r="I3158" s="4">
        <f t="shared" si="156"/>
        <v>0</v>
      </c>
    </row>
    <row r="3159" spans="1:9" x14ac:dyDescent="0.25">
      <c r="A3159" s="4">
        <v>2044</v>
      </c>
      <c r="B3159" s="4">
        <v>26</v>
      </c>
      <c r="C3159" s="4">
        <v>95526</v>
      </c>
      <c r="D3159" s="4">
        <v>92317</v>
      </c>
      <c r="E3159" s="4">
        <v>82656</v>
      </c>
      <c r="F3159" s="6">
        <v>75822</v>
      </c>
      <c r="G3159" s="4">
        <f t="shared" si="154"/>
        <v>346321</v>
      </c>
      <c r="H3159" s="4">
        <f t="shared" si="155"/>
        <v>2483676</v>
      </c>
      <c r="I3159" s="4">
        <f t="shared" si="156"/>
        <v>0</v>
      </c>
    </row>
    <row r="3160" spans="1:9" x14ac:dyDescent="0.25">
      <c r="A3160" s="4">
        <v>2044</v>
      </c>
      <c r="B3160" s="4">
        <v>27</v>
      </c>
      <c r="C3160" s="4">
        <v>96357</v>
      </c>
      <c r="D3160" s="4">
        <v>93274</v>
      </c>
      <c r="E3160" s="4">
        <v>82468</v>
      </c>
      <c r="F3160" s="6">
        <v>75247</v>
      </c>
      <c r="G3160" s="4">
        <f t="shared" si="154"/>
        <v>347346</v>
      </c>
      <c r="H3160" s="4">
        <f t="shared" si="155"/>
        <v>2601639</v>
      </c>
      <c r="I3160" s="4">
        <f t="shared" si="156"/>
        <v>0</v>
      </c>
    </row>
    <row r="3161" spans="1:9" x14ac:dyDescent="0.25">
      <c r="A3161" s="4">
        <v>2044</v>
      </c>
      <c r="B3161" s="4">
        <v>28</v>
      </c>
      <c r="C3161" s="4">
        <v>97857</v>
      </c>
      <c r="D3161" s="4">
        <v>94795</v>
      </c>
      <c r="E3161" s="4">
        <v>82577</v>
      </c>
      <c r="F3161" s="6">
        <v>75007</v>
      </c>
      <c r="G3161" s="4">
        <f t="shared" si="154"/>
        <v>350236</v>
      </c>
      <c r="H3161" s="4">
        <f t="shared" si="155"/>
        <v>2739996</v>
      </c>
      <c r="I3161" s="4">
        <f t="shared" si="156"/>
        <v>0</v>
      </c>
    </row>
    <row r="3162" spans="1:9" x14ac:dyDescent="0.25">
      <c r="A3162" s="4">
        <v>2044</v>
      </c>
      <c r="B3162" s="4">
        <v>29</v>
      </c>
      <c r="C3162" s="4">
        <v>99989</v>
      </c>
      <c r="D3162" s="4">
        <v>96849</v>
      </c>
      <c r="E3162" s="4">
        <v>83120</v>
      </c>
      <c r="F3162" s="6">
        <v>75267</v>
      </c>
      <c r="G3162" s="4">
        <f t="shared" si="154"/>
        <v>355225</v>
      </c>
      <c r="H3162" s="4">
        <f t="shared" si="155"/>
        <v>2899681</v>
      </c>
      <c r="I3162" s="4">
        <f t="shared" si="156"/>
        <v>0</v>
      </c>
    </row>
    <row r="3163" spans="1:9" x14ac:dyDescent="0.25">
      <c r="A3163" s="4">
        <v>2044</v>
      </c>
      <c r="B3163" s="4">
        <v>30</v>
      </c>
      <c r="C3163" s="4">
        <v>102421</v>
      </c>
      <c r="D3163" s="4">
        <v>99123</v>
      </c>
      <c r="E3163" s="4">
        <v>84019</v>
      </c>
      <c r="F3163" s="6">
        <v>75945</v>
      </c>
      <c r="G3163" s="4">
        <f t="shared" si="154"/>
        <v>361508</v>
      </c>
      <c r="H3163" s="4">
        <f t="shared" si="155"/>
        <v>3072630</v>
      </c>
      <c r="I3163" s="4">
        <f t="shared" si="156"/>
        <v>0</v>
      </c>
    </row>
    <row r="3164" spans="1:9" x14ac:dyDescent="0.25">
      <c r="A3164" s="4">
        <v>2044</v>
      </c>
      <c r="B3164" s="4">
        <v>31</v>
      </c>
      <c r="C3164" s="4">
        <v>103196</v>
      </c>
      <c r="D3164" s="4">
        <v>99989</v>
      </c>
      <c r="E3164" s="4">
        <v>82882</v>
      </c>
      <c r="F3164" s="6">
        <v>75424</v>
      </c>
      <c r="G3164" s="4">
        <f t="shared" si="154"/>
        <v>361491</v>
      </c>
      <c r="H3164" s="4">
        <f t="shared" si="155"/>
        <v>3199076</v>
      </c>
      <c r="I3164" s="4">
        <f t="shared" si="156"/>
        <v>0</v>
      </c>
    </row>
    <row r="3165" spans="1:9" x14ac:dyDescent="0.25">
      <c r="A3165" s="4">
        <v>2044</v>
      </c>
      <c r="B3165" s="4">
        <v>32</v>
      </c>
      <c r="C3165" s="4">
        <v>111252</v>
      </c>
      <c r="D3165" s="4">
        <v>107365</v>
      </c>
      <c r="E3165" s="4">
        <v>89029</v>
      </c>
      <c r="F3165" s="6">
        <v>80676</v>
      </c>
      <c r="G3165" s="4">
        <f t="shared" si="154"/>
        <v>388322</v>
      </c>
      <c r="H3165" s="4">
        <f t="shared" si="155"/>
        <v>3560064</v>
      </c>
      <c r="I3165" s="4">
        <f t="shared" si="156"/>
        <v>0</v>
      </c>
    </row>
    <row r="3166" spans="1:9" x14ac:dyDescent="0.25">
      <c r="A3166" s="4">
        <v>2044</v>
      </c>
      <c r="B3166" s="4">
        <v>33</v>
      </c>
      <c r="C3166" s="4">
        <v>113472</v>
      </c>
      <c r="D3166" s="4">
        <v>109182</v>
      </c>
      <c r="E3166" s="4">
        <v>90389</v>
      </c>
      <c r="F3166" s="6">
        <v>82189</v>
      </c>
      <c r="G3166" s="4">
        <f t="shared" si="154"/>
        <v>395232</v>
      </c>
      <c r="H3166" s="4">
        <f t="shared" si="155"/>
        <v>3744576</v>
      </c>
      <c r="I3166" s="4">
        <f t="shared" si="156"/>
        <v>0</v>
      </c>
    </row>
    <row r="3167" spans="1:9" x14ac:dyDescent="0.25">
      <c r="A3167" s="4">
        <v>2044</v>
      </c>
      <c r="B3167" s="4">
        <v>34</v>
      </c>
      <c r="C3167" s="4">
        <v>118111</v>
      </c>
      <c r="D3167" s="4">
        <v>114057</v>
      </c>
      <c r="E3167" s="4">
        <v>94177</v>
      </c>
      <c r="F3167" s="6">
        <v>85642</v>
      </c>
      <c r="G3167" s="4">
        <f t="shared" si="154"/>
        <v>411987</v>
      </c>
      <c r="H3167" s="4">
        <f t="shared" si="155"/>
        <v>4015774</v>
      </c>
      <c r="I3167" s="4">
        <f t="shared" si="156"/>
        <v>0</v>
      </c>
    </row>
    <row r="3168" spans="1:9" x14ac:dyDescent="0.25">
      <c r="A3168" s="4">
        <v>2044</v>
      </c>
      <c r="B3168" s="4">
        <v>35</v>
      </c>
      <c r="C3168" s="4">
        <v>122408</v>
      </c>
      <c r="D3168" s="4">
        <v>118928</v>
      </c>
      <c r="E3168" s="4">
        <v>98384</v>
      </c>
      <c r="F3168" s="6">
        <v>90327</v>
      </c>
      <c r="G3168" s="4">
        <f t="shared" si="154"/>
        <v>430047</v>
      </c>
      <c r="H3168" s="4">
        <f t="shared" si="155"/>
        <v>4284280</v>
      </c>
      <c r="I3168" s="4">
        <f t="shared" si="156"/>
        <v>0</v>
      </c>
    </row>
    <row r="3169" spans="1:9" x14ac:dyDescent="0.25">
      <c r="A3169" s="4">
        <v>2044</v>
      </c>
      <c r="B3169" s="4">
        <v>36</v>
      </c>
      <c r="C3169" s="4">
        <v>120768</v>
      </c>
      <c r="D3169" s="4">
        <v>117635</v>
      </c>
      <c r="E3169" s="4">
        <v>98725</v>
      </c>
      <c r="F3169" s="6">
        <v>90432</v>
      </c>
      <c r="G3169" s="4">
        <f t="shared" si="154"/>
        <v>427560</v>
      </c>
      <c r="H3169" s="4">
        <f t="shared" si="155"/>
        <v>4347648</v>
      </c>
      <c r="I3169" s="4">
        <f t="shared" si="156"/>
        <v>0</v>
      </c>
    </row>
    <row r="3170" spans="1:9" x14ac:dyDescent="0.25">
      <c r="A3170" s="4">
        <v>2044</v>
      </c>
      <c r="B3170" s="4">
        <v>37</v>
      </c>
      <c r="C3170" s="4">
        <v>112505</v>
      </c>
      <c r="D3170" s="4">
        <v>109321</v>
      </c>
      <c r="E3170" s="4">
        <v>93271</v>
      </c>
      <c r="F3170" s="6">
        <v>85049</v>
      </c>
      <c r="G3170" s="4">
        <f t="shared" si="154"/>
        <v>400146</v>
      </c>
      <c r="H3170" s="4">
        <f t="shared" si="155"/>
        <v>4162685</v>
      </c>
      <c r="I3170" s="4">
        <f t="shared" si="156"/>
        <v>0</v>
      </c>
    </row>
    <row r="3171" spans="1:9" x14ac:dyDescent="0.25">
      <c r="A3171" s="4">
        <v>2044</v>
      </c>
      <c r="B3171" s="4">
        <v>38</v>
      </c>
      <c r="C3171" s="4">
        <v>106408</v>
      </c>
      <c r="D3171" s="4">
        <v>103248</v>
      </c>
      <c r="E3171" s="4">
        <v>89134</v>
      </c>
      <c r="F3171" s="6">
        <v>81163</v>
      </c>
      <c r="G3171" s="4">
        <f t="shared" si="154"/>
        <v>379953</v>
      </c>
      <c r="H3171" s="4">
        <f t="shared" si="155"/>
        <v>4043504</v>
      </c>
      <c r="I3171" s="4">
        <f t="shared" si="156"/>
        <v>0</v>
      </c>
    </row>
    <row r="3172" spans="1:9" x14ac:dyDescent="0.25">
      <c r="A3172" s="4">
        <v>2044</v>
      </c>
      <c r="B3172" s="4">
        <v>39</v>
      </c>
      <c r="C3172" s="4">
        <v>101650</v>
      </c>
      <c r="D3172" s="4">
        <v>98710</v>
      </c>
      <c r="E3172" s="4">
        <v>86382</v>
      </c>
      <c r="F3172" s="6">
        <v>79042</v>
      </c>
      <c r="G3172" s="4">
        <f t="shared" si="154"/>
        <v>365784</v>
      </c>
      <c r="H3172" s="4">
        <f t="shared" si="155"/>
        <v>3964350</v>
      </c>
      <c r="I3172" s="4">
        <f t="shared" si="156"/>
        <v>0</v>
      </c>
    </row>
    <row r="3173" spans="1:9" x14ac:dyDescent="0.25">
      <c r="A3173" s="4">
        <v>2044</v>
      </c>
      <c r="B3173" s="4">
        <v>40</v>
      </c>
      <c r="C3173" s="4">
        <v>98009</v>
      </c>
      <c r="D3173" s="4">
        <v>94753</v>
      </c>
      <c r="E3173" s="4">
        <v>84433</v>
      </c>
      <c r="F3173" s="6">
        <v>76846</v>
      </c>
      <c r="G3173" s="4">
        <f t="shared" si="154"/>
        <v>354041</v>
      </c>
      <c r="H3173" s="4">
        <f t="shared" si="155"/>
        <v>3920360</v>
      </c>
      <c r="I3173" s="4">
        <f t="shared" si="156"/>
        <v>0</v>
      </c>
    </row>
    <row r="3174" spans="1:9" x14ac:dyDescent="0.25">
      <c r="A3174" s="4">
        <v>2044</v>
      </c>
      <c r="B3174" s="4">
        <v>41</v>
      </c>
      <c r="C3174" s="4">
        <v>94918</v>
      </c>
      <c r="D3174" s="4">
        <v>92719</v>
      </c>
      <c r="E3174" s="4">
        <v>83772</v>
      </c>
      <c r="F3174" s="6">
        <v>76183</v>
      </c>
      <c r="G3174" s="4">
        <f t="shared" si="154"/>
        <v>347592</v>
      </c>
      <c r="H3174" s="4">
        <f t="shared" si="155"/>
        <v>3891638</v>
      </c>
      <c r="I3174" s="4">
        <f t="shared" si="156"/>
        <v>0</v>
      </c>
    </row>
    <row r="3175" spans="1:9" x14ac:dyDescent="0.25">
      <c r="A3175" s="4">
        <v>2044</v>
      </c>
      <c r="B3175" s="4">
        <v>42</v>
      </c>
      <c r="C3175" s="4">
        <v>95020</v>
      </c>
      <c r="D3175" s="4">
        <v>92631</v>
      </c>
      <c r="E3175" s="4">
        <v>85245</v>
      </c>
      <c r="F3175" s="6">
        <v>77553</v>
      </c>
      <c r="G3175" s="4">
        <f t="shared" si="154"/>
        <v>350449</v>
      </c>
      <c r="H3175" s="4">
        <f t="shared" si="155"/>
        <v>3990840</v>
      </c>
      <c r="I3175" s="4">
        <f t="shared" si="156"/>
        <v>0</v>
      </c>
    </row>
    <row r="3176" spans="1:9" x14ac:dyDescent="0.25">
      <c r="A3176" s="4">
        <v>2044</v>
      </c>
      <c r="B3176" s="4">
        <v>43</v>
      </c>
      <c r="C3176" s="4">
        <v>97830</v>
      </c>
      <c r="D3176" s="4">
        <v>95627</v>
      </c>
      <c r="E3176" s="4">
        <v>88065</v>
      </c>
      <c r="F3176" s="6">
        <v>80372</v>
      </c>
      <c r="G3176" s="4">
        <f t="shared" si="154"/>
        <v>361894</v>
      </c>
      <c r="H3176" s="4">
        <f t="shared" si="155"/>
        <v>4206690</v>
      </c>
      <c r="I3176" s="4">
        <f t="shared" si="156"/>
        <v>0</v>
      </c>
    </row>
    <row r="3177" spans="1:9" x14ac:dyDescent="0.25">
      <c r="A3177" s="4">
        <v>2044</v>
      </c>
      <c r="B3177" s="4">
        <v>44</v>
      </c>
      <c r="C3177" s="4">
        <v>99936</v>
      </c>
      <c r="D3177" s="4">
        <v>97857</v>
      </c>
      <c r="E3177" s="4">
        <v>90508</v>
      </c>
      <c r="F3177" s="6">
        <v>82671</v>
      </c>
      <c r="G3177" s="4">
        <f t="shared" si="154"/>
        <v>370972</v>
      </c>
      <c r="H3177" s="4">
        <f t="shared" si="155"/>
        <v>4397184</v>
      </c>
      <c r="I3177" s="4">
        <f t="shared" si="156"/>
        <v>0</v>
      </c>
    </row>
    <row r="3178" spans="1:9" x14ac:dyDescent="0.25">
      <c r="A3178" s="4">
        <v>2044</v>
      </c>
      <c r="B3178" s="4">
        <v>45</v>
      </c>
      <c r="C3178" s="4">
        <v>99693</v>
      </c>
      <c r="D3178" s="4">
        <v>97926</v>
      </c>
      <c r="E3178" s="4">
        <v>91691</v>
      </c>
      <c r="F3178" s="6">
        <v>83988</v>
      </c>
      <c r="G3178" s="4">
        <f t="shared" si="154"/>
        <v>373298</v>
      </c>
      <c r="H3178" s="4">
        <f t="shared" si="155"/>
        <v>4486185</v>
      </c>
      <c r="I3178" s="4">
        <f t="shared" si="156"/>
        <v>0</v>
      </c>
    </row>
    <row r="3179" spans="1:9" x14ac:dyDescent="0.25">
      <c r="A3179" s="4">
        <v>2044</v>
      </c>
      <c r="B3179" s="4">
        <v>46</v>
      </c>
      <c r="C3179" s="4">
        <v>102300</v>
      </c>
      <c r="D3179" s="4">
        <v>100263</v>
      </c>
      <c r="E3179" s="4">
        <v>94436</v>
      </c>
      <c r="F3179" s="6">
        <v>86182</v>
      </c>
      <c r="G3179" s="4">
        <f t="shared" si="154"/>
        <v>383181</v>
      </c>
      <c r="H3179" s="4">
        <f t="shared" si="155"/>
        <v>4705800</v>
      </c>
      <c r="I3179" s="4">
        <f t="shared" si="156"/>
        <v>0</v>
      </c>
    </row>
    <row r="3180" spans="1:9" x14ac:dyDescent="0.25">
      <c r="A3180" s="4">
        <v>2044</v>
      </c>
      <c r="B3180" s="4">
        <v>47</v>
      </c>
      <c r="C3180" s="4">
        <v>107317</v>
      </c>
      <c r="D3180" s="4">
        <v>106963</v>
      </c>
      <c r="E3180" s="4">
        <v>96269</v>
      </c>
      <c r="F3180" s="6">
        <v>87442</v>
      </c>
      <c r="G3180" s="4">
        <f t="shared" si="154"/>
        <v>397991</v>
      </c>
      <c r="H3180" s="4">
        <f t="shared" si="155"/>
        <v>5043899</v>
      </c>
      <c r="I3180" s="4">
        <f t="shared" si="156"/>
        <v>0</v>
      </c>
    </row>
    <row r="3181" spans="1:9" x14ac:dyDescent="0.25">
      <c r="A3181" s="4">
        <v>2044</v>
      </c>
      <c r="B3181" s="4">
        <v>48</v>
      </c>
      <c r="C3181" s="4">
        <v>111322</v>
      </c>
      <c r="D3181" s="4">
        <v>110933</v>
      </c>
      <c r="E3181" s="4">
        <v>99930</v>
      </c>
      <c r="F3181" s="6">
        <v>90646</v>
      </c>
      <c r="G3181" s="4">
        <f t="shared" si="154"/>
        <v>412831</v>
      </c>
      <c r="H3181" s="4">
        <f t="shared" si="155"/>
        <v>5343456</v>
      </c>
      <c r="I3181" s="4">
        <f t="shared" si="156"/>
        <v>0</v>
      </c>
    </row>
    <row r="3182" spans="1:9" x14ac:dyDescent="0.25">
      <c r="A3182" s="4">
        <v>2044</v>
      </c>
      <c r="B3182" s="4">
        <v>49</v>
      </c>
      <c r="C3182" s="4">
        <v>111432</v>
      </c>
      <c r="D3182" s="4">
        <v>111424</v>
      </c>
      <c r="E3182" s="4">
        <v>104013</v>
      </c>
      <c r="F3182" s="6">
        <v>96345</v>
      </c>
      <c r="G3182" s="4">
        <f t="shared" si="154"/>
        <v>423214</v>
      </c>
      <c r="H3182" s="4">
        <f t="shared" si="155"/>
        <v>5460168</v>
      </c>
      <c r="I3182" s="4">
        <f t="shared" si="156"/>
        <v>0</v>
      </c>
    </row>
    <row r="3183" spans="1:9" x14ac:dyDescent="0.25">
      <c r="A3183" s="4">
        <v>2044</v>
      </c>
      <c r="B3183" s="4">
        <v>50</v>
      </c>
      <c r="C3183" s="4">
        <v>119253</v>
      </c>
      <c r="D3183" s="4">
        <v>120324</v>
      </c>
      <c r="E3183" s="4">
        <v>107989</v>
      </c>
      <c r="F3183" s="6">
        <v>100615</v>
      </c>
      <c r="G3183" s="4">
        <f t="shared" si="154"/>
        <v>448181</v>
      </c>
      <c r="H3183" s="4">
        <f t="shared" si="155"/>
        <v>5962650</v>
      </c>
      <c r="I3183" s="4">
        <f t="shared" si="156"/>
        <v>0</v>
      </c>
    </row>
    <row r="3184" spans="1:9" x14ac:dyDescent="0.25">
      <c r="A3184" s="4">
        <v>2044</v>
      </c>
      <c r="B3184" s="4">
        <v>51</v>
      </c>
      <c r="C3184" s="4">
        <v>123538</v>
      </c>
      <c r="D3184" s="4">
        <v>124478</v>
      </c>
      <c r="E3184" s="4">
        <v>112588</v>
      </c>
      <c r="F3184" s="6">
        <v>104324</v>
      </c>
      <c r="G3184" s="4">
        <f t="shared" si="154"/>
        <v>464928</v>
      </c>
      <c r="H3184" s="4">
        <f t="shared" si="155"/>
        <v>6300438</v>
      </c>
      <c r="I3184" s="4">
        <f t="shared" si="156"/>
        <v>0</v>
      </c>
    </row>
    <row r="3185" spans="1:9" x14ac:dyDescent="0.25">
      <c r="A3185" s="4">
        <v>2044</v>
      </c>
      <c r="B3185" s="4">
        <v>52</v>
      </c>
      <c r="C3185" s="4">
        <v>127046</v>
      </c>
      <c r="D3185" s="4">
        <v>128006</v>
      </c>
      <c r="E3185" s="4">
        <v>116717</v>
      </c>
      <c r="F3185" s="6">
        <v>109320</v>
      </c>
      <c r="G3185" s="4">
        <f t="shared" si="154"/>
        <v>481089</v>
      </c>
      <c r="H3185" s="4">
        <f t="shared" si="155"/>
        <v>6606392</v>
      </c>
      <c r="I3185" s="4">
        <f t="shared" si="156"/>
        <v>0</v>
      </c>
    </row>
    <row r="3186" spans="1:9" x14ac:dyDescent="0.25">
      <c r="A3186" s="4">
        <v>2044</v>
      </c>
      <c r="B3186" s="4">
        <v>53</v>
      </c>
      <c r="C3186" s="4">
        <v>136879</v>
      </c>
      <c r="D3186" s="4">
        <v>138869</v>
      </c>
      <c r="E3186" s="4">
        <v>120428</v>
      </c>
      <c r="F3186" s="6">
        <v>111539</v>
      </c>
      <c r="G3186" s="4">
        <f t="shared" si="154"/>
        <v>507715</v>
      </c>
      <c r="H3186" s="4">
        <f t="shared" si="155"/>
        <v>7254587</v>
      </c>
      <c r="I3186" s="4">
        <f t="shared" si="156"/>
        <v>0</v>
      </c>
    </row>
    <row r="3187" spans="1:9" x14ac:dyDescent="0.25">
      <c r="A3187" s="4">
        <v>2044</v>
      </c>
      <c r="B3187" s="4">
        <v>54</v>
      </c>
      <c r="C3187" s="4">
        <v>140993</v>
      </c>
      <c r="D3187" s="4">
        <v>143967</v>
      </c>
      <c r="E3187" s="4">
        <v>120441</v>
      </c>
      <c r="F3187" s="6">
        <v>112113</v>
      </c>
      <c r="G3187" s="4">
        <f t="shared" si="154"/>
        <v>517514</v>
      </c>
      <c r="H3187" s="4">
        <f t="shared" si="155"/>
        <v>7613622</v>
      </c>
      <c r="I3187" s="4">
        <f t="shared" si="156"/>
        <v>0</v>
      </c>
    </row>
    <row r="3188" spans="1:9" x14ac:dyDescent="0.25">
      <c r="A3188" s="4">
        <v>2044</v>
      </c>
      <c r="B3188" s="4">
        <v>55</v>
      </c>
      <c r="C3188" s="4">
        <v>142734</v>
      </c>
      <c r="D3188" s="4">
        <v>145994</v>
      </c>
      <c r="E3188" s="4">
        <v>119314</v>
      </c>
      <c r="F3188" s="6">
        <v>111762</v>
      </c>
      <c r="G3188" s="4">
        <f t="shared" si="154"/>
        <v>519804</v>
      </c>
      <c r="H3188" s="4">
        <f t="shared" si="155"/>
        <v>7850370</v>
      </c>
      <c r="I3188" s="4">
        <f t="shared" si="156"/>
        <v>0</v>
      </c>
    </row>
    <row r="3189" spans="1:9" x14ac:dyDescent="0.25">
      <c r="A3189" s="4">
        <v>2044</v>
      </c>
      <c r="B3189" s="4">
        <v>56</v>
      </c>
      <c r="C3189" s="4">
        <v>146824</v>
      </c>
      <c r="D3189" s="4">
        <v>152318</v>
      </c>
      <c r="E3189" s="4">
        <v>120842</v>
      </c>
      <c r="F3189" s="6">
        <v>113487</v>
      </c>
      <c r="G3189" s="4">
        <f t="shared" si="154"/>
        <v>533471</v>
      </c>
      <c r="H3189" s="4">
        <f t="shared" si="155"/>
        <v>8222144</v>
      </c>
      <c r="I3189" s="4">
        <f t="shared" si="156"/>
        <v>0</v>
      </c>
    </row>
    <row r="3190" spans="1:9" x14ac:dyDescent="0.25">
      <c r="A3190" s="4">
        <v>2044</v>
      </c>
      <c r="B3190" s="4">
        <v>57</v>
      </c>
      <c r="C3190" s="4">
        <v>150540</v>
      </c>
      <c r="D3190" s="4">
        <v>155679</v>
      </c>
      <c r="E3190" s="4">
        <v>120780</v>
      </c>
      <c r="F3190" s="6">
        <v>113841</v>
      </c>
      <c r="G3190" s="4">
        <f t="shared" si="154"/>
        <v>540840</v>
      </c>
      <c r="H3190" s="4">
        <f t="shared" si="155"/>
        <v>8580780</v>
      </c>
      <c r="I3190" s="4">
        <f t="shared" si="156"/>
        <v>0</v>
      </c>
    </row>
    <row r="3191" spans="1:9" x14ac:dyDescent="0.25">
      <c r="A3191" s="4">
        <v>2044</v>
      </c>
      <c r="B3191" s="4">
        <v>58</v>
      </c>
      <c r="C3191" s="4">
        <v>157249</v>
      </c>
      <c r="D3191" s="4">
        <v>164003</v>
      </c>
      <c r="E3191" s="4">
        <v>122825</v>
      </c>
      <c r="F3191" s="6">
        <v>117540</v>
      </c>
      <c r="G3191" s="4">
        <f t="shared" si="154"/>
        <v>561617</v>
      </c>
      <c r="H3191" s="4">
        <f t="shared" si="155"/>
        <v>9120442</v>
      </c>
      <c r="I3191" s="4">
        <f t="shared" si="156"/>
        <v>1</v>
      </c>
    </row>
    <row r="3192" spans="1:9" x14ac:dyDescent="0.25">
      <c r="A3192" s="4">
        <v>2044</v>
      </c>
      <c r="B3192" s="4">
        <v>59</v>
      </c>
      <c r="C3192" s="4">
        <v>166294</v>
      </c>
      <c r="D3192" s="4">
        <v>174241</v>
      </c>
      <c r="E3192" s="4">
        <v>127765</v>
      </c>
      <c r="F3192" s="6">
        <v>122573</v>
      </c>
      <c r="G3192" s="4">
        <f t="shared" si="154"/>
        <v>590873</v>
      </c>
      <c r="H3192" s="4">
        <f t="shared" si="155"/>
        <v>9811346</v>
      </c>
      <c r="I3192" s="4">
        <f t="shared" si="156"/>
        <v>2</v>
      </c>
    </row>
    <row r="3193" spans="1:9" x14ac:dyDescent="0.25">
      <c r="A3193" s="4">
        <v>2044</v>
      </c>
      <c r="B3193" s="4">
        <v>60</v>
      </c>
      <c r="C3193" s="4">
        <v>172158</v>
      </c>
      <c r="D3193" s="4">
        <v>180399</v>
      </c>
      <c r="E3193" s="4">
        <v>128872</v>
      </c>
      <c r="F3193" s="6">
        <v>124441</v>
      </c>
      <c r="G3193" s="4">
        <f t="shared" si="154"/>
        <v>605870</v>
      </c>
      <c r="H3193" s="4">
        <f t="shared" si="155"/>
        <v>10329480</v>
      </c>
      <c r="I3193" s="4">
        <f t="shared" si="156"/>
        <v>2</v>
      </c>
    </row>
    <row r="3194" spans="1:9" x14ac:dyDescent="0.25">
      <c r="A3194" s="4">
        <v>2044</v>
      </c>
      <c r="B3194" s="4">
        <v>61</v>
      </c>
      <c r="C3194" s="4">
        <v>176158</v>
      </c>
      <c r="D3194" s="4">
        <v>186445</v>
      </c>
      <c r="E3194" s="4">
        <v>130218</v>
      </c>
      <c r="F3194" s="6">
        <v>127335</v>
      </c>
      <c r="G3194" s="4">
        <f t="shared" si="154"/>
        <v>620156</v>
      </c>
      <c r="H3194" s="4">
        <f t="shared" si="155"/>
        <v>10745638</v>
      </c>
      <c r="I3194" s="4">
        <f t="shared" si="156"/>
        <v>2</v>
      </c>
    </row>
    <row r="3195" spans="1:9" x14ac:dyDescent="0.25">
      <c r="A3195" s="4">
        <v>2044</v>
      </c>
      <c r="B3195" s="4">
        <v>62</v>
      </c>
      <c r="C3195" s="4">
        <v>168907</v>
      </c>
      <c r="D3195" s="4">
        <v>179212</v>
      </c>
      <c r="E3195" s="4">
        <v>126050</v>
      </c>
      <c r="F3195" s="6">
        <v>122831</v>
      </c>
      <c r="G3195" s="4">
        <f t="shared" si="154"/>
        <v>597000</v>
      </c>
      <c r="H3195" s="4">
        <f t="shared" si="155"/>
        <v>10472234</v>
      </c>
      <c r="I3195" s="4">
        <f t="shared" si="156"/>
        <v>2</v>
      </c>
    </row>
    <row r="3196" spans="1:9" x14ac:dyDescent="0.25">
      <c r="A3196" s="4">
        <v>2044</v>
      </c>
      <c r="B3196" s="4">
        <v>63</v>
      </c>
      <c r="C3196" s="4">
        <v>160220</v>
      </c>
      <c r="D3196" s="4">
        <v>172502</v>
      </c>
      <c r="E3196" s="4">
        <v>118572</v>
      </c>
      <c r="F3196" s="6">
        <v>116513</v>
      </c>
      <c r="G3196" s="4">
        <f t="shared" si="154"/>
        <v>567807</v>
      </c>
      <c r="H3196" s="4">
        <f t="shared" si="155"/>
        <v>10093860</v>
      </c>
      <c r="I3196" s="4">
        <f t="shared" si="156"/>
        <v>2</v>
      </c>
    </row>
    <row r="3197" spans="1:9" x14ac:dyDescent="0.25">
      <c r="A3197" s="4">
        <v>2044</v>
      </c>
      <c r="B3197" s="4">
        <v>64</v>
      </c>
      <c r="C3197" s="4">
        <v>161706</v>
      </c>
      <c r="D3197" s="4">
        <v>174806</v>
      </c>
      <c r="E3197" s="4">
        <v>119019</v>
      </c>
      <c r="F3197" s="6">
        <v>118520</v>
      </c>
      <c r="G3197" s="4">
        <f t="shared" si="154"/>
        <v>574051</v>
      </c>
      <c r="H3197" s="4">
        <f t="shared" si="155"/>
        <v>10349184</v>
      </c>
      <c r="I3197" s="4">
        <f t="shared" si="156"/>
        <v>2</v>
      </c>
    </row>
    <row r="3198" spans="1:9" x14ac:dyDescent="0.25">
      <c r="A3198" s="4">
        <v>2044</v>
      </c>
      <c r="B3198" s="4">
        <v>65</v>
      </c>
      <c r="C3198" s="4">
        <v>159947</v>
      </c>
      <c r="D3198" s="4">
        <v>172690</v>
      </c>
      <c r="E3198" s="4">
        <v>116678</v>
      </c>
      <c r="F3198" s="6">
        <v>116393</v>
      </c>
      <c r="G3198" s="4">
        <f t="shared" si="154"/>
        <v>565708</v>
      </c>
      <c r="H3198" s="4">
        <f t="shared" si="155"/>
        <v>10396555</v>
      </c>
      <c r="I3198" s="4">
        <f t="shared" si="156"/>
        <v>2</v>
      </c>
    </row>
    <row r="3199" spans="1:9" x14ac:dyDescent="0.25">
      <c r="A3199" s="4">
        <v>2044</v>
      </c>
      <c r="B3199" s="4">
        <v>66</v>
      </c>
      <c r="C3199" s="4">
        <v>152866</v>
      </c>
      <c r="D3199" s="4">
        <v>167007</v>
      </c>
      <c r="E3199" s="4">
        <v>112113</v>
      </c>
      <c r="F3199" s="6">
        <v>113139</v>
      </c>
      <c r="G3199" s="4">
        <f t="shared" si="154"/>
        <v>545125</v>
      </c>
      <c r="H3199" s="4">
        <f t="shared" si="155"/>
        <v>10089156</v>
      </c>
      <c r="I3199" s="4">
        <f t="shared" si="156"/>
        <v>2</v>
      </c>
    </row>
    <row r="3200" spans="1:9" x14ac:dyDescent="0.25">
      <c r="A3200" s="4">
        <v>2044</v>
      </c>
      <c r="B3200" s="4">
        <v>67</v>
      </c>
      <c r="C3200" s="4">
        <v>149207</v>
      </c>
      <c r="D3200" s="4">
        <v>164597</v>
      </c>
      <c r="E3200" s="4">
        <v>110188</v>
      </c>
      <c r="F3200" s="6">
        <v>111658</v>
      </c>
      <c r="G3200" s="4">
        <f t="shared" si="154"/>
        <v>535650</v>
      </c>
      <c r="H3200" s="4">
        <f t="shared" si="155"/>
        <v>9996869</v>
      </c>
      <c r="I3200" s="4">
        <f t="shared" si="156"/>
        <v>2</v>
      </c>
    </row>
    <row r="3201" spans="1:9" x14ac:dyDescent="0.25">
      <c r="A3201" s="4">
        <v>2044</v>
      </c>
      <c r="B3201" s="4">
        <v>68</v>
      </c>
      <c r="C3201" s="4">
        <v>146653</v>
      </c>
      <c r="D3201" s="4">
        <v>164588</v>
      </c>
      <c r="E3201" s="4">
        <v>109254</v>
      </c>
      <c r="F3201" s="6">
        <v>111470</v>
      </c>
      <c r="G3201" s="4">
        <f t="shared" si="154"/>
        <v>531965</v>
      </c>
      <c r="H3201" s="4">
        <f t="shared" si="155"/>
        <v>9972404</v>
      </c>
      <c r="I3201" s="4">
        <f t="shared" si="156"/>
        <v>2</v>
      </c>
    </row>
    <row r="3202" spans="1:9" x14ac:dyDescent="0.25">
      <c r="A3202" s="4">
        <v>2044</v>
      </c>
      <c r="B3202" s="4">
        <v>69</v>
      </c>
      <c r="C3202" s="4">
        <v>138593</v>
      </c>
      <c r="D3202" s="4">
        <v>156277</v>
      </c>
      <c r="E3202" s="4">
        <v>104379</v>
      </c>
      <c r="F3202" s="6">
        <v>108709</v>
      </c>
      <c r="G3202" s="4">
        <f t="shared" si="154"/>
        <v>507958</v>
      </c>
      <c r="H3202" s="4">
        <f t="shared" si="155"/>
        <v>9562917</v>
      </c>
      <c r="I3202" s="4">
        <f t="shared" si="156"/>
        <v>2</v>
      </c>
    </row>
    <row r="3203" spans="1:9" x14ac:dyDescent="0.25">
      <c r="A3203" s="4">
        <v>2044</v>
      </c>
      <c r="B3203" s="4">
        <v>70</v>
      </c>
      <c r="C3203" s="4">
        <v>130223</v>
      </c>
      <c r="D3203" s="4">
        <v>148377</v>
      </c>
      <c r="E3203" s="4">
        <v>100141</v>
      </c>
      <c r="F3203" s="6">
        <v>104846</v>
      </c>
      <c r="G3203" s="4">
        <f t="shared" ref="G3203:G3266" si="157">SUM(C3203:F3203)</f>
        <v>483587</v>
      </c>
      <c r="H3203" s="4">
        <f t="shared" ref="H3203:H3266" si="158">B3203*C3203</f>
        <v>9115610</v>
      </c>
      <c r="I3203" s="4">
        <f t="shared" si="156"/>
        <v>2</v>
      </c>
    </row>
    <row r="3204" spans="1:9" x14ac:dyDescent="0.25">
      <c r="A3204" s="4">
        <v>2044</v>
      </c>
      <c r="B3204" s="4">
        <v>71</v>
      </c>
      <c r="C3204" s="4">
        <v>121778</v>
      </c>
      <c r="D3204" s="4">
        <v>140930</v>
      </c>
      <c r="E3204" s="4">
        <v>94505</v>
      </c>
      <c r="F3204" s="6">
        <v>101023</v>
      </c>
      <c r="G3204" s="4">
        <f t="shared" si="157"/>
        <v>458236</v>
      </c>
      <c r="H3204" s="4">
        <f t="shared" si="158"/>
        <v>8646238</v>
      </c>
      <c r="I3204" s="4">
        <f t="shared" ref="I3204:I3267" si="159">IF(AND(F3204+D3204&gt;C3204+E3204,A3204=A3203),IF(I3203=0,1,2),0)</f>
        <v>2</v>
      </c>
    </row>
    <row r="3205" spans="1:9" x14ac:dyDescent="0.25">
      <c r="A3205" s="4">
        <v>2044</v>
      </c>
      <c r="B3205" s="4">
        <v>72</v>
      </c>
      <c r="C3205" s="4">
        <v>114424</v>
      </c>
      <c r="D3205" s="4">
        <v>133783</v>
      </c>
      <c r="E3205" s="4">
        <v>89245</v>
      </c>
      <c r="F3205" s="6">
        <v>96949</v>
      </c>
      <c r="G3205" s="4">
        <f t="shared" si="157"/>
        <v>434401</v>
      </c>
      <c r="H3205" s="4">
        <f t="shared" si="158"/>
        <v>8238528</v>
      </c>
      <c r="I3205" s="4">
        <f t="shared" si="159"/>
        <v>2</v>
      </c>
    </row>
    <row r="3206" spans="1:9" x14ac:dyDescent="0.25">
      <c r="A3206" s="4">
        <v>2044</v>
      </c>
      <c r="B3206" s="4">
        <v>73</v>
      </c>
      <c r="C3206" s="4">
        <v>105819</v>
      </c>
      <c r="D3206" s="4">
        <v>127152</v>
      </c>
      <c r="E3206" s="4">
        <v>84069</v>
      </c>
      <c r="F3206" s="6">
        <v>93029</v>
      </c>
      <c r="G3206" s="4">
        <f t="shared" si="157"/>
        <v>410069</v>
      </c>
      <c r="H3206" s="4">
        <f t="shared" si="158"/>
        <v>7724787</v>
      </c>
      <c r="I3206" s="4">
        <f t="shared" si="159"/>
        <v>2</v>
      </c>
    </row>
    <row r="3207" spans="1:9" x14ac:dyDescent="0.25">
      <c r="A3207" s="4">
        <v>2044</v>
      </c>
      <c r="B3207" s="4">
        <v>74</v>
      </c>
      <c r="C3207" s="4">
        <v>100104</v>
      </c>
      <c r="D3207" s="4">
        <v>122111</v>
      </c>
      <c r="E3207" s="4">
        <v>79230</v>
      </c>
      <c r="F3207" s="6">
        <v>88179</v>
      </c>
      <c r="G3207" s="4">
        <f t="shared" si="157"/>
        <v>389624</v>
      </c>
      <c r="H3207" s="4">
        <f t="shared" si="158"/>
        <v>7407696</v>
      </c>
      <c r="I3207" s="4">
        <f t="shared" si="159"/>
        <v>2</v>
      </c>
    </row>
    <row r="3208" spans="1:9" x14ac:dyDescent="0.25">
      <c r="A3208" s="4">
        <v>2044</v>
      </c>
      <c r="B3208" s="4">
        <v>75</v>
      </c>
      <c r="C3208" s="4">
        <v>92392</v>
      </c>
      <c r="D3208" s="4">
        <v>115683</v>
      </c>
      <c r="E3208" s="4">
        <v>74013</v>
      </c>
      <c r="F3208" s="6">
        <v>84865</v>
      </c>
      <c r="G3208" s="4">
        <f t="shared" si="157"/>
        <v>366953</v>
      </c>
      <c r="H3208" s="4">
        <f t="shared" si="158"/>
        <v>6929400</v>
      </c>
      <c r="I3208" s="4">
        <f t="shared" si="159"/>
        <v>2</v>
      </c>
    </row>
    <row r="3209" spans="1:9" x14ac:dyDescent="0.25">
      <c r="A3209" s="4">
        <v>2044</v>
      </c>
      <c r="B3209" s="4">
        <v>76</v>
      </c>
      <c r="C3209" s="4">
        <v>87410</v>
      </c>
      <c r="D3209" s="4">
        <v>112023</v>
      </c>
      <c r="E3209" s="4">
        <v>70132</v>
      </c>
      <c r="F3209" s="6">
        <v>81770</v>
      </c>
      <c r="G3209" s="4">
        <f t="shared" si="157"/>
        <v>351335</v>
      </c>
      <c r="H3209" s="4">
        <f t="shared" si="158"/>
        <v>6643160</v>
      </c>
      <c r="I3209" s="4">
        <f t="shared" si="159"/>
        <v>2</v>
      </c>
    </row>
    <row r="3210" spans="1:9" x14ac:dyDescent="0.25">
      <c r="A3210" s="4">
        <v>2044</v>
      </c>
      <c r="B3210" s="4">
        <v>77</v>
      </c>
      <c r="C3210" s="4">
        <v>82666</v>
      </c>
      <c r="D3210" s="4">
        <v>109347</v>
      </c>
      <c r="E3210" s="4">
        <v>66736</v>
      </c>
      <c r="F3210" s="6">
        <v>79247</v>
      </c>
      <c r="G3210" s="4">
        <f t="shared" si="157"/>
        <v>337996</v>
      </c>
      <c r="H3210" s="4">
        <f t="shared" si="158"/>
        <v>6365282</v>
      </c>
      <c r="I3210" s="4">
        <f t="shared" si="159"/>
        <v>2</v>
      </c>
    </row>
    <row r="3211" spans="1:9" x14ac:dyDescent="0.25">
      <c r="A3211" s="4">
        <v>2044</v>
      </c>
      <c r="B3211" s="4">
        <v>78</v>
      </c>
      <c r="C3211" s="4">
        <v>79727</v>
      </c>
      <c r="D3211" s="4">
        <v>108885</v>
      </c>
      <c r="E3211" s="4">
        <v>63303</v>
      </c>
      <c r="F3211" s="6">
        <v>76864</v>
      </c>
      <c r="G3211" s="4">
        <f t="shared" si="157"/>
        <v>328779</v>
      </c>
      <c r="H3211" s="4">
        <f t="shared" si="158"/>
        <v>6218706</v>
      </c>
      <c r="I3211" s="4">
        <f t="shared" si="159"/>
        <v>2</v>
      </c>
    </row>
    <row r="3212" spans="1:9" x14ac:dyDescent="0.25">
      <c r="A3212" s="4">
        <v>2044</v>
      </c>
      <c r="B3212" s="4">
        <v>79</v>
      </c>
      <c r="C3212" s="4">
        <v>76662</v>
      </c>
      <c r="D3212" s="4">
        <v>108064</v>
      </c>
      <c r="E3212" s="4">
        <v>60388</v>
      </c>
      <c r="F3212" s="6">
        <v>75254</v>
      </c>
      <c r="G3212" s="4">
        <f t="shared" si="157"/>
        <v>320368</v>
      </c>
      <c r="H3212" s="4">
        <f t="shared" si="158"/>
        <v>6056298</v>
      </c>
      <c r="I3212" s="4">
        <f t="shared" si="159"/>
        <v>2</v>
      </c>
    </row>
    <row r="3213" spans="1:9" x14ac:dyDescent="0.25">
      <c r="A3213" s="4">
        <v>2044</v>
      </c>
      <c r="B3213" s="4">
        <v>80</v>
      </c>
      <c r="C3213" s="4">
        <v>74444</v>
      </c>
      <c r="D3213" s="4">
        <v>108799</v>
      </c>
      <c r="E3213" s="4">
        <v>57194</v>
      </c>
      <c r="F3213" s="6">
        <v>73327</v>
      </c>
      <c r="G3213" s="4">
        <f t="shared" si="157"/>
        <v>313764</v>
      </c>
      <c r="H3213" s="4">
        <f t="shared" si="158"/>
        <v>5955520</v>
      </c>
      <c r="I3213" s="4">
        <f t="shared" si="159"/>
        <v>2</v>
      </c>
    </row>
    <row r="3214" spans="1:9" x14ac:dyDescent="0.25">
      <c r="A3214" s="4">
        <v>2044</v>
      </c>
      <c r="B3214" s="4">
        <v>81</v>
      </c>
      <c r="C3214" s="4">
        <v>71263</v>
      </c>
      <c r="D3214" s="4">
        <v>108362</v>
      </c>
      <c r="E3214" s="4">
        <v>53719</v>
      </c>
      <c r="F3214" s="6">
        <v>71953</v>
      </c>
      <c r="G3214" s="4">
        <f t="shared" si="157"/>
        <v>305297</v>
      </c>
      <c r="H3214" s="4">
        <f t="shared" si="158"/>
        <v>5772303</v>
      </c>
      <c r="I3214" s="4">
        <f t="shared" si="159"/>
        <v>2</v>
      </c>
    </row>
    <row r="3215" spans="1:9" x14ac:dyDescent="0.25">
      <c r="A3215" s="4">
        <v>2044</v>
      </c>
      <c r="B3215" s="4">
        <v>82</v>
      </c>
      <c r="C3215" s="4">
        <v>67123</v>
      </c>
      <c r="D3215" s="4">
        <v>106007</v>
      </c>
      <c r="E3215" s="4">
        <v>49561</v>
      </c>
      <c r="F3215" s="6">
        <v>68706</v>
      </c>
      <c r="G3215" s="4">
        <f t="shared" si="157"/>
        <v>291397</v>
      </c>
      <c r="H3215" s="4">
        <f t="shared" si="158"/>
        <v>5504086</v>
      </c>
      <c r="I3215" s="4">
        <f t="shared" si="159"/>
        <v>2</v>
      </c>
    </row>
    <row r="3216" spans="1:9" x14ac:dyDescent="0.25">
      <c r="A3216" s="4">
        <v>2044</v>
      </c>
      <c r="B3216" s="4">
        <v>83</v>
      </c>
      <c r="C3216" s="4">
        <v>64640</v>
      </c>
      <c r="D3216" s="4">
        <v>107031</v>
      </c>
      <c r="E3216" s="4">
        <v>45968</v>
      </c>
      <c r="F3216" s="6">
        <v>66560</v>
      </c>
      <c r="G3216" s="4">
        <f t="shared" si="157"/>
        <v>284199</v>
      </c>
      <c r="H3216" s="4">
        <f t="shared" si="158"/>
        <v>5365120</v>
      </c>
      <c r="I3216" s="4">
        <f t="shared" si="159"/>
        <v>2</v>
      </c>
    </row>
    <row r="3217" spans="1:9" x14ac:dyDescent="0.25">
      <c r="A3217" s="4">
        <v>2044</v>
      </c>
      <c r="B3217" s="4">
        <v>84</v>
      </c>
      <c r="C3217" s="4">
        <v>62760</v>
      </c>
      <c r="D3217" s="4">
        <v>109430</v>
      </c>
      <c r="E3217" s="4">
        <v>43002</v>
      </c>
      <c r="F3217" s="6">
        <v>65173</v>
      </c>
      <c r="G3217" s="4">
        <f t="shared" si="157"/>
        <v>280365</v>
      </c>
      <c r="H3217" s="4">
        <f t="shared" si="158"/>
        <v>5271840</v>
      </c>
      <c r="I3217" s="4">
        <f t="shared" si="159"/>
        <v>2</v>
      </c>
    </row>
    <row r="3218" spans="1:9" x14ac:dyDescent="0.25">
      <c r="A3218" s="4">
        <v>2044</v>
      </c>
      <c r="B3218" s="4">
        <v>85</v>
      </c>
      <c r="C3218" s="4">
        <v>61222</v>
      </c>
      <c r="D3218" s="4">
        <v>111478</v>
      </c>
      <c r="E3218" s="4">
        <v>40146</v>
      </c>
      <c r="F3218" s="6">
        <v>63583</v>
      </c>
      <c r="G3218" s="4">
        <f t="shared" si="157"/>
        <v>276429</v>
      </c>
      <c r="H3218" s="4">
        <f t="shared" si="158"/>
        <v>5203870</v>
      </c>
      <c r="I3218" s="4">
        <f t="shared" si="159"/>
        <v>2</v>
      </c>
    </row>
    <row r="3219" spans="1:9" x14ac:dyDescent="0.25">
      <c r="A3219" s="4">
        <v>2044</v>
      </c>
      <c r="B3219" s="4">
        <v>86</v>
      </c>
      <c r="C3219" s="4">
        <v>57703</v>
      </c>
      <c r="D3219" s="4">
        <v>109319</v>
      </c>
      <c r="E3219" s="4">
        <v>35276</v>
      </c>
      <c r="F3219" s="6">
        <v>59287</v>
      </c>
      <c r="G3219" s="4">
        <f t="shared" si="157"/>
        <v>261585</v>
      </c>
      <c r="H3219" s="4">
        <f t="shared" si="158"/>
        <v>4962458</v>
      </c>
      <c r="I3219" s="4">
        <f t="shared" si="159"/>
        <v>2</v>
      </c>
    </row>
    <row r="3220" spans="1:9" x14ac:dyDescent="0.25">
      <c r="A3220" s="4">
        <v>2044</v>
      </c>
      <c r="B3220" s="4">
        <v>87</v>
      </c>
      <c r="C3220" s="4">
        <v>52215</v>
      </c>
      <c r="D3220" s="4">
        <v>104475</v>
      </c>
      <c r="E3220" s="4">
        <v>30571</v>
      </c>
      <c r="F3220" s="6">
        <v>54037</v>
      </c>
      <c r="G3220" s="4">
        <f t="shared" si="157"/>
        <v>241298</v>
      </c>
      <c r="H3220" s="4">
        <f t="shared" si="158"/>
        <v>4542705</v>
      </c>
      <c r="I3220" s="4">
        <f t="shared" si="159"/>
        <v>2</v>
      </c>
    </row>
    <row r="3221" spans="1:9" x14ac:dyDescent="0.25">
      <c r="A3221" s="4">
        <v>2044</v>
      </c>
      <c r="B3221" s="4">
        <v>88</v>
      </c>
      <c r="C3221" s="4">
        <v>45768</v>
      </c>
      <c r="D3221" s="4">
        <v>95653</v>
      </c>
      <c r="E3221" s="4">
        <v>25487</v>
      </c>
      <c r="F3221" s="6">
        <v>47762</v>
      </c>
      <c r="G3221" s="4">
        <f t="shared" si="157"/>
        <v>214670</v>
      </c>
      <c r="H3221" s="4">
        <f t="shared" si="158"/>
        <v>4027584</v>
      </c>
      <c r="I3221" s="4">
        <f t="shared" si="159"/>
        <v>2</v>
      </c>
    </row>
    <row r="3222" spans="1:9" x14ac:dyDescent="0.25">
      <c r="A3222" s="4">
        <v>2044</v>
      </c>
      <c r="B3222" s="4">
        <v>89</v>
      </c>
      <c r="C3222" s="4">
        <v>40345</v>
      </c>
      <c r="D3222" s="4">
        <v>88435</v>
      </c>
      <c r="E3222" s="4">
        <v>21356</v>
      </c>
      <c r="F3222" s="6">
        <v>42728</v>
      </c>
      <c r="G3222" s="4">
        <f t="shared" si="157"/>
        <v>192864</v>
      </c>
      <c r="H3222" s="4">
        <f t="shared" si="158"/>
        <v>3590705</v>
      </c>
      <c r="I3222" s="4">
        <f t="shared" si="159"/>
        <v>2</v>
      </c>
    </row>
    <row r="3223" spans="1:9" x14ac:dyDescent="0.25">
      <c r="A3223" s="4">
        <v>2044</v>
      </c>
      <c r="B3223" s="4">
        <v>90</v>
      </c>
      <c r="C3223" s="4">
        <v>33175</v>
      </c>
      <c r="D3223" s="4">
        <v>77180</v>
      </c>
      <c r="E3223" s="4">
        <v>16829</v>
      </c>
      <c r="F3223" s="6">
        <v>36031</v>
      </c>
      <c r="G3223" s="4">
        <f t="shared" si="157"/>
        <v>163215</v>
      </c>
      <c r="H3223" s="4">
        <f t="shared" si="158"/>
        <v>2985750</v>
      </c>
      <c r="I3223" s="4">
        <f t="shared" si="159"/>
        <v>2</v>
      </c>
    </row>
    <row r="3224" spans="1:9" x14ac:dyDescent="0.25">
      <c r="A3224" s="4">
        <v>2044</v>
      </c>
      <c r="B3224" s="4">
        <v>91</v>
      </c>
      <c r="C3224" s="4">
        <v>27644</v>
      </c>
      <c r="D3224" s="4">
        <v>68219</v>
      </c>
      <c r="E3224" s="4">
        <v>13587</v>
      </c>
      <c r="F3224" s="6">
        <v>31293</v>
      </c>
      <c r="G3224" s="4">
        <f t="shared" si="157"/>
        <v>140743</v>
      </c>
      <c r="H3224" s="4">
        <f t="shared" si="158"/>
        <v>2515604</v>
      </c>
      <c r="I3224" s="4">
        <f t="shared" si="159"/>
        <v>2</v>
      </c>
    </row>
    <row r="3225" spans="1:9" x14ac:dyDescent="0.25">
      <c r="A3225" s="4">
        <v>2044</v>
      </c>
      <c r="B3225" s="4">
        <v>92</v>
      </c>
      <c r="C3225" s="4">
        <v>22482</v>
      </c>
      <c r="D3225" s="4">
        <v>58715</v>
      </c>
      <c r="E3225" s="4">
        <v>10676</v>
      </c>
      <c r="F3225" s="6">
        <v>26636</v>
      </c>
      <c r="G3225" s="4">
        <f t="shared" si="157"/>
        <v>118509</v>
      </c>
      <c r="H3225" s="4">
        <f t="shared" si="158"/>
        <v>2068344</v>
      </c>
      <c r="I3225" s="4">
        <f t="shared" si="159"/>
        <v>2</v>
      </c>
    </row>
    <row r="3226" spans="1:9" x14ac:dyDescent="0.25">
      <c r="A3226" s="4">
        <v>2044</v>
      </c>
      <c r="B3226" s="4">
        <v>93</v>
      </c>
      <c r="C3226" s="4">
        <v>17942</v>
      </c>
      <c r="D3226" s="4">
        <v>49874</v>
      </c>
      <c r="E3226" s="4">
        <v>8153</v>
      </c>
      <c r="F3226" s="6">
        <v>22416</v>
      </c>
      <c r="G3226" s="4">
        <f t="shared" si="157"/>
        <v>98385</v>
      </c>
      <c r="H3226" s="4">
        <f t="shared" si="158"/>
        <v>1668606</v>
      </c>
      <c r="I3226" s="4">
        <f t="shared" si="159"/>
        <v>2</v>
      </c>
    </row>
    <row r="3227" spans="1:9" x14ac:dyDescent="0.25">
      <c r="A3227" s="4">
        <v>2044</v>
      </c>
      <c r="B3227" s="4">
        <v>94</v>
      </c>
      <c r="C3227" s="4">
        <v>13702</v>
      </c>
      <c r="D3227" s="4">
        <v>40002</v>
      </c>
      <c r="E3227" s="4">
        <v>6044</v>
      </c>
      <c r="F3227" s="6">
        <v>18000</v>
      </c>
      <c r="G3227" s="4">
        <f t="shared" si="157"/>
        <v>77748</v>
      </c>
      <c r="H3227" s="4">
        <f t="shared" si="158"/>
        <v>1287988</v>
      </c>
      <c r="I3227" s="4">
        <f t="shared" si="159"/>
        <v>2</v>
      </c>
    </row>
    <row r="3228" spans="1:9" x14ac:dyDescent="0.25">
      <c r="A3228" s="4">
        <v>2044</v>
      </c>
      <c r="B3228" s="4">
        <v>95</v>
      </c>
      <c r="C3228" s="4">
        <v>10225</v>
      </c>
      <c r="D3228" s="4">
        <v>31958</v>
      </c>
      <c r="E3228" s="4">
        <v>4318</v>
      </c>
      <c r="F3228" s="6">
        <v>14166</v>
      </c>
      <c r="G3228" s="4">
        <f t="shared" si="157"/>
        <v>60667</v>
      </c>
      <c r="H3228" s="4">
        <f t="shared" si="158"/>
        <v>971375</v>
      </c>
      <c r="I3228" s="4">
        <f t="shared" si="159"/>
        <v>2</v>
      </c>
    </row>
    <row r="3229" spans="1:9" x14ac:dyDescent="0.25">
      <c r="A3229" s="4">
        <v>2044</v>
      </c>
      <c r="B3229" s="4">
        <v>96</v>
      </c>
      <c r="C3229" s="4">
        <v>7565</v>
      </c>
      <c r="D3229" s="4">
        <v>25115</v>
      </c>
      <c r="E3229" s="4">
        <v>3110</v>
      </c>
      <c r="F3229" s="6">
        <v>11066</v>
      </c>
      <c r="G3229" s="4">
        <f t="shared" si="157"/>
        <v>46856</v>
      </c>
      <c r="H3229" s="4">
        <f t="shared" si="158"/>
        <v>726240</v>
      </c>
      <c r="I3229" s="4">
        <f t="shared" si="159"/>
        <v>2</v>
      </c>
    </row>
    <row r="3230" spans="1:9" x14ac:dyDescent="0.25">
      <c r="A3230" s="4">
        <v>2044</v>
      </c>
      <c r="B3230" s="4">
        <v>97</v>
      </c>
      <c r="C3230" s="4">
        <v>5249</v>
      </c>
      <c r="D3230" s="4">
        <v>18702</v>
      </c>
      <c r="E3230" s="4">
        <v>2055</v>
      </c>
      <c r="F3230" s="6">
        <v>8088</v>
      </c>
      <c r="G3230" s="4">
        <f t="shared" si="157"/>
        <v>34094</v>
      </c>
      <c r="H3230" s="4">
        <f t="shared" si="158"/>
        <v>509153</v>
      </c>
      <c r="I3230" s="4">
        <f t="shared" si="159"/>
        <v>2</v>
      </c>
    </row>
    <row r="3231" spans="1:9" x14ac:dyDescent="0.25">
      <c r="A3231" s="4">
        <v>2044</v>
      </c>
      <c r="B3231" s="4">
        <v>98</v>
      </c>
      <c r="C3231" s="4">
        <v>3436</v>
      </c>
      <c r="D3231" s="4">
        <v>13182</v>
      </c>
      <c r="E3231" s="4">
        <v>1284</v>
      </c>
      <c r="F3231" s="6">
        <v>5651</v>
      </c>
      <c r="G3231" s="4">
        <f t="shared" si="157"/>
        <v>23553</v>
      </c>
      <c r="H3231" s="4">
        <f t="shared" si="158"/>
        <v>336728</v>
      </c>
      <c r="I3231" s="4">
        <f t="shared" si="159"/>
        <v>2</v>
      </c>
    </row>
    <row r="3232" spans="1:9" x14ac:dyDescent="0.25">
      <c r="A3232" s="4">
        <v>2044</v>
      </c>
      <c r="B3232" s="4">
        <v>99</v>
      </c>
      <c r="C3232" s="4">
        <v>1703</v>
      </c>
      <c r="D3232" s="4">
        <v>7038</v>
      </c>
      <c r="E3232" s="4">
        <v>638</v>
      </c>
      <c r="F3232" s="6">
        <v>3171</v>
      </c>
      <c r="G3232" s="4">
        <f t="shared" si="157"/>
        <v>12550</v>
      </c>
      <c r="H3232" s="4">
        <f t="shared" si="158"/>
        <v>168597</v>
      </c>
      <c r="I3232" s="4">
        <f t="shared" si="159"/>
        <v>2</v>
      </c>
    </row>
    <row r="3233" spans="1:9" x14ac:dyDescent="0.25">
      <c r="A3233" s="4">
        <v>2044</v>
      </c>
      <c r="B3233" s="4">
        <v>100</v>
      </c>
      <c r="C3233" s="4">
        <v>3202</v>
      </c>
      <c r="D3233" s="4">
        <v>17141</v>
      </c>
      <c r="E3233" s="4">
        <v>1154</v>
      </c>
      <c r="F3233" s="6">
        <v>7722</v>
      </c>
      <c r="G3233" s="4">
        <f t="shared" si="157"/>
        <v>29219</v>
      </c>
      <c r="H3233" s="4">
        <f t="shared" si="158"/>
        <v>320200</v>
      </c>
      <c r="I3233" s="4">
        <f t="shared" si="159"/>
        <v>2</v>
      </c>
    </row>
    <row r="3234" spans="1:9" x14ac:dyDescent="0.25">
      <c r="A3234" s="4">
        <v>2045</v>
      </c>
      <c r="B3234" s="4">
        <v>0</v>
      </c>
      <c r="C3234" s="4">
        <v>76405</v>
      </c>
      <c r="D3234" s="4">
        <v>72036</v>
      </c>
      <c r="E3234" s="4">
        <v>62890</v>
      </c>
      <c r="F3234" s="6">
        <v>59247</v>
      </c>
      <c r="G3234" s="4">
        <f t="shared" si="157"/>
        <v>270578</v>
      </c>
      <c r="H3234" s="4">
        <f t="shared" si="158"/>
        <v>0</v>
      </c>
      <c r="I3234" s="4">
        <f t="shared" si="159"/>
        <v>0</v>
      </c>
    </row>
    <row r="3235" spans="1:9" x14ac:dyDescent="0.25">
      <c r="A3235" s="4">
        <v>2045</v>
      </c>
      <c r="B3235" s="4">
        <v>1</v>
      </c>
      <c r="C3235" s="4">
        <v>77505</v>
      </c>
      <c r="D3235" s="4">
        <v>73126</v>
      </c>
      <c r="E3235" s="4">
        <v>63665</v>
      </c>
      <c r="F3235" s="6">
        <v>59960</v>
      </c>
      <c r="G3235" s="4">
        <f t="shared" si="157"/>
        <v>274256</v>
      </c>
      <c r="H3235" s="4">
        <f t="shared" si="158"/>
        <v>77505</v>
      </c>
      <c r="I3235" s="4">
        <f t="shared" si="159"/>
        <v>0</v>
      </c>
    </row>
    <row r="3236" spans="1:9" x14ac:dyDescent="0.25">
      <c r="A3236" s="4">
        <v>2045</v>
      </c>
      <c r="B3236" s="4">
        <v>2</v>
      </c>
      <c r="C3236" s="4">
        <v>78185</v>
      </c>
      <c r="D3236" s="4">
        <v>73814</v>
      </c>
      <c r="E3236" s="4">
        <v>64369</v>
      </c>
      <c r="F3236" s="6">
        <v>60598</v>
      </c>
      <c r="G3236" s="4">
        <f t="shared" si="157"/>
        <v>276966</v>
      </c>
      <c r="H3236" s="4">
        <f t="shared" si="158"/>
        <v>156370</v>
      </c>
      <c r="I3236" s="4">
        <f t="shared" si="159"/>
        <v>0</v>
      </c>
    </row>
    <row r="3237" spans="1:9" x14ac:dyDescent="0.25">
      <c r="A3237" s="4">
        <v>2045</v>
      </c>
      <c r="B3237" s="4">
        <v>3</v>
      </c>
      <c r="C3237" s="4">
        <v>78493</v>
      </c>
      <c r="D3237" s="4">
        <v>74144</v>
      </c>
      <c r="E3237" s="4">
        <v>64995</v>
      </c>
      <c r="F3237" s="6">
        <v>61157</v>
      </c>
      <c r="G3237" s="4">
        <f t="shared" si="157"/>
        <v>278789</v>
      </c>
      <c r="H3237" s="4">
        <f t="shared" si="158"/>
        <v>235479</v>
      </c>
      <c r="I3237" s="4">
        <f t="shared" si="159"/>
        <v>0</v>
      </c>
    </row>
    <row r="3238" spans="1:9" x14ac:dyDescent="0.25">
      <c r="A3238" s="4">
        <v>2045</v>
      </c>
      <c r="B3238" s="4">
        <v>4</v>
      </c>
      <c r="C3238" s="4">
        <v>78494</v>
      </c>
      <c r="D3238" s="4">
        <v>74173</v>
      </c>
      <c r="E3238" s="4">
        <v>65547</v>
      </c>
      <c r="F3238" s="6">
        <v>61651</v>
      </c>
      <c r="G3238" s="4">
        <f t="shared" si="157"/>
        <v>279865</v>
      </c>
      <c r="H3238" s="4">
        <f t="shared" si="158"/>
        <v>313976</v>
      </c>
      <c r="I3238" s="4">
        <f t="shared" si="159"/>
        <v>0</v>
      </c>
    </row>
    <row r="3239" spans="1:9" x14ac:dyDescent="0.25">
      <c r="A3239" s="4">
        <v>2045</v>
      </c>
      <c r="B3239" s="4">
        <v>5</v>
      </c>
      <c r="C3239" s="4">
        <v>78256</v>
      </c>
      <c r="D3239" s="4">
        <v>73971</v>
      </c>
      <c r="E3239" s="4">
        <v>66042</v>
      </c>
      <c r="F3239" s="6">
        <v>62090</v>
      </c>
      <c r="G3239" s="4">
        <f t="shared" si="157"/>
        <v>280359</v>
      </c>
      <c r="H3239" s="4">
        <f t="shared" si="158"/>
        <v>391280</v>
      </c>
      <c r="I3239" s="4">
        <f t="shared" si="159"/>
        <v>0</v>
      </c>
    </row>
    <row r="3240" spans="1:9" x14ac:dyDescent="0.25">
      <c r="A3240" s="4">
        <v>2045</v>
      </c>
      <c r="B3240" s="4">
        <v>6</v>
      </c>
      <c r="C3240" s="4">
        <v>77853</v>
      </c>
      <c r="D3240" s="4">
        <v>73612</v>
      </c>
      <c r="E3240" s="4">
        <v>66498</v>
      </c>
      <c r="F3240" s="6">
        <v>62496</v>
      </c>
      <c r="G3240" s="4">
        <f t="shared" si="157"/>
        <v>280459</v>
      </c>
      <c r="H3240" s="4">
        <f t="shared" si="158"/>
        <v>467118</v>
      </c>
      <c r="I3240" s="4">
        <f t="shared" si="159"/>
        <v>0</v>
      </c>
    </row>
    <row r="3241" spans="1:9" x14ac:dyDescent="0.25">
      <c r="A3241" s="4">
        <v>2045</v>
      </c>
      <c r="B3241" s="4">
        <v>7</v>
      </c>
      <c r="C3241" s="4">
        <v>77370</v>
      </c>
      <c r="D3241" s="4">
        <v>73171</v>
      </c>
      <c r="E3241" s="4">
        <v>66933</v>
      </c>
      <c r="F3241" s="6">
        <v>62890</v>
      </c>
      <c r="G3241" s="4">
        <f t="shared" si="157"/>
        <v>280364</v>
      </c>
      <c r="H3241" s="4">
        <f t="shared" si="158"/>
        <v>541590</v>
      </c>
      <c r="I3241" s="4">
        <f t="shared" si="159"/>
        <v>0</v>
      </c>
    </row>
    <row r="3242" spans="1:9" x14ac:dyDescent="0.25">
      <c r="A3242" s="4">
        <v>2045</v>
      </c>
      <c r="B3242" s="4">
        <v>8</v>
      </c>
      <c r="C3242" s="4">
        <v>76873</v>
      </c>
      <c r="D3242" s="4">
        <v>72716</v>
      </c>
      <c r="E3242" s="4">
        <v>67366</v>
      </c>
      <c r="F3242" s="6">
        <v>63287</v>
      </c>
      <c r="G3242" s="4">
        <f t="shared" si="157"/>
        <v>280242</v>
      </c>
      <c r="H3242" s="4">
        <f t="shared" si="158"/>
        <v>614984</v>
      </c>
      <c r="I3242" s="4">
        <f t="shared" si="159"/>
        <v>0</v>
      </c>
    </row>
    <row r="3243" spans="1:9" x14ac:dyDescent="0.25">
      <c r="A3243" s="4">
        <v>2045</v>
      </c>
      <c r="B3243" s="4">
        <v>9</v>
      </c>
      <c r="C3243" s="4">
        <v>76436</v>
      </c>
      <c r="D3243" s="4">
        <v>72317</v>
      </c>
      <c r="E3243" s="4">
        <v>67828</v>
      </c>
      <c r="F3243" s="6">
        <v>63714</v>
      </c>
      <c r="G3243" s="4">
        <f t="shared" si="157"/>
        <v>280295</v>
      </c>
      <c r="H3243" s="4">
        <f t="shared" si="158"/>
        <v>687924</v>
      </c>
      <c r="I3243" s="4">
        <f t="shared" si="159"/>
        <v>0</v>
      </c>
    </row>
    <row r="3244" spans="1:9" x14ac:dyDescent="0.25">
      <c r="A3244" s="4">
        <v>2045</v>
      </c>
      <c r="B3244" s="4">
        <v>10</v>
      </c>
      <c r="C3244" s="4">
        <v>76110</v>
      </c>
      <c r="D3244" s="4">
        <v>72020</v>
      </c>
      <c r="E3244" s="4">
        <v>68318</v>
      </c>
      <c r="F3244" s="6">
        <v>64183</v>
      </c>
      <c r="G3244" s="4">
        <f t="shared" si="157"/>
        <v>280631</v>
      </c>
      <c r="H3244" s="4">
        <f t="shared" si="158"/>
        <v>761100</v>
      </c>
      <c r="I3244" s="4">
        <f t="shared" si="159"/>
        <v>0</v>
      </c>
    </row>
    <row r="3245" spans="1:9" x14ac:dyDescent="0.25">
      <c r="A3245" s="4">
        <v>2045</v>
      </c>
      <c r="B3245" s="4">
        <v>11</v>
      </c>
      <c r="C3245" s="4">
        <v>75925</v>
      </c>
      <c r="D3245" s="4">
        <v>71857</v>
      </c>
      <c r="E3245" s="4">
        <v>68857</v>
      </c>
      <c r="F3245" s="6">
        <v>64702</v>
      </c>
      <c r="G3245" s="4">
        <f t="shared" si="157"/>
        <v>281341</v>
      </c>
      <c r="H3245" s="4">
        <f t="shared" si="158"/>
        <v>835175</v>
      </c>
      <c r="I3245" s="4">
        <f t="shared" si="159"/>
        <v>0</v>
      </c>
    </row>
    <row r="3246" spans="1:9" x14ac:dyDescent="0.25">
      <c r="A3246" s="4">
        <v>2045</v>
      </c>
      <c r="B3246" s="4">
        <v>12</v>
      </c>
      <c r="C3246" s="4">
        <v>75926</v>
      </c>
      <c r="D3246" s="4">
        <v>71860</v>
      </c>
      <c r="E3246" s="4">
        <v>69455</v>
      </c>
      <c r="F3246" s="6">
        <v>65282</v>
      </c>
      <c r="G3246" s="4">
        <f t="shared" si="157"/>
        <v>282523</v>
      </c>
      <c r="H3246" s="4">
        <f t="shared" si="158"/>
        <v>911112</v>
      </c>
      <c r="I3246" s="4">
        <f t="shared" si="159"/>
        <v>0</v>
      </c>
    </row>
    <row r="3247" spans="1:9" x14ac:dyDescent="0.25">
      <c r="A3247" s="4">
        <v>2045</v>
      </c>
      <c r="B3247" s="4">
        <v>13</v>
      </c>
      <c r="C3247" s="4">
        <v>76141</v>
      </c>
      <c r="D3247" s="4">
        <v>72076</v>
      </c>
      <c r="E3247" s="4">
        <v>70141</v>
      </c>
      <c r="F3247" s="6">
        <v>65945</v>
      </c>
      <c r="G3247" s="4">
        <f t="shared" si="157"/>
        <v>284303</v>
      </c>
      <c r="H3247" s="4">
        <f t="shared" si="158"/>
        <v>989833</v>
      </c>
      <c r="I3247" s="4">
        <f t="shared" si="159"/>
        <v>0</v>
      </c>
    </row>
    <row r="3248" spans="1:9" x14ac:dyDescent="0.25">
      <c r="A3248" s="4">
        <v>2045</v>
      </c>
      <c r="B3248" s="4">
        <v>14</v>
      </c>
      <c r="C3248" s="4">
        <v>76585</v>
      </c>
      <c r="D3248" s="4">
        <v>72520</v>
      </c>
      <c r="E3248" s="4">
        <v>70919</v>
      </c>
      <c r="F3248" s="6">
        <v>66695</v>
      </c>
      <c r="G3248" s="4">
        <f t="shared" si="157"/>
        <v>286719</v>
      </c>
      <c r="H3248" s="4">
        <f t="shared" si="158"/>
        <v>1072190</v>
      </c>
      <c r="I3248" s="4">
        <f t="shared" si="159"/>
        <v>0</v>
      </c>
    </row>
    <row r="3249" spans="1:9" x14ac:dyDescent="0.25">
      <c r="A3249" s="4">
        <v>2045</v>
      </c>
      <c r="B3249" s="4">
        <v>15</v>
      </c>
      <c r="C3249" s="4">
        <v>77269</v>
      </c>
      <c r="D3249" s="4">
        <v>73202</v>
      </c>
      <c r="E3249" s="4">
        <v>71790</v>
      </c>
      <c r="F3249" s="6">
        <v>67528</v>
      </c>
      <c r="G3249" s="4">
        <f t="shared" si="157"/>
        <v>289789</v>
      </c>
      <c r="H3249" s="4">
        <f t="shared" si="158"/>
        <v>1159035</v>
      </c>
      <c r="I3249" s="4">
        <f t="shared" si="159"/>
        <v>0</v>
      </c>
    </row>
    <row r="3250" spans="1:9" x14ac:dyDescent="0.25">
      <c r="A3250" s="4">
        <v>2045</v>
      </c>
      <c r="B3250" s="4">
        <v>16</v>
      </c>
      <c r="C3250" s="4">
        <v>78188</v>
      </c>
      <c r="D3250" s="4">
        <v>74129</v>
      </c>
      <c r="E3250" s="4">
        <v>72756</v>
      </c>
      <c r="F3250" s="6">
        <v>68433</v>
      </c>
      <c r="G3250" s="4">
        <f t="shared" si="157"/>
        <v>293506</v>
      </c>
      <c r="H3250" s="4">
        <f t="shared" si="158"/>
        <v>1251008</v>
      </c>
      <c r="I3250" s="4">
        <f t="shared" si="159"/>
        <v>0</v>
      </c>
    </row>
    <row r="3251" spans="1:9" x14ac:dyDescent="0.25">
      <c r="A3251" s="4">
        <v>2045</v>
      </c>
      <c r="B3251" s="4">
        <v>17</v>
      </c>
      <c r="C3251" s="4">
        <v>79325</v>
      </c>
      <c r="D3251" s="4">
        <v>75294</v>
      </c>
      <c r="E3251" s="4">
        <v>73803</v>
      </c>
      <c r="F3251" s="6">
        <v>69399</v>
      </c>
      <c r="G3251" s="4">
        <f t="shared" si="157"/>
        <v>297821</v>
      </c>
      <c r="H3251" s="4">
        <f t="shared" si="158"/>
        <v>1348525</v>
      </c>
      <c r="I3251" s="4">
        <f t="shared" si="159"/>
        <v>0</v>
      </c>
    </row>
    <row r="3252" spans="1:9" x14ac:dyDescent="0.25">
      <c r="A3252" s="4">
        <v>2045</v>
      </c>
      <c r="B3252" s="4">
        <v>18</v>
      </c>
      <c r="C3252" s="4">
        <v>80681</v>
      </c>
      <c r="D3252" s="4">
        <v>76699</v>
      </c>
      <c r="E3252" s="4">
        <v>74927</v>
      </c>
      <c r="F3252" s="6">
        <v>70404</v>
      </c>
      <c r="G3252" s="4">
        <f t="shared" si="157"/>
        <v>302711</v>
      </c>
      <c r="H3252" s="4">
        <f t="shared" si="158"/>
        <v>1452258</v>
      </c>
      <c r="I3252" s="4">
        <f t="shared" si="159"/>
        <v>0</v>
      </c>
    </row>
    <row r="3253" spans="1:9" x14ac:dyDescent="0.25">
      <c r="A3253" s="4">
        <v>2045</v>
      </c>
      <c r="B3253" s="4">
        <v>19</v>
      </c>
      <c r="C3253" s="4">
        <v>82217</v>
      </c>
      <c r="D3253" s="4">
        <v>78311</v>
      </c>
      <c r="E3253" s="4">
        <v>76115</v>
      </c>
      <c r="F3253" s="6">
        <v>71442</v>
      </c>
      <c r="G3253" s="4">
        <f t="shared" si="157"/>
        <v>308085</v>
      </c>
      <c r="H3253" s="4">
        <f t="shared" si="158"/>
        <v>1562123</v>
      </c>
      <c r="I3253" s="4">
        <f t="shared" si="159"/>
        <v>0</v>
      </c>
    </row>
    <row r="3254" spans="1:9" x14ac:dyDescent="0.25">
      <c r="A3254" s="4">
        <v>2045</v>
      </c>
      <c r="B3254" s="4">
        <v>20</v>
      </c>
      <c r="C3254" s="4">
        <v>83916</v>
      </c>
      <c r="D3254" s="4">
        <v>80097</v>
      </c>
      <c r="E3254" s="4">
        <v>77345</v>
      </c>
      <c r="F3254" s="6">
        <v>72486</v>
      </c>
      <c r="G3254" s="4">
        <f t="shared" si="157"/>
        <v>313844</v>
      </c>
      <c r="H3254" s="4">
        <f t="shared" si="158"/>
        <v>1678320</v>
      </c>
      <c r="I3254" s="4">
        <f t="shared" si="159"/>
        <v>0</v>
      </c>
    </row>
    <row r="3255" spans="1:9" x14ac:dyDescent="0.25">
      <c r="A3255" s="4">
        <v>2045</v>
      </c>
      <c r="B3255" s="4">
        <v>21</v>
      </c>
      <c r="C3255" s="4">
        <v>85723</v>
      </c>
      <c r="D3255" s="4">
        <v>82001</v>
      </c>
      <c r="E3255" s="4">
        <v>78586</v>
      </c>
      <c r="F3255" s="6">
        <v>73504</v>
      </c>
      <c r="G3255" s="4">
        <f t="shared" si="157"/>
        <v>319814</v>
      </c>
      <c r="H3255" s="4">
        <f t="shared" si="158"/>
        <v>1800183</v>
      </c>
      <c r="I3255" s="4">
        <f t="shared" si="159"/>
        <v>0</v>
      </c>
    </row>
    <row r="3256" spans="1:9" x14ac:dyDescent="0.25">
      <c r="A3256" s="4">
        <v>2045</v>
      </c>
      <c r="B3256" s="4">
        <v>22</v>
      </c>
      <c r="C3256" s="4">
        <v>87582</v>
      </c>
      <c r="D3256" s="4">
        <v>83961</v>
      </c>
      <c r="E3256" s="4">
        <v>79791</v>
      </c>
      <c r="F3256" s="6">
        <v>74440</v>
      </c>
      <c r="G3256" s="4">
        <f t="shared" si="157"/>
        <v>325774</v>
      </c>
      <c r="H3256" s="4">
        <f t="shared" si="158"/>
        <v>1926804</v>
      </c>
      <c r="I3256" s="4">
        <f t="shared" si="159"/>
        <v>0</v>
      </c>
    </row>
    <row r="3257" spans="1:9" x14ac:dyDescent="0.25">
      <c r="A3257" s="4">
        <v>2045</v>
      </c>
      <c r="B3257" s="4">
        <v>23</v>
      </c>
      <c r="C3257" s="4">
        <v>89418</v>
      </c>
      <c r="D3257" s="4">
        <v>85914</v>
      </c>
      <c r="E3257" s="4">
        <v>80880</v>
      </c>
      <c r="F3257" s="6">
        <v>75214</v>
      </c>
      <c r="G3257" s="4">
        <f t="shared" si="157"/>
        <v>331426</v>
      </c>
      <c r="H3257" s="4">
        <f t="shared" si="158"/>
        <v>2056614</v>
      </c>
      <c r="I3257" s="4">
        <f t="shared" si="159"/>
        <v>0</v>
      </c>
    </row>
    <row r="3258" spans="1:9" x14ac:dyDescent="0.25">
      <c r="A3258" s="4">
        <v>2045</v>
      </c>
      <c r="B3258" s="4">
        <v>24</v>
      </c>
      <c r="C3258" s="4">
        <v>91245</v>
      </c>
      <c r="D3258" s="4">
        <v>87856</v>
      </c>
      <c r="E3258" s="4">
        <v>81755</v>
      </c>
      <c r="F3258" s="6">
        <v>75724</v>
      </c>
      <c r="G3258" s="4">
        <f t="shared" si="157"/>
        <v>336580</v>
      </c>
      <c r="H3258" s="4">
        <f t="shared" si="158"/>
        <v>2189880</v>
      </c>
      <c r="I3258" s="4">
        <f t="shared" si="159"/>
        <v>0</v>
      </c>
    </row>
    <row r="3259" spans="1:9" x14ac:dyDescent="0.25">
      <c r="A3259" s="4">
        <v>2045</v>
      </c>
      <c r="B3259" s="4">
        <v>25</v>
      </c>
      <c r="C3259" s="4">
        <v>93028</v>
      </c>
      <c r="D3259" s="4">
        <v>89760</v>
      </c>
      <c r="E3259" s="4">
        <v>82310</v>
      </c>
      <c r="F3259" s="6">
        <v>75879</v>
      </c>
      <c r="G3259" s="4">
        <f t="shared" si="157"/>
        <v>340977</v>
      </c>
      <c r="H3259" s="4">
        <f t="shared" si="158"/>
        <v>2325700</v>
      </c>
      <c r="I3259" s="4">
        <f t="shared" si="159"/>
        <v>0</v>
      </c>
    </row>
    <row r="3260" spans="1:9" x14ac:dyDescent="0.25">
      <c r="A3260" s="4">
        <v>2045</v>
      </c>
      <c r="B3260" s="4">
        <v>26</v>
      </c>
      <c r="C3260" s="4">
        <v>94651</v>
      </c>
      <c r="D3260" s="4">
        <v>91506</v>
      </c>
      <c r="E3260" s="4">
        <v>82507</v>
      </c>
      <c r="F3260" s="6">
        <v>75662</v>
      </c>
      <c r="G3260" s="4">
        <f t="shared" si="157"/>
        <v>344326</v>
      </c>
      <c r="H3260" s="4">
        <f t="shared" si="158"/>
        <v>2460926</v>
      </c>
      <c r="I3260" s="4">
        <f t="shared" si="159"/>
        <v>0</v>
      </c>
    </row>
    <row r="3261" spans="1:9" x14ac:dyDescent="0.25">
      <c r="A3261" s="4">
        <v>2045</v>
      </c>
      <c r="B3261" s="4">
        <v>27</v>
      </c>
      <c r="C3261" s="4">
        <v>96085</v>
      </c>
      <c r="D3261" s="4">
        <v>93020</v>
      </c>
      <c r="E3261" s="4">
        <v>82420</v>
      </c>
      <c r="F3261" s="6">
        <v>75192</v>
      </c>
      <c r="G3261" s="4">
        <f t="shared" si="157"/>
        <v>346717</v>
      </c>
      <c r="H3261" s="4">
        <f t="shared" si="158"/>
        <v>2594295</v>
      </c>
      <c r="I3261" s="4">
        <f t="shared" si="159"/>
        <v>0</v>
      </c>
    </row>
    <row r="3262" spans="1:9" x14ac:dyDescent="0.25">
      <c r="A3262" s="4">
        <v>2045</v>
      </c>
      <c r="B3262" s="4">
        <v>28</v>
      </c>
      <c r="C3262" s="4">
        <v>96923</v>
      </c>
      <c r="D3262" s="4">
        <v>93919</v>
      </c>
      <c r="E3262" s="4">
        <v>82231</v>
      </c>
      <c r="F3262" s="6">
        <v>74675</v>
      </c>
      <c r="G3262" s="4">
        <f t="shared" si="157"/>
        <v>347748</v>
      </c>
      <c r="H3262" s="4">
        <f t="shared" si="158"/>
        <v>2713844</v>
      </c>
      <c r="I3262" s="4">
        <f t="shared" si="159"/>
        <v>0</v>
      </c>
    </row>
    <row r="3263" spans="1:9" x14ac:dyDescent="0.25">
      <c r="A3263" s="4">
        <v>2045</v>
      </c>
      <c r="B3263" s="4">
        <v>29</v>
      </c>
      <c r="C3263" s="4">
        <v>98347</v>
      </c>
      <c r="D3263" s="4">
        <v>95294</v>
      </c>
      <c r="E3263" s="4">
        <v>82390</v>
      </c>
      <c r="F3263" s="6">
        <v>74567</v>
      </c>
      <c r="G3263" s="4">
        <f t="shared" si="157"/>
        <v>350598</v>
      </c>
      <c r="H3263" s="4">
        <f t="shared" si="158"/>
        <v>2852063</v>
      </c>
      <c r="I3263" s="4">
        <f t="shared" si="159"/>
        <v>0</v>
      </c>
    </row>
    <row r="3264" spans="1:9" x14ac:dyDescent="0.25">
      <c r="A3264" s="4">
        <v>2045</v>
      </c>
      <c r="B3264" s="4">
        <v>30</v>
      </c>
      <c r="C3264" s="4">
        <v>100349</v>
      </c>
      <c r="D3264" s="4">
        <v>97151</v>
      </c>
      <c r="E3264" s="4">
        <v>83015</v>
      </c>
      <c r="F3264" s="6">
        <v>75000</v>
      </c>
      <c r="G3264" s="4">
        <f t="shared" si="157"/>
        <v>355515</v>
      </c>
      <c r="H3264" s="4">
        <f t="shared" si="158"/>
        <v>3010470</v>
      </c>
      <c r="I3264" s="4">
        <f t="shared" si="159"/>
        <v>0</v>
      </c>
    </row>
    <row r="3265" spans="1:9" x14ac:dyDescent="0.25">
      <c r="A3265" s="4">
        <v>2045</v>
      </c>
      <c r="B3265" s="4">
        <v>31</v>
      </c>
      <c r="C3265" s="4">
        <v>102624</v>
      </c>
      <c r="D3265" s="4">
        <v>99224</v>
      </c>
      <c r="E3265" s="4">
        <v>84007</v>
      </c>
      <c r="F3265" s="6">
        <v>75850</v>
      </c>
      <c r="G3265" s="4">
        <f t="shared" si="157"/>
        <v>361705</v>
      </c>
      <c r="H3265" s="4">
        <f t="shared" si="158"/>
        <v>3181344</v>
      </c>
      <c r="I3265" s="4">
        <f t="shared" si="159"/>
        <v>0</v>
      </c>
    </row>
    <row r="3266" spans="1:9" x14ac:dyDescent="0.25">
      <c r="A3266" s="4">
        <v>2045</v>
      </c>
      <c r="B3266" s="4">
        <v>32</v>
      </c>
      <c r="C3266" s="4">
        <v>103236</v>
      </c>
      <c r="D3266" s="4">
        <v>99910</v>
      </c>
      <c r="E3266" s="4">
        <v>82975</v>
      </c>
      <c r="F3266" s="6">
        <v>75481</v>
      </c>
      <c r="G3266" s="4">
        <f t="shared" si="157"/>
        <v>361602</v>
      </c>
      <c r="H3266" s="4">
        <f t="shared" si="158"/>
        <v>3303552</v>
      </c>
      <c r="I3266" s="4">
        <f t="shared" si="159"/>
        <v>0</v>
      </c>
    </row>
    <row r="3267" spans="1:9" x14ac:dyDescent="0.25">
      <c r="A3267" s="4">
        <v>2045</v>
      </c>
      <c r="B3267" s="4">
        <v>33</v>
      </c>
      <c r="C3267" s="4">
        <v>111141</v>
      </c>
      <c r="D3267" s="4">
        <v>107142</v>
      </c>
      <c r="E3267" s="4">
        <v>89196</v>
      </c>
      <c r="F3267" s="6">
        <v>80835</v>
      </c>
      <c r="G3267" s="4">
        <f t="shared" ref="G3267:G3330" si="160">SUM(C3267:F3267)</f>
        <v>388314</v>
      </c>
      <c r="H3267" s="4">
        <f t="shared" ref="H3267:H3330" si="161">B3267*C3267</f>
        <v>3667653</v>
      </c>
      <c r="I3267" s="4">
        <f t="shared" si="159"/>
        <v>0</v>
      </c>
    </row>
    <row r="3268" spans="1:9" x14ac:dyDescent="0.25">
      <c r="A3268" s="4">
        <v>2045</v>
      </c>
      <c r="B3268" s="4">
        <v>34</v>
      </c>
      <c r="C3268" s="4">
        <v>113242</v>
      </c>
      <c r="D3268" s="4">
        <v>108864</v>
      </c>
      <c r="E3268" s="4">
        <v>90618</v>
      </c>
      <c r="F3268" s="6">
        <v>82417</v>
      </c>
      <c r="G3268" s="4">
        <f t="shared" si="160"/>
        <v>395141</v>
      </c>
      <c r="H3268" s="4">
        <f t="shared" si="161"/>
        <v>3850228</v>
      </c>
      <c r="I3268" s="4">
        <f t="shared" ref="I3268:I3331" si="162">IF(AND(F3268+D3268&gt;C3268+E3268,A3268=A3267),IF(I3267=0,1,2),0)</f>
        <v>0</v>
      </c>
    </row>
    <row r="3269" spans="1:9" x14ac:dyDescent="0.25">
      <c r="A3269" s="4">
        <v>2045</v>
      </c>
      <c r="B3269" s="4">
        <v>35</v>
      </c>
      <c r="C3269" s="4">
        <v>117774</v>
      </c>
      <c r="D3269" s="4">
        <v>113656</v>
      </c>
      <c r="E3269" s="4">
        <v>94458</v>
      </c>
      <c r="F3269" s="6">
        <v>85918</v>
      </c>
      <c r="G3269" s="4">
        <f t="shared" si="160"/>
        <v>411806</v>
      </c>
      <c r="H3269" s="4">
        <f t="shared" si="161"/>
        <v>4122090</v>
      </c>
      <c r="I3269" s="4">
        <f t="shared" si="162"/>
        <v>0</v>
      </c>
    </row>
    <row r="3270" spans="1:9" x14ac:dyDescent="0.25">
      <c r="A3270" s="4">
        <v>2045</v>
      </c>
      <c r="B3270" s="4">
        <v>36</v>
      </c>
      <c r="C3270" s="4">
        <v>121980</v>
      </c>
      <c r="D3270" s="4">
        <v>118473</v>
      </c>
      <c r="E3270" s="4">
        <v>98697</v>
      </c>
      <c r="F3270" s="6">
        <v>90622</v>
      </c>
      <c r="G3270" s="4">
        <f t="shared" si="160"/>
        <v>429772</v>
      </c>
      <c r="H3270" s="4">
        <f t="shared" si="161"/>
        <v>4391280</v>
      </c>
      <c r="I3270" s="4">
        <f t="shared" si="162"/>
        <v>0</v>
      </c>
    </row>
    <row r="3271" spans="1:9" x14ac:dyDescent="0.25">
      <c r="A3271" s="4">
        <v>2045</v>
      </c>
      <c r="B3271" s="4">
        <v>37</v>
      </c>
      <c r="C3271" s="4">
        <v>120302</v>
      </c>
      <c r="D3271" s="4">
        <v>117170</v>
      </c>
      <c r="E3271" s="4">
        <v>99042</v>
      </c>
      <c r="F3271" s="6">
        <v>90717</v>
      </c>
      <c r="G3271" s="4">
        <f t="shared" si="160"/>
        <v>427231</v>
      </c>
      <c r="H3271" s="4">
        <f t="shared" si="161"/>
        <v>4451174</v>
      </c>
      <c r="I3271" s="4">
        <f t="shared" si="162"/>
        <v>0</v>
      </c>
    </row>
    <row r="3272" spans="1:9" x14ac:dyDescent="0.25">
      <c r="A3272" s="4">
        <v>2045</v>
      </c>
      <c r="B3272" s="4">
        <v>38</v>
      </c>
      <c r="C3272" s="4">
        <v>112046</v>
      </c>
      <c r="D3272" s="4">
        <v>108889</v>
      </c>
      <c r="E3272" s="4">
        <v>93568</v>
      </c>
      <c r="F3272" s="6">
        <v>85302</v>
      </c>
      <c r="G3272" s="4">
        <f t="shared" si="160"/>
        <v>399805</v>
      </c>
      <c r="H3272" s="4">
        <f t="shared" si="161"/>
        <v>4257748</v>
      </c>
      <c r="I3272" s="4">
        <f t="shared" si="162"/>
        <v>0</v>
      </c>
    </row>
    <row r="3273" spans="1:9" x14ac:dyDescent="0.25">
      <c r="A3273" s="4">
        <v>2045</v>
      </c>
      <c r="B3273" s="4">
        <v>39</v>
      </c>
      <c r="C3273" s="4">
        <v>105960</v>
      </c>
      <c r="D3273" s="4">
        <v>102849</v>
      </c>
      <c r="E3273" s="4">
        <v>89410</v>
      </c>
      <c r="F3273" s="6">
        <v>81389</v>
      </c>
      <c r="G3273" s="4">
        <f t="shared" si="160"/>
        <v>379608</v>
      </c>
      <c r="H3273" s="4">
        <f t="shared" si="161"/>
        <v>4132440</v>
      </c>
      <c r="I3273" s="4">
        <f t="shared" si="162"/>
        <v>0</v>
      </c>
    </row>
    <row r="3274" spans="1:9" x14ac:dyDescent="0.25">
      <c r="A3274" s="4">
        <v>2045</v>
      </c>
      <c r="B3274" s="4">
        <v>40</v>
      </c>
      <c r="C3274" s="4">
        <v>101210</v>
      </c>
      <c r="D3274" s="4">
        <v>98336</v>
      </c>
      <c r="E3274" s="4">
        <v>86632</v>
      </c>
      <c r="F3274" s="6">
        <v>79238</v>
      </c>
      <c r="G3274" s="4">
        <f t="shared" si="160"/>
        <v>365416</v>
      </c>
      <c r="H3274" s="4">
        <f t="shared" si="161"/>
        <v>4048400</v>
      </c>
      <c r="I3274" s="4">
        <f t="shared" si="162"/>
        <v>0</v>
      </c>
    </row>
    <row r="3275" spans="1:9" x14ac:dyDescent="0.25">
      <c r="A3275" s="4">
        <v>2045</v>
      </c>
      <c r="B3275" s="4">
        <v>41</v>
      </c>
      <c r="C3275" s="4">
        <v>97577</v>
      </c>
      <c r="D3275" s="4">
        <v>94406</v>
      </c>
      <c r="E3275" s="4">
        <v>84653</v>
      </c>
      <c r="F3275" s="6">
        <v>77021</v>
      </c>
      <c r="G3275" s="4">
        <f t="shared" si="160"/>
        <v>353657</v>
      </c>
      <c r="H3275" s="4">
        <f t="shared" si="161"/>
        <v>4000657</v>
      </c>
      <c r="I3275" s="4">
        <f t="shared" si="162"/>
        <v>0</v>
      </c>
    </row>
    <row r="3276" spans="1:9" x14ac:dyDescent="0.25">
      <c r="A3276" s="4">
        <v>2045</v>
      </c>
      <c r="B3276" s="4">
        <v>42</v>
      </c>
      <c r="C3276" s="4">
        <v>94500</v>
      </c>
      <c r="D3276" s="4">
        <v>92383</v>
      </c>
      <c r="E3276" s="4">
        <v>83960</v>
      </c>
      <c r="F3276" s="6">
        <v>76341</v>
      </c>
      <c r="G3276" s="4">
        <f t="shared" si="160"/>
        <v>347184</v>
      </c>
      <c r="H3276" s="4">
        <f t="shared" si="161"/>
        <v>3969000</v>
      </c>
      <c r="I3276" s="4">
        <f t="shared" si="162"/>
        <v>0</v>
      </c>
    </row>
    <row r="3277" spans="1:9" x14ac:dyDescent="0.25">
      <c r="A3277" s="4">
        <v>2045</v>
      </c>
      <c r="B3277" s="4">
        <v>43</v>
      </c>
      <c r="C3277" s="4">
        <v>94600</v>
      </c>
      <c r="D3277" s="4">
        <v>92296</v>
      </c>
      <c r="E3277" s="4">
        <v>85408</v>
      </c>
      <c r="F3277" s="6">
        <v>77700</v>
      </c>
      <c r="G3277" s="4">
        <f t="shared" si="160"/>
        <v>350004</v>
      </c>
      <c r="H3277" s="4">
        <f t="shared" si="161"/>
        <v>4067800</v>
      </c>
      <c r="I3277" s="4">
        <f t="shared" si="162"/>
        <v>0</v>
      </c>
    </row>
    <row r="3278" spans="1:9" x14ac:dyDescent="0.25">
      <c r="A3278" s="4">
        <v>2045</v>
      </c>
      <c r="B3278" s="4">
        <v>44</v>
      </c>
      <c r="C3278" s="4">
        <v>97387</v>
      </c>
      <c r="D3278" s="4">
        <v>95282</v>
      </c>
      <c r="E3278" s="4">
        <v>88205</v>
      </c>
      <c r="F3278" s="6">
        <v>80513</v>
      </c>
      <c r="G3278" s="4">
        <f t="shared" si="160"/>
        <v>361387</v>
      </c>
      <c r="H3278" s="4">
        <f t="shared" si="161"/>
        <v>4285028</v>
      </c>
      <c r="I3278" s="4">
        <f t="shared" si="162"/>
        <v>0</v>
      </c>
    </row>
    <row r="3279" spans="1:9" x14ac:dyDescent="0.25">
      <c r="A3279" s="4">
        <v>2045</v>
      </c>
      <c r="B3279" s="4">
        <v>45</v>
      </c>
      <c r="C3279" s="4">
        <v>99477</v>
      </c>
      <c r="D3279" s="4">
        <v>97500</v>
      </c>
      <c r="E3279" s="4">
        <v>90617</v>
      </c>
      <c r="F3279" s="6">
        <v>82806</v>
      </c>
      <c r="G3279" s="4">
        <f t="shared" si="160"/>
        <v>370400</v>
      </c>
      <c r="H3279" s="4">
        <f t="shared" si="161"/>
        <v>4476465</v>
      </c>
      <c r="I3279" s="4">
        <f t="shared" si="162"/>
        <v>0</v>
      </c>
    </row>
    <row r="3280" spans="1:9" x14ac:dyDescent="0.25">
      <c r="A3280" s="4">
        <v>2045</v>
      </c>
      <c r="B3280" s="4">
        <v>46</v>
      </c>
      <c r="C3280" s="4">
        <v>99231</v>
      </c>
      <c r="D3280" s="4">
        <v>97566</v>
      </c>
      <c r="E3280" s="4">
        <v>91761</v>
      </c>
      <c r="F3280" s="6">
        <v>84114</v>
      </c>
      <c r="G3280" s="4">
        <f t="shared" si="160"/>
        <v>372672</v>
      </c>
      <c r="H3280" s="4">
        <f t="shared" si="161"/>
        <v>4564626</v>
      </c>
      <c r="I3280" s="4">
        <f t="shared" si="162"/>
        <v>0</v>
      </c>
    </row>
    <row r="3281" spans="1:9" x14ac:dyDescent="0.25">
      <c r="A3281" s="4">
        <v>2045</v>
      </c>
      <c r="B3281" s="4">
        <v>47</v>
      </c>
      <c r="C3281" s="4">
        <v>101812</v>
      </c>
      <c r="D3281" s="4">
        <v>99893</v>
      </c>
      <c r="E3281" s="4">
        <v>94477</v>
      </c>
      <c r="F3281" s="6">
        <v>86297</v>
      </c>
      <c r="G3281" s="4">
        <f t="shared" si="160"/>
        <v>382479</v>
      </c>
      <c r="H3281" s="4">
        <f t="shared" si="161"/>
        <v>4785164</v>
      </c>
      <c r="I3281" s="4">
        <f t="shared" si="162"/>
        <v>0</v>
      </c>
    </row>
    <row r="3282" spans="1:9" x14ac:dyDescent="0.25">
      <c r="A3282" s="4">
        <v>2045</v>
      </c>
      <c r="B3282" s="4">
        <v>48</v>
      </c>
      <c r="C3282" s="4">
        <v>106780</v>
      </c>
      <c r="D3282" s="4">
        <v>106562</v>
      </c>
      <c r="E3282" s="4">
        <v>96288</v>
      </c>
      <c r="F3282" s="6">
        <v>87563</v>
      </c>
      <c r="G3282" s="4">
        <f t="shared" si="160"/>
        <v>397193</v>
      </c>
      <c r="H3282" s="4">
        <f t="shared" si="161"/>
        <v>5125440</v>
      </c>
      <c r="I3282" s="4">
        <f t="shared" si="162"/>
        <v>0</v>
      </c>
    </row>
    <row r="3283" spans="1:9" x14ac:dyDescent="0.25">
      <c r="A3283" s="4">
        <v>2045</v>
      </c>
      <c r="B3283" s="4">
        <v>49</v>
      </c>
      <c r="C3283" s="4">
        <v>110739</v>
      </c>
      <c r="D3283" s="4">
        <v>110513</v>
      </c>
      <c r="E3283" s="4">
        <v>99908</v>
      </c>
      <c r="F3283" s="6">
        <v>90750</v>
      </c>
      <c r="G3283" s="4">
        <f t="shared" si="160"/>
        <v>411910</v>
      </c>
      <c r="H3283" s="4">
        <f t="shared" si="161"/>
        <v>5426211</v>
      </c>
      <c r="I3283" s="4">
        <f t="shared" si="162"/>
        <v>0</v>
      </c>
    </row>
    <row r="3284" spans="1:9" x14ac:dyDescent="0.25">
      <c r="A3284" s="4">
        <v>2045</v>
      </c>
      <c r="B3284" s="4">
        <v>50</v>
      </c>
      <c r="C3284" s="4">
        <v>110834</v>
      </c>
      <c r="D3284" s="4">
        <v>111015</v>
      </c>
      <c r="E3284" s="4">
        <v>103933</v>
      </c>
      <c r="F3284" s="6">
        <v>96402</v>
      </c>
      <c r="G3284" s="4">
        <f t="shared" si="160"/>
        <v>422184</v>
      </c>
      <c r="H3284" s="4">
        <f t="shared" si="161"/>
        <v>5541700</v>
      </c>
      <c r="I3284" s="4">
        <f t="shared" si="162"/>
        <v>0</v>
      </c>
    </row>
    <row r="3285" spans="1:9" x14ac:dyDescent="0.25">
      <c r="A3285" s="4">
        <v>2045</v>
      </c>
      <c r="B3285" s="4">
        <v>51</v>
      </c>
      <c r="C3285" s="4">
        <v>118578</v>
      </c>
      <c r="D3285" s="4">
        <v>119870</v>
      </c>
      <c r="E3285" s="4">
        <v>107877</v>
      </c>
      <c r="F3285" s="6">
        <v>100660</v>
      </c>
      <c r="G3285" s="4">
        <f t="shared" si="160"/>
        <v>446985</v>
      </c>
      <c r="H3285" s="4">
        <f t="shared" si="161"/>
        <v>6047478</v>
      </c>
      <c r="I3285" s="4">
        <f t="shared" si="162"/>
        <v>0</v>
      </c>
    </row>
    <row r="3286" spans="1:9" x14ac:dyDescent="0.25">
      <c r="A3286" s="4">
        <v>2045</v>
      </c>
      <c r="B3286" s="4">
        <v>52</v>
      </c>
      <c r="C3286" s="4">
        <v>122801</v>
      </c>
      <c r="D3286" s="4">
        <v>124005</v>
      </c>
      <c r="E3286" s="4">
        <v>112423</v>
      </c>
      <c r="F3286" s="6">
        <v>104338</v>
      </c>
      <c r="G3286" s="4">
        <f t="shared" si="160"/>
        <v>463567</v>
      </c>
      <c r="H3286" s="4">
        <f t="shared" si="161"/>
        <v>6385652</v>
      </c>
      <c r="I3286" s="4">
        <f t="shared" si="162"/>
        <v>0</v>
      </c>
    </row>
    <row r="3287" spans="1:9" x14ac:dyDescent="0.25">
      <c r="A3287" s="4">
        <v>2045</v>
      </c>
      <c r="B3287" s="4">
        <v>53</v>
      </c>
      <c r="C3287" s="4">
        <v>126262</v>
      </c>
      <c r="D3287" s="4">
        <v>127520</v>
      </c>
      <c r="E3287" s="4">
        <v>116498</v>
      </c>
      <c r="F3287" s="6">
        <v>109292</v>
      </c>
      <c r="G3287" s="4">
        <f t="shared" si="160"/>
        <v>479572</v>
      </c>
      <c r="H3287" s="4">
        <f t="shared" si="161"/>
        <v>6691886</v>
      </c>
      <c r="I3287" s="4">
        <f t="shared" si="162"/>
        <v>0</v>
      </c>
    </row>
    <row r="3288" spans="1:9" x14ac:dyDescent="0.25">
      <c r="A3288" s="4">
        <v>2045</v>
      </c>
      <c r="B3288" s="4">
        <v>54</v>
      </c>
      <c r="C3288" s="4">
        <v>135981</v>
      </c>
      <c r="D3288" s="4">
        <v>138331</v>
      </c>
      <c r="E3288" s="4">
        <v>120173</v>
      </c>
      <c r="F3288" s="6">
        <v>111495</v>
      </c>
      <c r="G3288" s="4">
        <f t="shared" si="160"/>
        <v>505980</v>
      </c>
      <c r="H3288" s="4">
        <f t="shared" si="161"/>
        <v>7342974</v>
      </c>
      <c r="I3288" s="4">
        <f t="shared" si="162"/>
        <v>0</v>
      </c>
    </row>
    <row r="3289" spans="1:9" x14ac:dyDescent="0.25">
      <c r="A3289" s="4">
        <v>2045</v>
      </c>
      <c r="B3289" s="4">
        <v>55</v>
      </c>
      <c r="C3289" s="4">
        <v>140033</v>
      </c>
      <c r="D3289" s="4">
        <v>143402</v>
      </c>
      <c r="E3289" s="4">
        <v>120149</v>
      </c>
      <c r="F3289" s="6">
        <v>112046</v>
      </c>
      <c r="G3289" s="4">
        <f t="shared" si="160"/>
        <v>515630</v>
      </c>
      <c r="H3289" s="4">
        <f t="shared" si="161"/>
        <v>7701815</v>
      </c>
      <c r="I3289" s="4">
        <f t="shared" si="162"/>
        <v>0</v>
      </c>
    </row>
    <row r="3290" spans="1:9" x14ac:dyDescent="0.25">
      <c r="A3290" s="4">
        <v>2045</v>
      </c>
      <c r="B3290" s="4">
        <v>56</v>
      </c>
      <c r="C3290" s="4">
        <v>141726</v>
      </c>
      <c r="D3290" s="4">
        <v>145420</v>
      </c>
      <c r="E3290" s="4">
        <v>118987</v>
      </c>
      <c r="F3290" s="6">
        <v>111663</v>
      </c>
      <c r="G3290" s="4">
        <f t="shared" si="160"/>
        <v>517796</v>
      </c>
      <c r="H3290" s="4">
        <f t="shared" si="161"/>
        <v>7936656</v>
      </c>
      <c r="I3290" s="4">
        <f t="shared" si="162"/>
        <v>0</v>
      </c>
    </row>
    <row r="3291" spans="1:9" x14ac:dyDescent="0.25">
      <c r="A3291" s="4">
        <v>2045</v>
      </c>
      <c r="B3291" s="4">
        <v>57</v>
      </c>
      <c r="C3291" s="4">
        <v>145750</v>
      </c>
      <c r="D3291" s="4">
        <v>151717</v>
      </c>
      <c r="E3291" s="4">
        <v>120465</v>
      </c>
      <c r="F3291" s="6">
        <v>113363</v>
      </c>
      <c r="G3291" s="4">
        <f t="shared" si="160"/>
        <v>531295</v>
      </c>
      <c r="H3291" s="4">
        <f t="shared" si="161"/>
        <v>8307750</v>
      </c>
      <c r="I3291" s="4">
        <f t="shared" si="162"/>
        <v>0</v>
      </c>
    </row>
    <row r="3292" spans="1:9" x14ac:dyDescent="0.25">
      <c r="A3292" s="4">
        <v>2045</v>
      </c>
      <c r="B3292" s="4">
        <v>58</v>
      </c>
      <c r="C3292" s="4">
        <v>149401</v>
      </c>
      <c r="D3292" s="4">
        <v>155048</v>
      </c>
      <c r="E3292" s="4">
        <v>120358</v>
      </c>
      <c r="F3292" s="6">
        <v>113684</v>
      </c>
      <c r="G3292" s="4">
        <f t="shared" si="160"/>
        <v>538491</v>
      </c>
      <c r="H3292" s="4">
        <f t="shared" si="161"/>
        <v>8665258</v>
      </c>
      <c r="I3292" s="4">
        <f t="shared" si="162"/>
        <v>0</v>
      </c>
    </row>
    <row r="3293" spans="1:9" x14ac:dyDescent="0.25">
      <c r="A3293" s="4">
        <v>2045</v>
      </c>
      <c r="B3293" s="4">
        <v>59</v>
      </c>
      <c r="C3293" s="4">
        <v>156016</v>
      </c>
      <c r="D3293" s="4">
        <v>163329</v>
      </c>
      <c r="E3293" s="4">
        <v>122348</v>
      </c>
      <c r="F3293" s="6">
        <v>117346</v>
      </c>
      <c r="G3293" s="4">
        <f t="shared" si="160"/>
        <v>559039</v>
      </c>
      <c r="H3293" s="4">
        <f t="shared" si="161"/>
        <v>9204944</v>
      </c>
      <c r="I3293" s="4">
        <f t="shared" si="162"/>
        <v>1</v>
      </c>
    </row>
    <row r="3294" spans="1:9" x14ac:dyDescent="0.25">
      <c r="A3294" s="4">
        <v>2045</v>
      </c>
      <c r="B3294" s="4">
        <v>60</v>
      </c>
      <c r="C3294" s="4">
        <v>164929</v>
      </c>
      <c r="D3294" s="4">
        <v>173506</v>
      </c>
      <c r="E3294" s="4">
        <v>127193</v>
      </c>
      <c r="F3294" s="6">
        <v>122342</v>
      </c>
      <c r="G3294" s="4">
        <f t="shared" si="160"/>
        <v>587970</v>
      </c>
      <c r="H3294" s="4">
        <f t="shared" si="161"/>
        <v>9895740</v>
      </c>
      <c r="I3294" s="4">
        <f t="shared" si="162"/>
        <v>2</v>
      </c>
    </row>
    <row r="3295" spans="1:9" x14ac:dyDescent="0.25">
      <c r="A3295" s="4">
        <v>2045</v>
      </c>
      <c r="B3295" s="4">
        <v>61</v>
      </c>
      <c r="C3295" s="4">
        <v>170695</v>
      </c>
      <c r="D3295" s="4">
        <v>179624</v>
      </c>
      <c r="E3295" s="4">
        <v>128232</v>
      </c>
      <c r="F3295" s="6">
        <v>124175</v>
      </c>
      <c r="G3295" s="4">
        <f t="shared" si="160"/>
        <v>602726</v>
      </c>
      <c r="H3295" s="4">
        <f t="shared" si="161"/>
        <v>10412395</v>
      </c>
      <c r="I3295" s="4">
        <f t="shared" si="162"/>
        <v>2</v>
      </c>
    </row>
    <row r="3296" spans="1:9" x14ac:dyDescent="0.25">
      <c r="A3296" s="4">
        <v>2045</v>
      </c>
      <c r="B3296" s="4">
        <v>62</v>
      </c>
      <c r="C3296" s="4">
        <v>174598</v>
      </c>
      <c r="D3296" s="4">
        <v>185619</v>
      </c>
      <c r="E3296" s="4">
        <v>129489</v>
      </c>
      <c r="F3296" s="6">
        <v>127023</v>
      </c>
      <c r="G3296" s="4">
        <f t="shared" si="160"/>
        <v>616729</v>
      </c>
      <c r="H3296" s="4">
        <f t="shared" si="161"/>
        <v>10825076</v>
      </c>
      <c r="I3296" s="4">
        <f t="shared" si="162"/>
        <v>2</v>
      </c>
    </row>
    <row r="3297" spans="1:9" x14ac:dyDescent="0.25">
      <c r="A3297" s="4">
        <v>2045</v>
      </c>
      <c r="B3297" s="4">
        <v>63</v>
      </c>
      <c r="C3297" s="4">
        <v>167348</v>
      </c>
      <c r="D3297" s="4">
        <v>178395</v>
      </c>
      <c r="E3297" s="4">
        <v>125241</v>
      </c>
      <c r="F3297" s="6">
        <v>122491</v>
      </c>
      <c r="G3297" s="4">
        <f t="shared" si="160"/>
        <v>593475</v>
      </c>
      <c r="H3297" s="4">
        <f t="shared" si="161"/>
        <v>10542924</v>
      </c>
      <c r="I3297" s="4">
        <f t="shared" si="162"/>
        <v>2</v>
      </c>
    </row>
    <row r="3298" spans="1:9" x14ac:dyDescent="0.25">
      <c r="A3298" s="4">
        <v>2045</v>
      </c>
      <c r="B3298" s="4">
        <v>64</v>
      </c>
      <c r="C3298" s="4">
        <v>158678</v>
      </c>
      <c r="D3298" s="4">
        <v>171689</v>
      </c>
      <c r="E3298" s="4">
        <v>117726</v>
      </c>
      <c r="F3298" s="6">
        <v>116158</v>
      </c>
      <c r="G3298" s="4">
        <f t="shared" si="160"/>
        <v>564251</v>
      </c>
      <c r="H3298" s="4">
        <f t="shared" si="161"/>
        <v>10155392</v>
      </c>
      <c r="I3298" s="4">
        <f t="shared" si="162"/>
        <v>2</v>
      </c>
    </row>
    <row r="3299" spans="1:9" x14ac:dyDescent="0.25">
      <c r="A3299" s="4">
        <v>2045</v>
      </c>
      <c r="B3299" s="4">
        <v>65</v>
      </c>
      <c r="C3299" s="4">
        <v>160084</v>
      </c>
      <c r="D3299" s="4">
        <v>173950</v>
      </c>
      <c r="E3299" s="4">
        <v>118083</v>
      </c>
      <c r="F3299" s="6">
        <v>118116</v>
      </c>
      <c r="G3299" s="4">
        <f t="shared" si="160"/>
        <v>570233</v>
      </c>
      <c r="H3299" s="4">
        <f t="shared" si="161"/>
        <v>10405460</v>
      </c>
      <c r="I3299" s="4">
        <f t="shared" si="162"/>
        <v>2</v>
      </c>
    </row>
    <row r="3300" spans="1:9" x14ac:dyDescent="0.25">
      <c r="A3300" s="4">
        <v>2045</v>
      </c>
      <c r="B3300" s="4">
        <v>66</v>
      </c>
      <c r="C3300" s="4">
        <v>158240</v>
      </c>
      <c r="D3300" s="4">
        <v>171803</v>
      </c>
      <c r="E3300" s="4">
        <v>115647</v>
      </c>
      <c r="F3300" s="6">
        <v>115951</v>
      </c>
      <c r="G3300" s="4">
        <f t="shared" si="160"/>
        <v>561641</v>
      </c>
      <c r="H3300" s="4">
        <f t="shared" si="161"/>
        <v>10443840</v>
      </c>
      <c r="I3300" s="4">
        <f t="shared" si="162"/>
        <v>2</v>
      </c>
    </row>
    <row r="3301" spans="1:9" x14ac:dyDescent="0.25">
      <c r="A3301" s="4">
        <v>2045</v>
      </c>
      <c r="B3301" s="4">
        <v>67</v>
      </c>
      <c r="C3301" s="4">
        <v>151136</v>
      </c>
      <c r="D3301" s="4">
        <v>166114</v>
      </c>
      <c r="E3301" s="4">
        <v>111005</v>
      </c>
      <c r="F3301" s="6">
        <v>112671</v>
      </c>
      <c r="G3301" s="4">
        <f t="shared" si="160"/>
        <v>540926</v>
      </c>
      <c r="H3301" s="4">
        <f t="shared" si="161"/>
        <v>10126112</v>
      </c>
      <c r="I3301" s="4">
        <f t="shared" si="162"/>
        <v>2</v>
      </c>
    </row>
    <row r="3302" spans="1:9" x14ac:dyDescent="0.25">
      <c r="A3302" s="4">
        <v>2045</v>
      </c>
      <c r="B3302" s="4">
        <v>68</v>
      </c>
      <c r="C3302" s="4">
        <v>147404</v>
      </c>
      <c r="D3302" s="4">
        <v>163652</v>
      </c>
      <c r="E3302" s="4">
        <v>108973</v>
      </c>
      <c r="F3302" s="6">
        <v>111131</v>
      </c>
      <c r="G3302" s="4">
        <f t="shared" si="160"/>
        <v>531160</v>
      </c>
      <c r="H3302" s="4">
        <f t="shared" si="161"/>
        <v>10023472</v>
      </c>
      <c r="I3302" s="4">
        <f t="shared" si="162"/>
        <v>2</v>
      </c>
    </row>
    <row r="3303" spans="1:9" x14ac:dyDescent="0.25">
      <c r="A3303" s="4">
        <v>2045</v>
      </c>
      <c r="B3303" s="4">
        <v>69</v>
      </c>
      <c r="C3303" s="4">
        <v>144737</v>
      </c>
      <c r="D3303" s="4">
        <v>163567</v>
      </c>
      <c r="E3303" s="4">
        <v>107893</v>
      </c>
      <c r="F3303" s="6">
        <v>110881</v>
      </c>
      <c r="G3303" s="4">
        <f t="shared" si="160"/>
        <v>527078</v>
      </c>
      <c r="H3303" s="4">
        <f t="shared" si="161"/>
        <v>9986853</v>
      </c>
      <c r="I3303" s="4">
        <f t="shared" si="162"/>
        <v>2</v>
      </c>
    </row>
    <row r="3304" spans="1:9" x14ac:dyDescent="0.25">
      <c r="A3304" s="4">
        <v>2045</v>
      </c>
      <c r="B3304" s="4">
        <v>70</v>
      </c>
      <c r="C3304" s="4">
        <v>136630</v>
      </c>
      <c r="D3304" s="4">
        <v>155224</v>
      </c>
      <c r="E3304" s="4">
        <v>102914</v>
      </c>
      <c r="F3304" s="6">
        <v>108051</v>
      </c>
      <c r="G3304" s="4">
        <f t="shared" si="160"/>
        <v>502819</v>
      </c>
      <c r="H3304" s="4">
        <f t="shared" si="161"/>
        <v>9564100</v>
      </c>
      <c r="I3304" s="4">
        <f t="shared" si="162"/>
        <v>2</v>
      </c>
    </row>
    <row r="3305" spans="1:9" x14ac:dyDescent="0.25">
      <c r="A3305" s="4">
        <v>2045</v>
      </c>
      <c r="B3305" s="4">
        <v>71</v>
      </c>
      <c r="C3305" s="4">
        <v>128195</v>
      </c>
      <c r="D3305" s="4">
        <v>147272</v>
      </c>
      <c r="E3305" s="4">
        <v>98537</v>
      </c>
      <c r="F3305" s="6">
        <v>104119</v>
      </c>
      <c r="G3305" s="4">
        <f t="shared" si="160"/>
        <v>478123</v>
      </c>
      <c r="H3305" s="4">
        <f t="shared" si="161"/>
        <v>9101845</v>
      </c>
      <c r="I3305" s="4">
        <f t="shared" si="162"/>
        <v>2</v>
      </c>
    </row>
    <row r="3306" spans="1:9" x14ac:dyDescent="0.25">
      <c r="A3306" s="4">
        <v>2045</v>
      </c>
      <c r="B3306" s="4">
        <v>72</v>
      </c>
      <c r="C3306" s="4">
        <v>119672</v>
      </c>
      <c r="D3306" s="4">
        <v>139750</v>
      </c>
      <c r="E3306" s="4">
        <v>92776</v>
      </c>
      <c r="F3306" s="6">
        <v>100211</v>
      </c>
      <c r="G3306" s="4">
        <f t="shared" si="160"/>
        <v>452409</v>
      </c>
      <c r="H3306" s="4">
        <f t="shared" si="161"/>
        <v>8616384</v>
      </c>
      <c r="I3306" s="4">
        <f t="shared" si="162"/>
        <v>2</v>
      </c>
    </row>
    <row r="3307" spans="1:9" x14ac:dyDescent="0.25">
      <c r="A3307" s="4">
        <v>2045</v>
      </c>
      <c r="B3307" s="4">
        <v>73</v>
      </c>
      <c r="C3307" s="4">
        <v>112217</v>
      </c>
      <c r="D3307" s="4">
        <v>132532</v>
      </c>
      <c r="E3307" s="4">
        <v>87386</v>
      </c>
      <c r="F3307" s="6">
        <v>96057</v>
      </c>
      <c r="G3307" s="4">
        <f t="shared" si="160"/>
        <v>428192</v>
      </c>
      <c r="H3307" s="4">
        <f t="shared" si="161"/>
        <v>8191841</v>
      </c>
      <c r="I3307" s="4">
        <f t="shared" si="162"/>
        <v>2</v>
      </c>
    </row>
    <row r="3308" spans="1:9" x14ac:dyDescent="0.25">
      <c r="A3308" s="4">
        <v>2045</v>
      </c>
      <c r="B3308" s="4">
        <v>74</v>
      </c>
      <c r="C3308" s="4">
        <v>103535</v>
      </c>
      <c r="D3308" s="4">
        <v>125809</v>
      </c>
      <c r="E3308" s="4">
        <v>82061</v>
      </c>
      <c r="F3308" s="6">
        <v>92046</v>
      </c>
      <c r="G3308" s="4">
        <f t="shared" si="160"/>
        <v>403451</v>
      </c>
      <c r="H3308" s="4">
        <f t="shared" si="161"/>
        <v>7661590</v>
      </c>
      <c r="I3308" s="4">
        <f t="shared" si="162"/>
        <v>2</v>
      </c>
    </row>
    <row r="3309" spans="1:9" x14ac:dyDescent="0.25">
      <c r="A3309" s="4">
        <v>2045</v>
      </c>
      <c r="B3309" s="4">
        <v>75</v>
      </c>
      <c r="C3309" s="4">
        <v>97678</v>
      </c>
      <c r="D3309" s="4">
        <v>120645</v>
      </c>
      <c r="E3309" s="4">
        <v>77075</v>
      </c>
      <c r="F3309" s="6">
        <v>87109</v>
      </c>
      <c r="G3309" s="4">
        <f t="shared" si="160"/>
        <v>382507</v>
      </c>
      <c r="H3309" s="4">
        <f t="shared" si="161"/>
        <v>7325850</v>
      </c>
      <c r="I3309" s="4">
        <f t="shared" si="162"/>
        <v>2</v>
      </c>
    </row>
    <row r="3310" spans="1:9" x14ac:dyDescent="0.25">
      <c r="A3310" s="4">
        <v>2045</v>
      </c>
      <c r="B3310" s="4">
        <v>76</v>
      </c>
      <c r="C3310" s="4">
        <v>89855</v>
      </c>
      <c r="D3310" s="4">
        <v>114086</v>
      </c>
      <c r="E3310" s="4">
        <v>71712</v>
      </c>
      <c r="F3310" s="6">
        <v>83657</v>
      </c>
      <c r="G3310" s="4">
        <f t="shared" si="160"/>
        <v>359310</v>
      </c>
      <c r="H3310" s="4">
        <f t="shared" si="161"/>
        <v>6828980</v>
      </c>
      <c r="I3310" s="4">
        <f t="shared" si="162"/>
        <v>2</v>
      </c>
    </row>
    <row r="3311" spans="1:9" x14ac:dyDescent="0.25">
      <c r="A3311" s="4">
        <v>2045</v>
      </c>
      <c r="B3311" s="4">
        <v>77</v>
      </c>
      <c r="C3311" s="4">
        <v>84716</v>
      </c>
      <c r="D3311" s="4">
        <v>110270</v>
      </c>
      <c r="E3311" s="4">
        <v>67656</v>
      </c>
      <c r="F3311" s="6">
        <v>80438</v>
      </c>
      <c r="G3311" s="4">
        <f t="shared" si="160"/>
        <v>343080</v>
      </c>
      <c r="H3311" s="4">
        <f t="shared" si="161"/>
        <v>6523132</v>
      </c>
      <c r="I3311" s="4">
        <f t="shared" si="162"/>
        <v>2</v>
      </c>
    </row>
    <row r="3312" spans="1:9" x14ac:dyDescent="0.25">
      <c r="A3312" s="4">
        <v>2045</v>
      </c>
      <c r="B3312" s="4">
        <v>78</v>
      </c>
      <c r="C3312" s="4">
        <v>79795</v>
      </c>
      <c r="D3312" s="4">
        <v>107342</v>
      </c>
      <c r="E3312" s="4">
        <v>64064</v>
      </c>
      <c r="F3312" s="6">
        <v>77719</v>
      </c>
      <c r="G3312" s="4">
        <f t="shared" si="160"/>
        <v>328920</v>
      </c>
      <c r="H3312" s="4">
        <f t="shared" si="161"/>
        <v>6224010</v>
      </c>
      <c r="I3312" s="4">
        <f t="shared" si="162"/>
        <v>2</v>
      </c>
    </row>
    <row r="3313" spans="1:9" x14ac:dyDescent="0.25">
      <c r="A3313" s="4">
        <v>2045</v>
      </c>
      <c r="B3313" s="4">
        <v>79</v>
      </c>
      <c r="C3313" s="4">
        <v>76585</v>
      </c>
      <c r="D3313" s="4">
        <v>106591</v>
      </c>
      <c r="E3313" s="4">
        <v>60423</v>
      </c>
      <c r="F3313" s="6">
        <v>75161</v>
      </c>
      <c r="G3313" s="4">
        <f t="shared" si="160"/>
        <v>318760</v>
      </c>
      <c r="H3313" s="4">
        <f t="shared" si="161"/>
        <v>6050215</v>
      </c>
      <c r="I3313" s="4">
        <f t="shared" si="162"/>
        <v>2</v>
      </c>
    </row>
    <row r="3314" spans="1:9" x14ac:dyDescent="0.25">
      <c r="A3314" s="4">
        <v>2045</v>
      </c>
      <c r="B3314" s="4">
        <v>80</v>
      </c>
      <c r="C3314" s="4">
        <v>73216</v>
      </c>
      <c r="D3314" s="4">
        <v>105409</v>
      </c>
      <c r="E3314" s="4">
        <v>57257</v>
      </c>
      <c r="F3314" s="6">
        <v>73298</v>
      </c>
      <c r="G3314" s="4">
        <f t="shared" si="160"/>
        <v>309180</v>
      </c>
      <c r="H3314" s="4">
        <f t="shared" si="161"/>
        <v>5857280</v>
      </c>
      <c r="I3314" s="4">
        <f t="shared" si="162"/>
        <v>2</v>
      </c>
    </row>
    <row r="3315" spans="1:9" x14ac:dyDescent="0.25">
      <c r="A3315" s="4">
        <v>2045</v>
      </c>
      <c r="B3315" s="4">
        <v>81</v>
      </c>
      <c r="C3315" s="4">
        <v>70685</v>
      </c>
      <c r="D3315" s="4">
        <v>105663</v>
      </c>
      <c r="E3315" s="4">
        <v>53866</v>
      </c>
      <c r="F3315" s="6">
        <v>71090</v>
      </c>
      <c r="G3315" s="4">
        <f t="shared" si="160"/>
        <v>301304</v>
      </c>
      <c r="H3315" s="4">
        <f t="shared" si="161"/>
        <v>5725485</v>
      </c>
      <c r="I3315" s="4">
        <f t="shared" si="162"/>
        <v>2</v>
      </c>
    </row>
    <row r="3316" spans="1:9" x14ac:dyDescent="0.25">
      <c r="A3316" s="4">
        <v>2045</v>
      </c>
      <c r="B3316" s="4">
        <v>82</v>
      </c>
      <c r="C3316" s="4">
        <v>67188</v>
      </c>
      <c r="D3316" s="4">
        <v>104689</v>
      </c>
      <c r="E3316" s="4">
        <v>50197</v>
      </c>
      <c r="F3316" s="6">
        <v>69367</v>
      </c>
      <c r="G3316" s="4">
        <f t="shared" si="160"/>
        <v>291441</v>
      </c>
      <c r="H3316" s="4">
        <f t="shared" si="161"/>
        <v>5509416</v>
      </c>
      <c r="I3316" s="4">
        <f t="shared" si="162"/>
        <v>2</v>
      </c>
    </row>
    <row r="3317" spans="1:9" x14ac:dyDescent="0.25">
      <c r="A3317" s="4">
        <v>2045</v>
      </c>
      <c r="B3317" s="4">
        <v>83</v>
      </c>
      <c r="C3317" s="4">
        <v>62822</v>
      </c>
      <c r="D3317" s="4">
        <v>101874</v>
      </c>
      <c r="E3317" s="4">
        <v>45935</v>
      </c>
      <c r="F3317" s="6">
        <v>65878</v>
      </c>
      <c r="G3317" s="4">
        <f t="shared" si="160"/>
        <v>276509</v>
      </c>
      <c r="H3317" s="4">
        <f t="shared" si="161"/>
        <v>5214226</v>
      </c>
      <c r="I3317" s="4">
        <f t="shared" si="162"/>
        <v>2</v>
      </c>
    </row>
    <row r="3318" spans="1:9" x14ac:dyDescent="0.25">
      <c r="A3318" s="4">
        <v>2045</v>
      </c>
      <c r="B3318" s="4">
        <v>84</v>
      </c>
      <c r="C3318" s="4">
        <v>60033</v>
      </c>
      <c r="D3318" s="4">
        <v>102222</v>
      </c>
      <c r="E3318" s="4">
        <v>42259</v>
      </c>
      <c r="F3318" s="6">
        <v>63413</v>
      </c>
      <c r="G3318" s="4">
        <f t="shared" si="160"/>
        <v>267927</v>
      </c>
      <c r="H3318" s="4">
        <f t="shared" si="161"/>
        <v>5042772</v>
      </c>
      <c r="I3318" s="4">
        <f t="shared" si="162"/>
        <v>2</v>
      </c>
    </row>
    <row r="3319" spans="1:9" x14ac:dyDescent="0.25">
      <c r="A3319" s="4">
        <v>2045</v>
      </c>
      <c r="B3319" s="4">
        <v>85</v>
      </c>
      <c r="C3319" s="4">
        <v>57829</v>
      </c>
      <c r="D3319" s="4">
        <v>103835</v>
      </c>
      <c r="E3319" s="4">
        <v>39201</v>
      </c>
      <c r="F3319" s="6">
        <v>61687</v>
      </c>
      <c r="G3319" s="4">
        <f t="shared" si="160"/>
        <v>262552</v>
      </c>
      <c r="H3319" s="4">
        <f t="shared" si="161"/>
        <v>4915465</v>
      </c>
      <c r="I3319" s="4">
        <f t="shared" si="162"/>
        <v>2</v>
      </c>
    </row>
    <row r="3320" spans="1:9" x14ac:dyDescent="0.25">
      <c r="A3320" s="4">
        <v>2045</v>
      </c>
      <c r="B3320" s="4">
        <v>86</v>
      </c>
      <c r="C3320" s="4">
        <v>55748</v>
      </c>
      <c r="D3320" s="4">
        <v>104651</v>
      </c>
      <c r="E3320" s="4">
        <v>36156</v>
      </c>
      <c r="F3320" s="6">
        <v>59515</v>
      </c>
      <c r="G3320" s="4">
        <f t="shared" si="160"/>
        <v>256070</v>
      </c>
      <c r="H3320" s="4">
        <f t="shared" si="161"/>
        <v>4794328</v>
      </c>
      <c r="I3320" s="4">
        <f t="shared" si="162"/>
        <v>2</v>
      </c>
    </row>
    <row r="3321" spans="1:9" x14ac:dyDescent="0.25">
      <c r="A3321" s="4">
        <v>2045</v>
      </c>
      <c r="B3321" s="4">
        <v>87</v>
      </c>
      <c r="C3321" s="4">
        <v>52070</v>
      </c>
      <c r="D3321" s="4">
        <v>101894</v>
      </c>
      <c r="E3321" s="4">
        <v>31466</v>
      </c>
      <c r="F3321" s="6">
        <v>55090</v>
      </c>
      <c r="G3321" s="4">
        <f t="shared" si="160"/>
        <v>240520</v>
      </c>
      <c r="H3321" s="4">
        <f t="shared" si="161"/>
        <v>4530090</v>
      </c>
      <c r="I3321" s="4">
        <f t="shared" si="162"/>
        <v>2</v>
      </c>
    </row>
    <row r="3322" spans="1:9" x14ac:dyDescent="0.25">
      <c r="A3322" s="4">
        <v>2045</v>
      </c>
      <c r="B3322" s="4">
        <v>88</v>
      </c>
      <c r="C3322" s="4">
        <v>46657</v>
      </c>
      <c r="D3322" s="4">
        <v>96609</v>
      </c>
      <c r="E3322" s="4">
        <v>26985</v>
      </c>
      <c r="F3322" s="6">
        <v>49804</v>
      </c>
      <c r="G3322" s="4">
        <f t="shared" si="160"/>
        <v>220055</v>
      </c>
      <c r="H3322" s="4">
        <f t="shared" si="161"/>
        <v>4105816</v>
      </c>
      <c r="I3322" s="4">
        <f t="shared" si="162"/>
        <v>2</v>
      </c>
    </row>
    <row r="3323" spans="1:9" x14ac:dyDescent="0.25">
      <c r="A3323" s="4">
        <v>2045</v>
      </c>
      <c r="B3323" s="4">
        <v>89</v>
      </c>
      <c r="C3323" s="4">
        <v>40455</v>
      </c>
      <c r="D3323" s="4">
        <v>87676</v>
      </c>
      <c r="E3323" s="4">
        <v>22241</v>
      </c>
      <c r="F3323" s="6">
        <v>43626</v>
      </c>
      <c r="G3323" s="4">
        <f t="shared" si="160"/>
        <v>193998</v>
      </c>
      <c r="H3323" s="4">
        <f t="shared" si="161"/>
        <v>3600495</v>
      </c>
      <c r="I3323" s="4">
        <f t="shared" si="162"/>
        <v>2</v>
      </c>
    </row>
    <row r="3324" spans="1:9" x14ac:dyDescent="0.25">
      <c r="A3324" s="4">
        <v>2045</v>
      </c>
      <c r="B3324" s="4">
        <v>90</v>
      </c>
      <c r="C3324" s="4">
        <v>35241</v>
      </c>
      <c r="D3324" s="4">
        <v>80273</v>
      </c>
      <c r="E3324" s="4">
        <v>18402</v>
      </c>
      <c r="F3324" s="6">
        <v>38633</v>
      </c>
      <c r="G3324" s="4">
        <f t="shared" si="160"/>
        <v>172549</v>
      </c>
      <c r="H3324" s="4">
        <f t="shared" si="161"/>
        <v>3171690</v>
      </c>
      <c r="I3324" s="4">
        <f t="shared" si="162"/>
        <v>2</v>
      </c>
    </row>
    <row r="3325" spans="1:9" x14ac:dyDescent="0.25">
      <c r="A3325" s="4">
        <v>2045</v>
      </c>
      <c r="B3325" s="4">
        <v>91</v>
      </c>
      <c r="C3325" s="4">
        <v>28602</v>
      </c>
      <c r="D3325" s="4">
        <v>69302</v>
      </c>
      <c r="E3325" s="4">
        <v>14309</v>
      </c>
      <c r="F3325" s="6">
        <v>32217</v>
      </c>
      <c r="G3325" s="4">
        <f t="shared" si="160"/>
        <v>144430</v>
      </c>
      <c r="H3325" s="4">
        <f t="shared" si="161"/>
        <v>2602782</v>
      </c>
      <c r="I3325" s="4">
        <f t="shared" si="162"/>
        <v>2</v>
      </c>
    </row>
    <row r="3326" spans="1:9" x14ac:dyDescent="0.25">
      <c r="A3326" s="4">
        <v>2045</v>
      </c>
      <c r="B3326" s="4">
        <v>92</v>
      </c>
      <c r="C3326" s="4">
        <v>23494</v>
      </c>
      <c r="D3326" s="4">
        <v>60522</v>
      </c>
      <c r="E3326" s="4">
        <v>11378</v>
      </c>
      <c r="F3326" s="6">
        <v>27637</v>
      </c>
      <c r="G3326" s="4">
        <f t="shared" si="160"/>
        <v>123031</v>
      </c>
      <c r="H3326" s="4">
        <f t="shared" si="161"/>
        <v>2161448</v>
      </c>
      <c r="I3326" s="4">
        <f t="shared" si="162"/>
        <v>2</v>
      </c>
    </row>
    <row r="3327" spans="1:9" x14ac:dyDescent="0.25">
      <c r="A3327" s="4">
        <v>2045</v>
      </c>
      <c r="B3327" s="4">
        <v>93</v>
      </c>
      <c r="C3327" s="4">
        <v>18807</v>
      </c>
      <c r="D3327" s="4">
        <v>51394</v>
      </c>
      <c r="E3327" s="4">
        <v>8798</v>
      </c>
      <c r="F3327" s="6">
        <v>23198</v>
      </c>
      <c r="G3327" s="4">
        <f t="shared" si="160"/>
        <v>102197</v>
      </c>
      <c r="H3327" s="4">
        <f t="shared" si="161"/>
        <v>1749051</v>
      </c>
      <c r="I3327" s="4">
        <f t="shared" si="162"/>
        <v>2</v>
      </c>
    </row>
    <row r="3328" spans="1:9" x14ac:dyDescent="0.25">
      <c r="A3328" s="4">
        <v>2045</v>
      </c>
      <c r="B3328" s="4">
        <v>94</v>
      </c>
      <c r="C3328" s="4">
        <v>14748</v>
      </c>
      <c r="D3328" s="4">
        <v>43010</v>
      </c>
      <c r="E3328" s="4">
        <v>6594</v>
      </c>
      <c r="F3328" s="6">
        <v>19226</v>
      </c>
      <c r="G3328" s="4">
        <f t="shared" si="160"/>
        <v>83578</v>
      </c>
      <c r="H3328" s="4">
        <f t="shared" si="161"/>
        <v>1386312</v>
      </c>
      <c r="I3328" s="4">
        <f t="shared" si="162"/>
        <v>2</v>
      </c>
    </row>
    <row r="3329" spans="1:9" x14ac:dyDescent="0.25">
      <c r="A3329" s="4">
        <v>2045</v>
      </c>
      <c r="B3329" s="4">
        <v>95</v>
      </c>
      <c r="C3329" s="4">
        <v>11042</v>
      </c>
      <c r="D3329" s="4">
        <v>33919</v>
      </c>
      <c r="E3329" s="4">
        <v>4789</v>
      </c>
      <c r="F3329" s="6">
        <v>15174</v>
      </c>
      <c r="G3329" s="4">
        <f t="shared" si="160"/>
        <v>64924</v>
      </c>
      <c r="H3329" s="4">
        <f t="shared" si="161"/>
        <v>1048990</v>
      </c>
      <c r="I3329" s="4">
        <f t="shared" si="162"/>
        <v>2</v>
      </c>
    </row>
    <row r="3330" spans="1:9" x14ac:dyDescent="0.25">
      <c r="A3330" s="4">
        <v>2045</v>
      </c>
      <c r="B3330" s="4">
        <v>96</v>
      </c>
      <c r="C3330" s="4">
        <v>8067</v>
      </c>
      <c r="D3330" s="4">
        <v>26592</v>
      </c>
      <c r="E3330" s="4">
        <v>3346</v>
      </c>
      <c r="F3330" s="6">
        <v>11714</v>
      </c>
      <c r="G3330" s="4">
        <f t="shared" si="160"/>
        <v>49719</v>
      </c>
      <c r="H3330" s="4">
        <f t="shared" si="161"/>
        <v>774432</v>
      </c>
      <c r="I3330" s="4">
        <f t="shared" si="162"/>
        <v>2</v>
      </c>
    </row>
    <row r="3331" spans="1:9" x14ac:dyDescent="0.25">
      <c r="A3331" s="4">
        <v>2045</v>
      </c>
      <c r="B3331" s="4">
        <v>97</v>
      </c>
      <c r="C3331" s="4">
        <v>5827</v>
      </c>
      <c r="D3331" s="4">
        <v>20463</v>
      </c>
      <c r="E3331" s="4">
        <v>2354</v>
      </c>
      <c r="F3331" s="6">
        <v>8952</v>
      </c>
      <c r="G3331" s="4">
        <f t="shared" ref="G3331:G3394" si="163">SUM(C3331:F3331)</f>
        <v>37596</v>
      </c>
      <c r="H3331" s="4">
        <f t="shared" ref="H3331:H3394" si="164">B3331*C3331</f>
        <v>565219</v>
      </c>
      <c r="I3331" s="4">
        <f t="shared" si="162"/>
        <v>2</v>
      </c>
    </row>
    <row r="3332" spans="1:9" x14ac:dyDescent="0.25">
      <c r="A3332" s="4">
        <v>2045</v>
      </c>
      <c r="B3332" s="4">
        <v>98</v>
      </c>
      <c r="C3332" s="4">
        <v>3938</v>
      </c>
      <c r="D3332" s="4">
        <v>14879</v>
      </c>
      <c r="E3332" s="4">
        <v>1511</v>
      </c>
      <c r="F3332" s="6">
        <v>6384</v>
      </c>
      <c r="G3332" s="4">
        <f t="shared" si="163"/>
        <v>26712</v>
      </c>
      <c r="H3332" s="4">
        <f t="shared" si="164"/>
        <v>385924</v>
      </c>
      <c r="I3332" s="4">
        <f t="shared" ref="I3332:I3395" si="165">IF(AND(F3332+D3332&gt;C3332+E3332,A3332=A3331),IF(I3331=0,1,2),0)</f>
        <v>2</v>
      </c>
    </row>
    <row r="3333" spans="1:9" x14ac:dyDescent="0.25">
      <c r="A3333" s="4">
        <v>2045</v>
      </c>
      <c r="B3333" s="4">
        <v>99</v>
      </c>
      <c r="C3333" s="4">
        <v>2503</v>
      </c>
      <c r="D3333" s="4">
        <v>10216</v>
      </c>
      <c r="E3333" s="4">
        <v>918</v>
      </c>
      <c r="F3333" s="6">
        <v>4344</v>
      </c>
      <c r="G3333" s="4">
        <f t="shared" si="163"/>
        <v>17981</v>
      </c>
      <c r="H3333" s="4">
        <f t="shared" si="164"/>
        <v>247797</v>
      </c>
      <c r="I3333" s="4">
        <f t="shared" si="165"/>
        <v>2</v>
      </c>
    </row>
    <row r="3334" spans="1:9" x14ac:dyDescent="0.25">
      <c r="A3334" s="4">
        <v>2045</v>
      </c>
      <c r="B3334" s="4">
        <v>100</v>
      </c>
      <c r="C3334" s="4">
        <v>3397</v>
      </c>
      <c r="D3334" s="4">
        <v>17947</v>
      </c>
      <c r="E3334" s="4">
        <v>1219</v>
      </c>
      <c r="F3334" s="6">
        <v>8010</v>
      </c>
      <c r="G3334" s="4">
        <f t="shared" si="163"/>
        <v>30573</v>
      </c>
      <c r="H3334" s="4">
        <f t="shared" si="164"/>
        <v>339700</v>
      </c>
      <c r="I3334" s="4">
        <f t="shared" si="165"/>
        <v>2</v>
      </c>
    </row>
    <row r="3335" spans="1:9" x14ac:dyDescent="0.25">
      <c r="A3335" s="4">
        <v>2046</v>
      </c>
      <c r="B3335" s="4">
        <v>0</v>
      </c>
      <c r="C3335" s="4">
        <v>75707</v>
      </c>
      <c r="D3335" s="4">
        <v>71378</v>
      </c>
      <c r="E3335" s="4">
        <v>62418</v>
      </c>
      <c r="F3335" s="6">
        <v>58800</v>
      </c>
      <c r="G3335" s="4">
        <f t="shared" si="163"/>
        <v>268303</v>
      </c>
      <c r="H3335" s="4">
        <f t="shared" si="164"/>
        <v>0</v>
      </c>
      <c r="I3335" s="4">
        <f t="shared" si="165"/>
        <v>0</v>
      </c>
    </row>
    <row r="3336" spans="1:9" x14ac:dyDescent="0.25">
      <c r="A3336" s="4">
        <v>2046</v>
      </c>
      <c r="B3336" s="4">
        <v>1</v>
      </c>
      <c r="C3336" s="4">
        <v>76964</v>
      </c>
      <c r="D3336" s="4">
        <v>72619</v>
      </c>
      <c r="E3336" s="4">
        <v>63271</v>
      </c>
      <c r="F3336" s="6">
        <v>59591</v>
      </c>
      <c r="G3336" s="4">
        <f t="shared" si="163"/>
        <v>272445</v>
      </c>
      <c r="H3336" s="4">
        <f t="shared" si="164"/>
        <v>76964</v>
      </c>
      <c r="I3336" s="4">
        <f t="shared" si="165"/>
        <v>0</v>
      </c>
    </row>
    <row r="3337" spans="1:9" x14ac:dyDescent="0.25">
      <c r="A3337" s="4">
        <v>2046</v>
      </c>
      <c r="B3337" s="4">
        <v>2</v>
      </c>
      <c r="C3337" s="4">
        <v>77823</v>
      </c>
      <c r="D3337" s="4">
        <v>73473</v>
      </c>
      <c r="E3337" s="4">
        <v>64056</v>
      </c>
      <c r="F3337" s="6">
        <v>60305</v>
      </c>
      <c r="G3337" s="4">
        <f t="shared" si="163"/>
        <v>275657</v>
      </c>
      <c r="H3337" s="4">
        <f t="shared" si="164"/>
        <v>155646</v>
      </c>
      <c r="I3337" s="4">
        <f t="shared" si="165"/>
        <v>0</v>
      </c>
    </row>
    <row r="3338" spans="1:9" x14ac:dyDescent="0.25">
      <c r="A3338" s="4">
        <v>2046</v>
      </c>
      <c r="B3338" s="4">
        <v>3</v>
      </c>
      <c r="C3338" s="4">
        <v>78301</v>
      </c>
      <c r="D3338" s="4">
        <v>73961</v>
      </c>
      <c r="E3338" s="4">
        <v>64765</v>
      </c>
      <c r="F3338" s="6">
        <v>60942</v>
      </c>
      <c r="G3338" s="4">
        <f t="shared" si="163"/>
        <v>277969</v>
      </c>
      <c r="H3338" s="4">
        <f t="shared" si="164"/>
        <v>234903</v>
      </c>
      <c r="I3338" s="4">
        <f t="shared" si="165"/>
        <v>0</v>
      </c>
    </row>
    <row r="3339" spans="1:9" x14ac:dyDescent="0.25">
      <c r="A3339" s="4">
        <v>2046</v>
      </c>
      <c r="B3339" s="4">
        <v>4</v>
      </c>
      <c r="C3339" s="4">
        <v>78453</v>
      </c>
      <c r="D3339" s="4">
        <v>74137</v>
      </c>
      <c r="E3339" s="4">
        <v>65384</v>
      </c>
      <c r="F3339" s="6">
        <v>61496</v>
      </c>
      <c r="G3339" s="4">
        <f t="shared" si="163"/>
        <v>279470</v>
      </c>
      <c r="H3339" s="4">
        <f t="shared" si="164"/>
        <v>313812</v>
      </c>
      <c r="I3339" s="4">
        <f t="shared" si="165"/>
        <v>0</v>
      </c>
    </row>
    <row r="3340" spans="1:9" x14ac:dyDescent="0.25">
      <c r="A3340" s="4">
        <v>2046</v>
      </c>
      <c r="B3340" s="4">
        <v>5</v>
      </c>
      <c r="C3340" s="4">
        <v>78332</v>
      </c>
      <c r="D3340" s="4">
        <v>74043</v>
      </c>
      <c r="E3340" s="4">
        <v>65931</v>
      </c>
      <c r="F3340" s="6">
        <v>61983</v>
      </c>
      <c r="G3340" s="4">
        <f t="shared" si="163"/>
        <v>280289</v>
      </c>
      <c r="H3340" s="4">
        <f t="shared" si="164"/>
        <v>391660</v>
      </c>
      <c r="I3340" s="4">
        <f t="shared" si="165"/>
        <v>0</v>
      </c>
    </row>
    <row r="3341" spans="1:9" x14ac:dyDescent="0.25">
      <c r="A3341" s="4">
        <v>2046</v>
      </c>
      <c r="B3341" s="4">
        <v>6</v>
      </c>
      <c r="C3341" s="4">
        <v>77999</v>
      </c>
      <c r="D3341" s="4">
        <v>73751</v>
      </c>
      <c r="E3341" s="4">
        <v>66412</v>
      </c>
      <c r="F3341" s="6">
        <v>62412</v>
      </c>
      <c r="G3341" s="4">
        <f t="shared" si="163"/>
        <v>280574</v>
      </c>
      <c r="H3341" s="4">
        <f t="shared" si="164"/>
        <v>467994</v>
      </c>
      <c r="I3341" s="4">
        <f t="shared" si="165"/>
        <v>0</v>
      </c>
    </row>
    <row r="3342" spans="1:9" x14ac:dyDescent="0.25">
      <c r="A3342" s="4">
        <v>2046</v>
      </c>
      <c r="B3342" s="4">
        <v>7</v>
      </c>
      <c r="C3342" s="4">
        <v>77536</v>
      </c>
      <c r="D3342" s="4">
        <v>73331</v>
      </c>
      <c r="E3342" s="4">
        <v>66850</v>
      </c>
      <c r="F3342" s="6">
        <v>62810</v>
      </c>
      <c r="G3342" s="4">
        <f t="shared" si="163"/>
        <v>280527</v>
      </c>
      <c r="H3342" s="4">
        <f t="shared" si="164"/>
        <v>542752</v>
      </c>
      <c r="I3342" s="4">
        <f t="shared" si="165"/>
        <v>0</v>
      </c>
    </row>
    <row r="3343" spans="1:9" x14ac:dyDescent="0.25">
      <c r="A3343" s="4">
        <v>2046</v>
      </c>
      <c r="B3343" s="4">
        <v>8</v>
      </c>
      <c r="C3343" s="4">
        <v>77012</v>
      </c>
      <c r="D3343" s="4">
        <v>72848</v>
      </c>
      <c r="E3343" s="4">
        <v>67266</v>
      </c>
      <c r="F3343" s="6">
        <v>63188</v>
      </c>
      <c r="G3343" s="4">
        <f t="shared" si="163"/>
        <v>280314</v>
      </c>
      <c r="H3343" s="4">
        <f t="shared" si="164"/>
        <v>616096</v>
      </c>
      <c r="I3343" s="4">
        <f t="shared" si="165"/>
        <v>0</v>
      </c>
    </row>
    <row r="3344" spans="1:9" x14ac:dyDescent="0.25">
      <c r="A3344" s="4">
        <v>2046</v>
      </c>
      <c r="B3344" s="4">
        <v>9</v>
      </c>
      <c r="C3344" s="4">
        <v>76493</v>
      </c>
      <c r="D3344" s="4">
        <v>72372</v>
      </c>
      <c r="E3344" s="4">
        <v>67683</v>
      </c>
      <c r="F3344" s="6">
        <v>63578</v>
      </c>
      <c r="G3344" s="4">
        <f t="shared" si="163"/>
        <v>280126</v>
      </c>
      <c r="H3344" s="4">
        <f t="shared" si="164"/>
        <v>688437</v>
      </c>
      <c r="I3344" s="4">
        <f t="shared" si="165"/>
        <v>0</v>
      </c>
    </row>
    <row r="3345" spans="1:9" x14ac:dyDescent="0.25">
      <c r="A3345" s="4">
        <v>2046</v>
      </c>
      <c r="B3345" s="4">
        <v>10</v>
      </c>
      <c r="C3345" s="4">
        <v>76055</v>
      </c>
      <c r="D3345" s="4">
        <v>71967</v>
      </c>
      <c r="E3345" s="4">
        <v>68123</v>
      </c>
      <c r="F3345" s="6">
        <v>63998</v>
      </c>
      <c r="G3345" s="4">
        <f t="shared" si="163"/>
        <v>280143</v>
      </c>
      <c r="H3345" s="4">
        <f t="shared" si="164"/>
        <v>760550</v>
      </c>
      <c r="I3345" s="4">
        <f t="shared" si="165"/>
        <v>0</v>
      </c>
    </row>
    <row r="3346" spans="1:9" x14ac:dyDescent="0.25">
      <c r="A3346" s="4">
        <v>2046</v>
      </c>
      <c r="B3346" s="4">
        <v>11</v>
      </c>
      <c r="C3346" s="4">
        <v>75740</v>
      </c>
      <c r="D3346" s="4">
        <v>71678</v>
      </c>
      <c r="E3346" s="4">
        <v>68599</v>
      </c>
      <c r="F3346" s="6">
        <v>64454</v>
      </c>
      <c r="G3346" s="4">
        <f t="shared" si="163"/>
        <v>280471</v>
      </c>
      <c r="H3346" s="4">
        <f t="shared" si="164"/>
        <v>833140</v>
      </c>
      <c r="I3346" s="4">
        <f t="shared" si="165"/>
        <v>0</v>
      </c>
    </row>
    <row r="3347" spans="1:9" x14ac:dyDescent="0.25">
      <c r="A3347" s="4">
        <v>2046</v>
      </c>
      <c r="B3347" s="4">
        <v>12</v>
      </c>
      <c r="C3347" s="4">
        <v>75571</v>
      </c>
      <c r="D3347" s="4">
        <v>71528</v>
      </c>
      <c r="E3347" s="4">
        <v>69117</v>
      </c>
      <c r="F3347" s="6">
        <v>64963</v>
      </c>
      <c r="G3347" s="4">
        <f t="shared" si="163"/>
        <v>281179</v>
      </c>
      <c r="H3347" s="4">
        <f t="shared" si="164"/>
        <v>906852</v>
      </c>
      <c r="I3347" s="4">
        <f t="shared" si="165"/>
        <v>0</v>
      </c>
    </row>
    <row r="3348" spans="1:9" x14ac:dyDescent="0.25">
      <c r="A3348" s="4">
        <v>2046</v>
      </c>
      <c r="B3348" s="4">
        <v>13</v>
      </c>
      <c r="C3348" s="4">
        <v>75594</v>
      </c>
      <c r="D3348" s="4">
        <v>71563</v>
      </c>
      <c r="E3348" s="4">
        <v>69701</v>
      </c>
      <c r="F3348" s="6">
        <v>65529</v>
      </c>
      <c r="G3348" s="4">
        <f t="shared" si="163"/>
        <v>282387</v>
      </c>
      <c r="H3348" s="4">
        <f t="shared" si="164"/>
        <v>982722</v>
      </c>
      <c r="I3348" s="4">
        <f t="shared" si="165"/>
        <v>0</v>
      </c>
    </row>
    <row r="3349" spans="1:9" x14ac:dyDescent="0.25">
      <c r="A3349" s="4">
        <v>2046</v>
      </c>
      <c r="B3349" s="4">
        <v>14</v>
      </c>
      <c r="C3349" s="4">
        <v>75837</v>
      </c>
      <c r="D3349" s="4">
        <v>71812</v>
      </c>
      <c r="E3349" s="4">
        <v>70367</v>
      </c>
      <c r="F3349" s="6">
        <v>66175</v>
      </c>
      <c r="G3349" s="4">
        <f t="shared" si="163"/>
        <v>284191</v>
      </c>
      <c r="H3349" s="4">
        <f t="shared" si="164"/>
        <v>1061718</v>
      </c>
      <c r="I3349" s="4">
        <f t="shared" si="165"/>
        <v>0</v>
      </c>
    </row>
    <row r="3350" spans="1:9" x14ac:dyDescent="0.25">
      <c r="A3350" s="4">
        <v>2046</v>
      </c>
      <c r="B3350" s="4">
        <v>15</v>
      </c>
      <c r="C3350" s="4">
        <v>76312</v>
      </c>
      <c r="D3350" s="4">
        <v>72298</v>
      </c>
      <c r="E3350" s="4">
        <v>71125</v>
      </c>
      <c r="F3350" s="6">
        <v>66900</v>
      </c>
      <c r="G3350" s="4">
        <f t="shared" si="163"/>
        <v>286635</v>
      </c>
      <c r="H3350" s="4">
        <f t="shared" si="164"/>
        <v>1144680</v>
      </c>
      <c r="I3350" s="4">
        <f t="shared" si="165"/>
        <v>0</v>
      </c>
    </row>
    <row r="3351" spans="1:9" x14ac:dyDescent="0.25">
      <c r="A3351" s="4">
        <v>2046</v>
      </c>
      <c r="B3351" s="4">
        <v>16</v>
      </c>
      <c r="C3351" s="4">
        <v>77022</v>
      </c>
      <c r="D3351" s="4">
        <v>73027</v>
      </c>
      <c r="E3351" s="4">
        <v>71979</v>
      </c>
      <c r="F3351" s="6">
        <v>67700</v>
      </c>
      <c r="G3351" s="4">
        <f t="shared" si="163"/>
        <v>289728</v>
      </c>
      <c r="H3351" s="4">
        <f t="shared" si="164"/>
        <v>1232352</v>
      </c>
      <c r="I3351" s="4">
        <f t="shared" si="165"/>
        <v>0</v>
      </c>
    </row>
    <row r="3352" spans="1:9" x14ac:dyDescent="0.25">
      <c r="A3352" s="4">
        <v>2046</v>
      </c>
      <c r="B3352" s="4">
        <v>17</v>
      </c>
      <c r="C3352" s="4">
        <v>77965</v>
      </c>
      <c r="D3352" s="4">
        <v>74004</v>
      </c>
      <c r="E3352" s="4">
        <v>72918</v>
      </c>
      <c r="F3352" s="6">
        <v>68563</v>
      </c>
      <c r="G3352" s="4">
        <f t="shared" si="163"/>
        <v>293450</v>
      </c>
      <c r="H3352" s="4">
        <f t="shared" si="164"/>
        <v>1325405</v>
      </c>
      <c r="I3352" s="4">
        <f t="shared" si="165"/>
        <v>0</v>
      </c>
    </row>
    <row r="3353" spans="1:9" x14ac:dyDescent="0.25">
      <c r="A3353" s="4">
        <v>2046</v>
      </c>
      <c r="B3353" s="4">
        <v>18</v>
      </c>
      <c r="C3353" s="4">
        <v>79125</v>
      </c>
      <c r="D3353" s="4">
        <v>75227</v>
      </c>
      <c r="E3353" s="4">
        <v>73940</v>
      </c>
      <c r="F3353" s="6">
        <v>69476</v>
      </c>
      <c r="G3353" s="4">
        <f t="shared" si="163"/>
        <v>297768</v>
      </c>
      <c r="H3353" s="4">
        <f t="shared" si="164"/>
        <v>1424250</v>
      </c>
      <c r="I3353" s="4">
        <f t="shared" si="165"/>
        <v>0</v>
      </c>
    </row>
    <row r="3354" spans="1:9" x14ac:dyDescent="0.25">
      <c r="A3354" s="4">
        <v>2046</v>
      </c>
      <c r="B3354" s="4">
        <v>19</v>
      </c>
      <c r="C3354" s="4">
        <v>80500</v>
      </c>
      <c r="D3354" s="4">
        <v>76681</v>
      </c>
      <c r="E3354" s="4">
        <v>75039</v>
      </c>
      <c r="F3354" s="6">
        <v>70428</v>
      </c>
      <c r="G3354" s="4">
        <f t="shared" si="163"/>
        <v>302648</v>
      </c>
      <c r="H3354" s="4">
        <f t="shared" si="164"/>
        <v>1529500</v>
      </c>
      <c r="I3354" s="4">
        <f t="shared" si="165"/>
        <v>0</v>
      </c>
    </row>
    <row r="3355" spans="1:9" x14ac:dyDescent="0.25">
      <c r="A3355" s="4">
        <v>2046</v>
      </c>
      <c r="B3355" s="4">
        <v>20</v>
      </c>
      <c r="C3355" s="4">
        <v>82066</v>
      </c>
      <c r="D3355" s="4">
        <v>78341</v>
      </c>
      <c r="E3355" s="4">
        <v>76206</v>
      </c>
      <c r="F3355" s="6">
        <v>71411</v>
      </c>
      <c r="G3355" s="4">
        <f t="shared" si="163"/>
        <v>308024</v>
      </c>
      <c r="H3355" s="4">
        <f t="shared" si="164"/>
        <v>1641320</v>
      </c>
      <c r="I3355" s="4">
        <f t="shared" si="165"/>
        <v>0</v>
      </c>
    </row>
    <row r="3356" spans="1:9" x14ac:dyDescent="0.25">
      <c r="A3356" s="4">
        <v>2046</v>
      </c>
      <c r="B3356" s="4">
        <v>21</v>
      </c>
      <c r="C3356" s="4">
        <v>83802</v>
      </c>
      <c r="D3356" s="4">
        <v>80177</v>
      </c>
      <c r="E3356" s="4">
        <v>77418</v>
      </c>
      <c r="F3356" s="6">
        <v>72399</v>
      </c>
      <c r="G3356" s="4">
        <f t="shared" si="163"/>
        <v>313796</v>
      </c>
      <c r="H3356" s="4">
        <f t="shared" si="164"/>
        <v>1759842</v>
      </c>
      <c r="I3356" s="4">
        <f t="shared" si="165"/>
        <v>0</v>
      </c>
    </row>
    <row r="3357" spans="1:9" x14ac:dyDescent="0.25">
      <c r="A3357" s="4">
        <v>2046</v>
      </c>
      <c r="B3357" s="4">
        <v>22</v>
      </c>
      <c r="C3357" s="4">
        <v>85670</v>
      </c>
      <c r="D3357" s="4">
        <v>82147</v>
      </c>
      <c r="E3357" s="4">
        <v>78639</v>
      </c>
      <c r="F3357" s="6">
        <v>73353</v>
      </c>
      <c r="G3357" s="4">
        <f t="shared" si="163"/>
        <v>319809</v>
      </c>
      <c r="H3357" s="4">
        <f t="shared" si="164"/>
        <v>1884740</v>
      </c>
      <c r="I3357" s="4">
        <f t="shared" si="165"/>
        <v>0</v>
      </c>
    </row>
    <row r="3358" spans="1:9" x14ac:dyDescent="0.25">
      <c r="A3358" s="4">
        <v>2046</v>
      </c>
      <c r="B3358" s="4">
        <v>23</v>
      </c>
      <c r="C3358" s="4">
        <v>87624</v>
      </c>
      <c r="D3358" s="4">
        <v>84204</v>
      </c>
      <c r="E3358" s="4">
        <v>79810</v>
      </c>
      <c r="F3358" s="6">
        <v>74207</v>
      </c>
      <c r="G3358" s="4">
        <f t="shared" si="163"/>
        <v>325845</v>
      </c>
      <c r="H3358" s="4">
        <f t="shared" si="164"/>
        <v>2015352</v>
      </c>
      <c r="I3358" s="4">
        <f t="shared" si="165"/>
        <v>0</v>
      </c>
    </row>
    <row r="3359" spans="1:9" x14ac:dyDescent="0.25">
      <c r="A3359" s="4">
        <v>2046</v>
      </c>
      <c r="B3359" s="4">
        <v>24</v>
      </c>
      <c r="C3359" s="4">
        <v>89595</v>
      </c>
      <c r="D3359" s="4">
        <v>86287</v>
      </c>
      <c r="E3359" s="4">
        <v>80843</v>
      </c>
      <c r="F3359" s="6">
        <v>74864</v>
      </c>
      <c r="G3359" s="4">
        <f t="shared" si="163"/>
        <v>331589</v>
      </c>
      <c r="H3359" s="4">
        <f t="shared" si="164"/>
        <v>2150280</v>
      </c>
      <c r="I3359" s="4">
        <f t="shared" si="165"/>
        <v>0</v>
      </c>
    </row>
    <row r="3360" spans="1:9" x14ac:dyDescent="0.25">
      <c r="A3360" s="4">
        <v>2046</v>
      </c>
      <c r="B3360" s="4">
        <v>25</v>
      </c>
      <c r="C3360" s="4">
        <v>91574</v>
      </c>
      <c r="D3360" s="4">
        <v>88386</v>
      </c>
      <c r="E3360" s="4">
        <v>81642</v>
      </c>
      <c r="F3360" s="6">
        <v>75241</v>
      </c>
      <c r="G3360" s="4">
        <f t="shared" si="163"/>
        <v>336843</v>
      </c>
      <c r="H3360" s="4">
        <f t="shared" si="164"/>
        <v>2289350</v>
      </c>
      <c r="I3360" s="4">
        <f t="shared" si="165"/>
        <v>0</v>
      </c>
    </row>
    <row r="3361" spans="1:9" x14ac:dyDescent="0.25">
      <c r="A3361" s="4">
        <v>2046</v>
      </c>
      <c r="B3361" s="4">
        <v>26</v>
      </c>
      <c r="C3361" s="4">
        <v>93497</v>
      </c>
      <c r="D3361" s="4">
        <v>90419</v>
      </c>
      <c r="E3361" s="4">
        <v>82124</v>
      </c>
      <c r="F3361" s="6">
        <v>75289</v>
      </c>
      <c r="G3361" s="4">
        <f t="shared" si="163"/>
        <v>341329</v>
      </c>
      <c r="H3361" s="4">
        <f t="shared" si="164"/>
        <v>2430922</v>
      </c>
      <c r="I3361" s="4">
        <f t="shared" si="165"/>
        <v>0</v>
      </c>
    </row>
    <row r="3362" spans="1:9" x14ac:dyDescent="0.25">
      <c r="A3362" s="4">
        <v>2046</v>
      </c>
      <c r="B3362" s="4">
        <v>27</v>
      </c>
      <c r="C3362" s="4">
        <v>95217</v>
      </c>
      <c r="D3362" s="4">
        <v>92216</v>
      </c>
      <c r="E3362" s="4">
        <v>82267</v>
      </c>
      <c r="F3362" s="6">
        <v>75029</v>
      </c>
      <c r="G3362" s="4">
        <f t="shared" si="163"/>
        <v>344729</v>
      </c>
      <c r="H3362" s="4">
        <f t="shared" si="164"/>
        <v>2570859</v>
      </c>
      <c r="I3362" s="4">
        <f t="shared" si="165"/>
        <v>0</v>
      </c>
    </row>
    <row r="3363" spans="1:9" x14ac:dyDescent="0.25">
      <c r="A3363" s="4">
        <v>2046</v>
      </c>
      <c r="B3363" s="4">
        <v>28</v>
      </c>
      <c r="C3363" s="4">
        <v>96652</v>
      </c>
      <c r="D3363" s="4">
        <v>93669</v>
      </c>
      <c r="E3363" s="4">
        <v>82185</v>
      </c>
      <c r="F3363" s="6">
        <v>74621</v>
      </c>
      <c r="G3363" s="4">
        <f t="shared" si="163"/>
        <v>347127</v>
      </c>
      <c r="H3363" s="4">
        <f t="shared" si="164"/>
        <v>2706256</v>
      </c>
      <c r="I3363" s="4">
        <f t="shared" si="165"/>
        <v>0</v>
      </c>
    </row>
    <row r="3364" spans="1:9" x14ac:dyDescent="0.25">
      <c r="A3364" s="4">
        <v>2046</v>
      </c>
      <c r="B3364" s="4">
        <v>29</v>
      </c>
      <c r="C3364" s="4">
        <v>97418</v>
      </c>
      <c r="D3364" s="4">
        <v>94422</v>
      </c>
      <c r="E3364" s="4">
        <v>82046</v>
      </c>
      <c r="F3364" s="6">
        <v>74237</v>
      </c>
      <c r="G3364" s="4">
        <f t="shared" si="163"/>
        <v>348123</v>
      </c>
      <c r="H3364" s="4">
        <f t="shared" si="164"/>
        <v>2825122</v>
      </c>
      <c r="I3364" s="4">
        <f t="shared" si="165"/>
        <v>0</v>
      </c>
    </row>
    <row r="3365" spans="1:9" x14ac:dyDescent="0.25">
      <c r="A3365" s="4">
        <v>2046</v>
      </c>
      <c r="B3365" s="4">
        <v>30</v>
      </c>
      <c r="C3365" s="4">
        <v>98715</v>
      </c>
      <c r="D3365" s="4">
        <v>95604</v>
      </c>
      <c r="E3365" s="4">
        <v>82285</v>
      </c>
      <c r="F3365" s="6">
        <v>74304</v>
      </c>
      <c r="G3365" s="4">
        <f t="shared" si="163"/>
        <v>350908</v>
      </c>
      <c r="H3365" s="4">
        <f t="shared" si="164"/>
        <v>2961450</v>
      </c>
      <c r="I3365" s="4">
        <f t="shared" si="165"/>
        <v>0</v>
      </c>
    </row>
    <row r="3366" spans="1:9" x14ac:dyDescent="0.25">
      <c r="A3366" s="4">
        <v>2046</v>
      </c>
      <c r="B3366" s="4">
        <v>31</v>
      </c>
      <c r="C3366" s="4">
        <v>100562</v>
      </c>
      <c r="D3366" s="4">
        <v>97260</v>
      </c>
      <c r="E3366" s="4">
        <v>83008</v>
      </c>
      <c r="F3366" s="6">
        <v>74903</v>
      </c>
      <c r="G3366" s="4">
        <f t="shared" si="163"/>
        <v>355733</v>
      </c>
      <c r="H3366" s="4">
        <f t="shared" si="164"/>
        <v>3117422</v>
      </c>
      <c r="I3366" s="4">
        <f t="shared" si="165"/>
        <v>0</v>
      </c>
    </row>
    <row r="3367" spans="1:9" x14ac:dyDescent="0.25">
      <c r="A3367" s="4">
        <v>2046</v>
      </c>
      <c r="B3367" s="4">
        <v>32</v>
      </c>
      <c r="C3367" s="4">
        <v>102679</v>
      </c>
      <c r="D3367" s="4">
        <v>99161</v>
      </c>
      <c r="E3367" s="4">
        <v>84094</v>
      </c>
      <c r="F3367" s="6">
        <v>75901</v>
      </c>
      <c r="G3367" s="4">
        <f t="shared" si="163"/>
        <v>361835</v>
      </c>
      <c r="H3367" s="4">
        <f t="shared" si="164"/>
        <v>3285728</v>
      </c>
      <c r="I3367" s="4">
        <f t="shared" si="165"/>
        <v>0</v>
      </c>
    </row>
    <row r="3368" spans="1:9" x14ac:dyDescent="0.25">
      <c r="A3368" s="4">
        <v>2046</v>
      </c>
      <c r="B3368" s="4">
        <v>33</v>
      </c>
      <c r="C3368" s="4">
        <v>103146</v>
      </c>
      <c r="D3368" s="4">
        <v>99714</v>
      </c>
      <c r="E3368" s="4">
        <v>83142</v>
      </c>
      <c r="F3368" s="6">
        <v>75635</v>
      </c>
      <c r="G3368" s="4">
        <f t="shared" si="163"/>
        <v>361637</v>
      </c>
      <c r="H3368" s="4">
        <f t="shared" si="164"/>
        <v>3403818</v>
      </c>
      <c r="I3368" s="4">
        <f t="shared" si="165"/>
        <v>0</v>
      </c>
    </row>
    <row r="3369" spans="1:9" x14ac:dyDescent="0.25">
      <c r="A3369" s="4">
        <v>2046</v>
      </c>
      <c r="B3369" s="4">
        <v>34</v>
      </c>
      <c r="C3369" s="4">
        <v>110920</v>
      </c>
      <c r="D3369" s="4">
        <v>106831</v>
      </c>
      <c r="E3369" s="4">
        <v>89430</v>
      </c>
      <c r="F3369" s="6">
        <v>81061</v>
      </c>
      <c r="G3369" s="4">
        <f t="shared" si="163"/>
        <v>388242</v>
      </c>
      <c r="H3369" s="4">
        <f t="shared" si="164"/>
        <v>3771280</v>
      </c>
      <c r="I3369" s="4">
        <f t="shared" si="165"/>
        <v>0</v>
      </c>
    </row>
    <row r="3370" spans="1:9" x14ac:dyDescent="0.25">
      <c r="A3370" s="4">
        <v>2046</v>
      </c>
      <c r="B3370" s="4">
        <v>35</v>
      </c>
      <c r="C3370" s="4">
        <v>112928</v>
      </c>
      <c r="D3370" s="4">
        <v>108489</v>
      </c>
      <c r="E3370" s="4">
        <v>90895</v>
      </c>
      <c r="F3370" s="6">
        <v>82680</v>
      </c>
      <c r="G3370" s="4">
        <f t="shared" si="163"/>
        <v>394992</v>
      </c>
      <c r="H3370" s="4">
        <f t="shared" si="164"/>
        <v>3952480</v>
      </c>
      <c r="I3370" s="4">
        <f t="shared" si="165"/>
        <v>0</v>
      </c>
    </row>
    <row r="3371" spans="1:9" x14ac:dyDescent="0.25">
      <c r="A3371" s="4">
        <v>2046</v>
      </c>
      <c r="B3371" s="4">
        <v>36</v>
      </c>
      <c r="C3371" s="4">
        <v>117369</v>
      </c>
      <c r="D3371" s="4">
        <v>113219</v>
      </c>
      <c r="E3371" s="4">
        <v>94771</v>
      </c>
      <c r="F3371" s="6">
        <v>86209</v>
      </c>
      <c r="G3371" s="4">
        <f t="shared" si="163"/>
        <v>411568</v>
      </c>
      <c r="H3371" s="4">
        <f t="shared" si="164"/>
        <v>4225284</v>
      </c>
      <c r="I3371" s="4">
        <f t="shared" si="165"/>
        <v>0</v>
      </c>
    </row>
    <row r="3372" spans="1:9" x14ac:dyDescent="0.25">
      <c r="A3372" s="4">
        <v>2046</v>
      </c>
      <c r="B3372" s="4">
        <v>37</v>
      </c>
      <c r="C3372" s="4">
        <v>121500</v>
      </c>
      <c r="D3372" s="4">
        <v>117998</v>
      </c>
      <c r="E3372" s="4">
        <v>99034</v>
      </c>
      <c r="F3372" s="6">
        <v>90917</v>
      </c>
      <c r="G3372" s="4">
        <f t="shared" si="163"/>
        <v>429449</v>
      </c>
      <c r="H3372" s="4">
        <f t="shared" si="164"/>
        <v>4495500</v>
      </c>
      <c r="I3372" s="4">
        <f t="shared" si="165"/>
        <v>0</v>
      </c>
    </row>
    <row r="3373" spans="1:9" x14ac:dyDescent="0.25">
      <c r="A3373" s="4">
        <v>2046</v>
      </c>
      <c r="B3373" s="4">
        <v>38</v>
      </c>
      <c r="C3373" s="4">
        <v>119799</v>
      </c>
      <c r="D3373" s="4">
        <v>116698</v>
      </c>
      <c r="E3373" s="4">
        <v>99370</v>
      </c>
      <c r="F3373" s="6">
        <v>90998</v>
      </c>
      <c r="G3373" s="4">
        <f t="shared" si="163"/>
        <v>426865</v>
      </c>
      <c r="H3373" s="4">
        <f t="shared" si="164"/>
        <v>4552362</v>
      </c>
      <c r="I3373" s="4">
        <f t="shared" si="165"/>
        <v>0</v>
      </c>
    </row>
    <row r="3374" spans="1:9" x14ac:dyDescent="0.25">
      <c r="A3374" s="4">
        <v>2046</v>
      </c>
      <c r="B3374" s="4">
        <v>39</v>
      </c>
      <c r="C3374" s="4">
        <v>111562</v>
      </c>
      <c r="D3374" s="4">
        <v>108459</v>
      </c>
      <c r="E3374" s="4">
        <v>93863</v>
      </c>
      <c r="F3374" s="6">
        <v>85549</v>
      </c>
      <c r="G3374" s="4">
        <f t="shared" si="163"/>
        <v>399433</v>
      </c>
      <c r="H3374" s="4">
        <f t="shared" si="164"/>
        <v>4350918</v>
      </c>
      <c r="I3374" s="4">
        <f t="shared" si="165"/>
        <v>0</v>
      </c>
    </row>
    <row r="3375" spans="1:9" x14ac:dyDescent="0.25">
      <c r="A3375" s="4">
        <v>2046</v>
      </c>
      <c r="B3375" s="4">
        <v>40</v>
      </c>
      <c r="C3375" s="4">
        <v>105492</v>
      </c>
      <c r="D3375" s="4">
        <v>102450</v>
      </c>
      <c r="E3375" s="4">
        <v>89681</v>
      </c>
      <c r="F3375" s="6">
        <v>81602</v>
      </c>
      <c r="G3375" s="4">
        <f t="shared" si="163"/>
        <v>379225</v>
      </c>
      <c r="H3375" s="4">
        <f t="shared" si="164"/>
        <v>4219680</v>
      </c>
      <c r="I3375" s="4">
        <f t="shared" si="165"/>
        <v>0</v>
      </c>
    </row>
    <row r="3376" spans="1:9" x14ac:dyDescent="0.25">
      <c r="A3376" s="4">
        <v>2046</v>
      </c>
      <c r="B3376" s="4">
        <v>41</v>
      </c>
      <c r="C3376" s="4">
        <v>100757</v>
      </c>
      <c r="D3376" s="4">
        <v>97964</v>
      </c>
      <c r="E3376" s="4">
        <v>86871</v>
      </c>
      <c r="F3376" s="6">
        <v>79426</v>
      </c>
      <c r="G3376" s="4">
        <f t="shared" si="163"/>
        <v>365018</v>
      </c>
      <c r="H3376" s="4">
        <f t="shared" si="164"/>
        <v>4131037</v>
      </c>
      <c r="I3376" s="4">
        <f t="shared" si="165"/>
        <v>0</v>
      </c>
    </row>
    <row r="3377" spans="1:9" x14ac:dyDescent="0.25">
      <c r="A3377" s="4">
        <v>2046</v>
      </c>
      <c r="B3377" s="4">
        <v>42</v>
      </c>
      <c r="C3377" s="4">
        <v>97138</v>
      </c>
      <c r="D3377" s="4">
        <v>94057</v>
      </c>
      <c r="E3377" s="4">
        <v>84861</v>
      </c>
      <c r="F3377" s="6">
        <v>77187</v>
      </c>
      <c r="G3377" s="4">
        <f t="shared" si="163"/>
        <v>353243</v>
      </c>
      <c r="H3377" s="4">
        <f t="shared" si="164"/>
        <v>4079796</v>
      </c>
      <c r="I3377" s="4">
        <f t="shared" si="165"/>
        <v>0</v>
      </c>
    </row>
    <row r="3378" spans="1:9" x14ac:dyDescent="0.25">
      <c r="A3378" s="4">
        <v>2046</v>
      </c>
      <c r="B3378" s="4">
        <v>43</v>
      </c>
      <c r="C3378" s="4">
        <v>94074</v>
      </c>
      <c r="D3378" s="4">
        <v>92048</v>
      </c>
      <c r="E3378" s="4">
        <v>84131</v>
      </c>
      <c r="F3378" s="6">
        <v>76495</v>
      </c>
      <c r="G3378" s="4">
        <f t="shared" si="163"/>
        <v>346748</v>
      </c>
      <c r="H3378" s="4">
        <f t="shared" si="164"/>
        <v>4045182</v>
      </c>
      <c r="I3378" s="4">
        <f t="shared" si="165"/>
        <v>0</v>
      </c>
    </row>
    <row r="3379" spans="1:9" x14ac:dyDescent="0.25">
      <c r="A3379" s="4">
        <v>2046</v>
      </c>
      <c r="B3379" s="4">
        <v>44</v>
      </c>
      <c r="C3379" s="4">
        <v>94173</v>
      </c>
      <c r="D3379" s="4">
        <v>91964</v>
      </c>
      <c r="E3379" s="4">
        <v>85549</v>
      </c>
      <c r="F3379" s="6">
        <v>77839</v>
      </c>
      <c r="G3379" s="4">
        <f t="shared" si="163"/>
        <v>349525</v>
      </c>
      <c r="H3379" s="4">
        <f t="shared" si="164"/>
        <v>4143612</v>
      </c>
      <c r="I3379" s="4">
        <f t="shared" si="165"/>
        <v>0</v>
      </c>
    </row>
    <row r="3380" spans="1:9" x14ac:dyDescent="0.25">
      <c r="A3380" s="4">
        <v>2046</v>
      </c>
      <c r="B3380" s="4">
        <v>45</v>
      </c>
      <c r="C3380" s="4">
        <v>96941</v>
      </c>
      <c r="D3380" s="4">
        <v>94933</v>
      </c>
      <c r="E3380" s="4">
        <v>88319</v>
      </c>
      <c r="F3380" s="6">
        <v>80650</v>
      </c>
      <c r="G3380" s="4">
        <f t="shared" si="163"/>
        <v>360843</v>
      </c>
      <c r="H3380" s="4">
        <f t="shared" si="164"/>
        <v>4362345</v>
      </c>
      <c r="I3380" s="4">
        <f t="shared" si="165"/>
        <v>0</v>
      </c>
    </row>
    <row r="3381" spans="1:9" x14ac:dyDescent="0.25">
      <c r="A3381" s="4">
        <v>2046</v>
      </c>
      <c r="B3381" s="4">
        <v>46</v>
      </c>
      <c r="C3381" s="4">
        <v>99015</v>
      </c>
      <c r="D3381" s="4">
        <v>97142</v>
      </c>
      <c r="E3381" s="4">
        <v>90702</v>
      </c>
      <c r="F3381" s="6">
        <v>82939</v>
      </c>
      <c r="G3381" s="4">
        <f t="shared" si="163"/>
        <v>369798</v>
      </c>
      <c r="H3381" s="4">
        <f t="shared" si="164"/>
        <v>4554690</v>
      </c>
      <c r="I3381" s="4">
        <f t="shared" si="165"/>
        <v>0</v>
      </c>
    </row>
    <row r="3382" spans="1:9" x14ac:dyDescent="0.25">
      <c r="A3382" s="4">
        <v>2046</v>
      </c>
      <c r="B3382" s="4">
        <v>47</v>
      </c>
      <c r="C3382" s="4">
        <v>98764</v>
      </c>
      <c r="D3382" s="4">
        <v>97210</v>
      </c>
      <c r="E3382" s="4">
        <v>91811</v>
      </c>
      <c r="F3382" s="6">
        <v>84232</v>
      </c>
      <c r="G3382" s="4">
        <f t="shared" si="163"/>
        <v>372017</v>
      </c>
      <c r="H3382" s="4">
        <f t="shared" si="164"/>
        <v>4641908</v>
      </c>
      <c r="I3382" s="4">
        <f t="shared" si="165"/>
        <v>0</v>
      </c>
    </row>
    <row r="3383" spans="1:9" x14ac:dyDescent="0.25">
      <c r="A3383" s="4">
        <v>2046</v>
      </c>
      <c r="B3383" s="4">
        <v>48</v>
      </c>
      <c r="C3383" s="4">
        <v>101317</v>
      </c>
      <c r="D3383" s="4">
        <v>99528</v>
      </c>
      <c r="E3383" s="4">
        <v>94487</v>
      </c>
      <c r="F3383" s="6">
        <v>86404</v>
      </c>
      <c r="G3383" s="4">
        <f t="shared" si="163"/>
        <v>381736</v>
      </c>
      <c r="H3383" s="4">
        <f t="shared" si="164"/>
        <v>4863216</v>
      </c>
      <c r="I3383" s="4">
        <f t="shared" si="165"/>
        <v>0</v>
      </c>
    </row>
    <row r="3384" spans="1:9" x14ac:dyDescent="0.25">
      <c r="A3384" s="4">
        <v>2046</v>
      </c>
      <c r="B3384" s="4">
        <v>49</v>
      </c>
      <c r="C3384" s="4">
        <v>106230</v>
      </c>
      <c r="D3384" s="4">
        <v>106161</v>
      </c>
      <c r="E3384" s="4">
        <v>96272</v>
      </c>
      <c r="F3384" s="6">
        <v>87667</v>
      </c>
      <c r="G3384" s="4">
        <f t="shared" si="163"/>
        <v>396330</v>
      </c>
      <c r="H3384" s="4">
        <f t="shared" si="164"/>
        <v>5205270</v>
      </c>
      <c r="I3384" s="4">
        <f t="shared" si="165"/>
        <v>0</v>
      </c>
    </row>
    <row r="3385" spans="1:9" x14ac:dyDescent="0.25">
      <c r="A3385" s="4">
        <v>2046</v>
      </c>
      <c r="B3385" s="4">
        <v>50</v>
      </c>
      <c r="C3385" s="4">
        <v>110141</v>
      </c>
      <c r="D3385" s="4">
        <v>110097</v>
      </c>
      <c r="E3385" s="4">
        <v>99856</v>
      </c>
      <c r="F3385" s="6">
        <v>90832</v>
      </c>
      <c r="G3385" s="4">
        <f t="shared" si="163"/>
        <v>410926</v>
      </c>
      <c r="H3385" s="4">
        <f t="shared" si="164"/>
        <v>5507050</v>
      </c>
      <c r="I3385" s="4">
        <f t="shared" si="165"/>
        <v>0</v>
      </c>
    </row>
    <row r="3386" spans="1:9" x14ac:dyDescent="0.25">
      <c r="A3386" s="4">
        <v>2046</v>
      </c>
      <c r="B3386" s="4">
        <v>51</v>
      </c>
      <c r="C3386" s="4">
        <v>110219</v>
      </c>
      <c r="D3386" s="4">
        <v>110607</v>
      </c>
      <c r="E3386" s="4">
        <v>103820</v>
      </c>
      <c r="F3386" s="6">
        <v>96442</v>
      </c>
      <c r="G3386" s="4">
        <f t="shared" si="163"/>
        <v>421088</v>
      </c>
      <c r="H3386" s="4">
        <f t="shared" si="164"/>
        <v>5621169</v>
      </c>
      <c r="I3386" s="4">
        <f t="shared" si="165"/>
        <v>0</v>
      </c>
    </row>
    <row r="3387" spans="1:9" x14ac:dyDescent="0.25">
      <c r="A3387" s="4">
        <v>2046</v>
      </c>
      <c r="B3387" s="4">
        <v>52</v>
      </c>
      <c r="C3387" s="4">
        <v>117876</v>
      </c>
      <c r="D3387" s="4">
        <v>119420</v>
      </c>
      <c r="E3387" s="4">
        <v>107730</v>
      </c>
      <c r="F3387" s="6">
        <v>100678</v>
      </c>
      <c r="G3387" s="4">
        <f t="shared" si="163"/>
        <v>445704</v>
      </c>
      <c r="H3387" s="4">
        <f t="shared" si="164"/>
        <v>6129552</v>
      </c>
      <c r="I3387" s="4">
        <f t="shared" si="165"/>
        <v>0</v>
      </c>
    </row>
    <row r="3388" spans="1:9" x14ac:dyDescent="0.25">
      <c r="A3388" s="4">
        <v>2046</v>
      </c>
      <c r="B3388" s="4">
        <v>53</v>
      </c>
      <c r="C3388" s="4">
        <v>122046</v>
      </c>
      <c r="D3388" s="4">
        <v>123540</v>
      </c>
      <c r="E3388" s="4">
        <v>112225</v>
      </c>
      <c r="F3388" s="6">
        <v>104323</v>
      </c>
      <c r="G3388" s="4">
        <f t="shared" si="163"/>
        <v>462134</v>
      </c>
      <c r="H3388" s="4">
        <f t="shared" si="164"/>
        <v>6468438</v>
      </c>
      <c r="I3388" s="4">
        <f t="shared" si="165"/>
        <v>0</v>
      </c>
    </row>
    <row r="3389" spans="1:9" x14ac:dyDescent="0.25">
      <c r="A3389" s="4">
        <v>2046</v>
      </c>
      <c r="B3389" s="4">
        <v>54</v>
      </c>
      <c r="C3389" s="4">
        <v>125450</v>
      </c>
      <c r="D3389" s="4">
        <v>127047</v>
      </c>
      <c r="E3389" s="4">
        <v>116244</v>
      </c>
      <c r="F3389" s="6">
        <v>109235</v>
      </c>
      <c r="G3389" s="4">
        <f t="shared" si="163"/>
        <v>477976</v>
      </c>
      <c r="H3389" s="4">
        <f t="shared" si="164"/>
        <v>6774300</v>
      </c>
      <c r="I3389" s="4">
        <f t="shared" si="165"/>
        <v>0</v>
      </c>
    </row>
    <row r="3390" spans="1:9" x14ac:dyDescent="0.25">
      <c r="A3390" s="4">
        <v>2046</v>
      </c>
      <c r="B3390" s="4">
        <v>55</v>
      </c>
      <c r="C3390" s="4">
        <v>135076</v>
      </c>
      <c r="D3390" s="4">
        <v>137801</v>
      </c>
      <c r="E3390" s="4">
        <v>119882</v>
      </c>
      <c r="F3390" s="6">
        <v>111423</v>
      </c>
      <c r="G3390" s="4">
        <f t="shared" si="163"/>
        <v>504182</v>
      </c>
      <c r="H3390" s="4">
        <f t="shared" si="164"/>
        <v>7429180</v>
      </c>
      <c r="I3390" s="4">
        <f t="shared" si="165"/>
        <v>0</v>
      </c>
    </row>
    <row r="3391" spans="1:9" x14ac:dyDescent="0.25">
      <c r="A3391" s="4">
        <v>2046</v>
      </c>
      <c r="B3391" s="4">
        <v>56</v>
      </c>
      <c r="C3391" s="4">
        <v>139060</v>
      </c>
      <c r="D3391" s="4">
        <v>142850</v>
      </c>
      <c r="E3391" s="4">
        <v>119826</v>
      </c>
      <c r="F3391" s="6">
        <v>111948</v>
      </c>
      <c r="G3391" s="4">
        <f t="shared" si="163"/>
        <v>513684</v>
      </c>
      <c r="H3391" s="4">
        <f t="shared" si="164"/>
        <v>7787360</v>
      </c>
      <c r="I3391" s="4">
        <f t="shared" si="165"/>
        <v>0</v>
      </c>
    </row>
    <row r="3392" spans="1:9" x14ac:dyDescent="0.25">
      <c r="A3392" s="4">
        <v>2046</v>
      </c>
      <c r="B3392" s="4">
        <v>57</v>
      </c>
      <c r="C3392" s="4">
        <v>140707</v>
      </c>
      <c r="D3392" s="4">
        <v>144856</v>
      </c>
      <c r="E3392" s="4">
        <v>118628</v>
      </c>
      <c r="F3392" s="6">
        <v>111541</v>
      </c>
      <c r="G3392" s="4">
        <f t="shared" si="163"/>
        <v>515732</v>
      </c>
      <c r="H3392" s="4">
        <f t="shared" si="164"/>
        <v>8020299</v>
      </c>
      <c r="I3392" s="4">
        <f t="shared" si="165"/>
        <v>0</v>
      </c>
    </row>
    <row r="3393" spans="1:9" x14ac:dyDescent="0.25">
      <c r="A3393" s="4">
        <v>2046</v>
      </c>
      <c r="B3393" s="4">
        <v>58</v>
      </c>
      <c r="C3393" s="4">
        <v>144666</v>
      </c>
      <c r="D3393" s="4">
        <v>151114</v>
      </c>
      <c r="E3393" s="4">
        <v>120053</v>
      </c>
      <c r="F3393" s="6">
        <v>113212</v>
      </c>
      <c r="G3393" s="4">
        <f t="shared" si="163"/>
        <v>529045</v>
      </c>
      <c r="H3393" s="4">
        <f t="shared" si="164"/>
        <v>8390628</v>
      </c>
      <c r="I3393" s="4">
        <f t="shared" si="165"/>
        <v>0</v>
      </c>
    </row>
    <row r="3394" spans="1:9" x14ac:dyDescent="0.25">
      <c r="A3394" s="4">
        <v>2046</v>
      </c>
      <c r="B3394" s="4">
        <v>59</v>
      </c>
      <c r="C3394" s="4">
        <v>148256</v>
      </c>
      <c r="D3394" s="4">
        <v>154425</v>
      </c>
      <c r="E3394" s="4">
        <v>119899</v>
      </c>
      <c r="F3394" s="6">
        <v>113498</v>
      </c>
      <c r="G3394" s="4">
        <f t="shared" si="163"/>
        <v>536078</v>
      </c>
      <c r="H3394" s="4">
        <f t="shared" si="164"/>
        <v>8747104</v>
      </c>
      <c r="I3394" s="4">
        <f t="shared" si="165"/>
        <v>0</v>
      </c>
    </row>
    <row r="3395" spans="1:9" x14ac:dyDescent="0.25">
      <c r="A3395" s="4">
        <v>2046</v>
      </c>
      <c r="B3395" s="4">
        <v>60</v>
      </c>
      <c r="C3395" s="4">
        <v>154765</v>
      </c>
      <c r="D3395" s="4">
        <v>162658</v>
      </c>
      <c r="E3395" s="4">
        <v>121812</v>
      </c>
      <c r="F3395" s="6">
        <v>117125</v>
      </c>
      <c r="G3395" s="4">
        <f t="shared" ref="G3395:G3458" si="166">SUM(C3395:F3395)</f>
        <v>556360</v>
      </c>
      <c r="H3395" s="4">
        <f t="shared" ref="H3395:H3458" si="167">B3395*C3395</f>
        <v>9285900</v>
      </c>
      <c r="I3395" s="4">
        <f t="shared" si="165"/>
        <v>1</v>
      </c>
    </row>
    <row r="3396" spans="1:9" x14ac:dyDescent="0.25">
      <c r="A3396" s="4">
        <v>2046</v>
      </c>
      <c r="B3396" s="4">
        <v>61</v>
      </c>
      <c r="C3396" s="4">
        <v>163563</v>
      </c>
      <c r="D3396" s="4">
        <v>172778</v>
      </c>
      <c r="E3396" s="4">
        <v>126575</v>
      </c>
      <c r="F3396" s="6">
        <v>122082</v>
      </c>
      <c r="G3396" s="4">
        <f t="shared" si="166"/>
        <v>584998</v>
      </c>
      <c r="H3396" s="4">
        <f t="shared" si="167"/>
        <v>9977343</v>
      </c>
      <c r="I3396" s="4">
        <f t="shared" ref="I3396:I3459" si="168">IF(AND(F3396+D3396&gt;C3396+E3396,A3396=A3395),IF(I3395=0,1,2),0)</f>
        <v>2</v>
      </c>
    </row>
    <row r="3397" spans="1:9" x14ac:dyDescent="0.25">
      <c r="A3397" s="4">
        <v>2046</v>
      </c>
      <c r="B3397" s="4">
        <v>62</v>
      </c>
      <c r="C3397" s="4">
        <v>169225</v>
      </c>
      <c r="D3397" s="4">
        <v>178844</v>
      </c>
      <c r="E3397" s="4">
        <v>127537</v>
      </c>
      <c r="F3397" s="6">
        <v>123878</v>
      </c>
      <c r="G3397" s="4">
        <f t="shared" si="166"/>
        <v>599484</v>
      </c>
      <c r="H3397" s="4">
        <f t="shared" si="167"/>
        <v>10491950</v>
      </c>
      <c r="I3397" s="4">
        <f t="shared" si="168"/>
        <v>2</v>
      </c>
    </row>
    <row r="3398" spans="1:9" x14ac:dyDescent="0.25">
      <c r="A3398" s="4">
        <v>2046</v>
      </c>
      <c r="B3398" s="4">
        <v>63</v>
      </c>
      <c r="C3398" s="4">
        <v>173023</v>
      </c>
      <c r="D3398" s="4">
        <v>184787</v>
      </c>
      <c r="E3398" s="4">
        <v>128695</v>
      </c>
      <c r="F3398" s="6">
        <v>126684</v>
      </c>
      <c r="G3398" s="4">
        <f t="shared" si="166"/>
        <v>613189</v>
      </c>
      <c r="H3398" s="4">
        <f t="shared" si="167"/>
        <v>10900449</v>
      </c>
      <c r="I3398" s="4">
        <f t="shared" si="168"/>
        <v>2</v>
      </c>
    </row>
    <row r="3399" spans="1:9" x14ac:dyDescent="0.25">
      <c r="A3399" s="4">
        <v>2046</v>
      </c>
      <c r="B3399" s="4">
        <v>64</v>
      </c>
      <c r="C3399" s="4">
        <v>165777</v>
      </c>
      <c r="D3399" s="4">
        <v>177576</v>
      </c>
      <c r="E3399" s="4">
        <v>124382</v>
      </c>
      <c r="F3399" s="6">
        <v>122121</v>
      </c>
      <c r="G3399" s="4">
        <f t="shared" si="166"/>
        <v>589856</v>
      </c>
      <c r="H3399" s="4">
        <f t="shared" si="167"/>
        <v>10609728</v>
      </c>
      <c r="I3399" s="4">
        <f t="shared" si="168"/>
        <v>2</v>
      </c>
    </row>
    <row r="3400" spans="1:9" x14ac:dyDescent="0.25">
      <c r="A3400" s="4">
        <v>2046</v>
      </c>
      <c r="B3400" s="4">
        <v>65</v>
      </c>
      <c r="C3400" s="4">
        <v>157133</v>
      </c>
      <c r="D3400" s="4">
        <v>170869</v>
      </c>
      <c r="E3400" s="4">
        <v>116837</v>
      </c>
      <c r="F3400" s="6">
        <v>115776</v>
      </c>
      <c r="G3400" s="4">
        <f t="shared" si="166"/>
        <v>560615</v>
      </c>
      <c r="H3400" s="4">
        <f t="shared" si="167"/>
        <v>10213645</v>
      </c>
      <c r="I3400" s="4">
        <f t="shared" si="168"/>
        <v>2</v>
      </c>
    </row>
    <row r="3401" spans="1:9" x14ac:dyDescent="0.25">
      <c r="A3401" s="4">
        <v>2046</v>
      </c>
      <c r="B3401" s="4">
        <v>66</v>
      </c>
      <c r="C3401" s="4">
        <v>158421</v>
      </c>
      <c r="D3401" s="4">
        <v>173079</v>
      </c>
      <c r="E3401" s="4">
        <v>117074</v>
      </c>
      <c r="F3401" s="6">
        <v>117683</v>
      </c>
      <c r="G3401" s="4">
        <f t="shared" si="166"/>
        <v>566257</v>
      </c>
      <c r="H3401" s="4">
        <f t="shared" si="167"/>
        <v>10455786</v>
      </c>
      <c r="I3401" s="4">
        <f t="shared" si="168"/>
        <v>2</v>
      </c>
    </row>
    <row r="3402" spans="1:9" x14ac:dyDescent="0.25">
      <c r="A3402" s="4">
        <v>2046</v>
      </c>
      <c r="B3402" s="4">
        <v>67</v>
      </c>
      <c r="C3402" s="4">
        <v>156501</v>
      </c>
      <c r="D3402" s="4">
        <v>170909</v>
      </c>
      <c r="E3402" s="4">
        <v>114549</v>
      </c>
      <c r="F3402" s="6">
        <v>115485</v>
      </c>
      <c r="G3402" s="4">
        <f t="shared" si="166"/>
        <v>557444</v>
      </c>
      <c r="H3402" s="4">
        <f t="shared" si="167"/>
        <v>10485567</v>
      </c>
      <c r="I3402" s="4">
        <f t="shared" si="168"/>
        <v>2</v>
      </c>
    </row>
    <row r="3403" spans="1:9" x14ac:dyDescent="0.25">
      <c r="A3403" s="4">
        <v>2046</v>
      </c>
      <c r="B3403" s="4">
        <v>68</v>
      </c>
      <c r="C3403" s="4">
        <v>149367</v>
      </c>
      <c r="D3403" s="4">
        <v>165186</v>
      </c>
      <c r="E3403" s="4">
        <v>109832</v>
      </c>
      <c r="F3403" s="6">
        <v>112160</v>
      </c>
      <c r="G3403" s="4">
        <f t="shared" si="166"/>
        <v>536545</v>
      </c>
      <c r="H3403" s="4">
        <f t="shared" si="167"/>
        <v>10156956</v>
      </c>
      <c r="I3403" s="4">
        <f t="shared" si="168"/>
        <v>2</v>
      </c>
    </row>
    <row r="3404" spans="1:9" x14ac:dyDescent="0.25">
      <c r="A3404" s="4">
        <v>2046</v>
      </c>
      <c r="B3404" s="4">
        <v>69</v>
      </c>
      <c r="C3404" s="4">
        <v>145541</v>
      </c>
      <c r="D3404" s="4">
        <v>162665</v>
      </c>
      <c r="E3404" s="4">
        <v>107666</v>
      </c>
      <c r="F3404" s="6">
        <v>110564</v>
      </c>
      <c r="G3404" s="4">
        <f t="shared" si="166"/>
        <v>526436</v>
      </c>
      <c r="H3404" s="4">
        <f t="shared" si="167"/>
        <v>10042329</v>
      </c>
      <c r="I3404" s="4">
        <f t="shared" si="168"/>
        <v>2</v>
      </c>
    </row>
    <row r="3405" spans="1:9" x14ac:dyDescent="0.25">
      <c r="A3405" s="4">
        <v>2046</v>
      </c>
      <c r="B3405" s="4">
        <v>70</v>
      </c>
      <c r="C3405" s="4">
        <v>142754</v>
      </c>
      <c r="D3405" s="4">
        <v>162492</v>
      </c>
      <c r="E3405" s="4">
        <v>106436</v>
      </c>
      <c r="F3405" s="6">
        <v>110243</v>
      </c>
      <c r="G3405" s="4">
        <f t="shared" si="166"/>
        <v>521925</v>
      </c>
      <c r="H3405" s="4">
        <f t="shared" si="167"/>
        <v>9992780</v>
      </c>
      <c r="I3405" s="4">
        <f t="shared" si="168"/>
        <v>2</v>
      </c>
    </row>
    <row r="3406" spans="1:9" x14ac:dyDescent="0.25">
      <c r="A3406" s="4">
        <v>2046</v>
      </c>
      <c r="B3406" s="4">
        <v>71</v>
      </c>
      <c r="C3406" s="4">
        <v>134575</v>
      </c>
      <c r="D3406" s="4">
        <v>154102</v>
      </c>
      <c r="E3406" s="4">
        <v>101332</v>
      </c>
      <c r="F3406" s="6">
        <v>107334</v>
      </c>
      <c r="G3406" s="4">
        <f t="shared" si="166"/>
        <v>497343</v>
      </c>
      <c r="H3406" s="4">
        <f t="shared" si="167"/>
        <v>9554825</v>
      </c>
      <c r="I3406" s="4">
        <f t="shared" si="168"/>
        <v>2</v>
      </c>
    </row>
    <row r="3407" spans="1:9" x14ac:dyDescent="0.25">
      <c r="A3407" s="4">
        <v>2046</v>
      </c>
      <c r="B3407" s="4">
        <v>72</v>
      </c>
      <c r="C3407" s="4">
        <v>126051</v>
      </c>
      <c r="D3407" s="4">
        <v>146074</v>
      </c>
      <c r="E3407" s="4">
        <v>96801</v>
      </c>
      <c r="F3407" s="6">
        <v>103314</v>
      </c>
      <c r="G3407" s="4">
        <f t="shared" si="166"/>
        <v>472240</v>
      </c>
      <c r="H3407" s="4">
        <f t="shared" si="167"/>
        <v>9075672</v>
      </c>
      <c r="I3407" s="4">
        <f t="shared" si="168"/>
        <v>2</v>
      </c>
    </row>
    <row r="3408" spans="1:9" x14ac:dyDescent="0.25">
      <c r="A3408" s="4">
        <v>2046</v>
      </c>
      <c r="B3408" s="4">
        <v>73</v>
      </c>
      <c r="C3408" s="4">
        <v>117444</v>
      </c>
      <c r="D3408" s="4">
        <v>138482</v>
      </c>
      <c r="E3408" s="4">
        <v>90907</v>
      </c>
      <c r="F3408" s="6">
        <v>99324</v>
      </c>
      <c r="G3408" s="4">
        <f t="shared" si="166"/>
        <v>446157</v>
      </c>
      <c r="H3408" s="4">
        <f t="shared" si="167"/>
        <v>8573412</v>
      </c>
      <c r="I3408" s="4">
        <f t="shared" si="168"/>
        <v>2</v>
      </c>
    </row>
    <row r="3409" spans="1:9" x14ac:dyDescent="0.25">
      <c r="A3409" s="4">
        <v>2046</v>
      </c>
      <c r="B3409" s="4">
        <v>74</v>
      </c>
      <c r="C3409" s="4">
        <v>109873</v>
      </c>
      <c r="D3409" s="4">
        <v>131174</v>
      </c>
      <c r="E3409" s="4">
        <v>85366</v>
      </c>
      <c r="F3409" s="6">
        <v>95075</v>
      </c>
      <c r="G3409" s="4">
        <f t="shared" si="166"/>
        <v>421488</v>
      </c>
      <c r="H3409" s="4">
        <f t="shared" si="167"/>
        <v>8130602</v>
      </c>
      <c r="I3409" s="4">
        <f t="shared" si="168"/>
        <v>2</v>
      </c>
    </row>
    <row r="3410" spans="1:9" x14ac:dyDescent="0.25">
      <c r="A3410" s="4">
        <v>2046</v>
      </c>
      <c r="B3410" s="4">
        <v>75</v>
      </c>
      <c r="C3410" s="4">
        <v>101104</v>
      </c>
      <c r="D3410" s="4">
        <v>124347</v>
      </c>
      <c r="E3410" s="4">
        <v>79900</v>
      </c>
      <c r="F3410" s="6">
        <v>90958</v>
      </c>
      <c r="G3410" s="4">
        <f t="shared" si="166"/>
        <v>396309</v>
      </c>
      <c r="H3410" s="4">
        <f t="shared" si="167"/>
        <v>7582800</v>
      </c>
      <c r="I3410" s="4">
        <f t="shared" si="168"/>
        <v>2</v>
      </c>
    </row>
    <row r="3411" spans="1:9" x14ac:dyDescent="0.25">
      <c r="A3411" s="4">
        <v>2046</v>
      </c>
      <c r="B3411" s="4">
        <v>76</v>
      </c>
      <c r="C3411" s="4">
        <v>95072</v>
      </c>
      <c r="D3411" s="4">
        <v>119031</v>
      </c>
      <c r="E3411" s="4">
        <v>74747</v>
      </c>
      <c r="F3411" s="6">
        <v>85909</v>
      </c>
      <c r="G3411" s="4">
        <f t="shared" si="166"/>
        <v>374759</v>
      </c>
      <c r="H3411" s="4">
        <f t="shared" si="167"/>
        <v>7225472</v>
      </c>
      <c r="I3411" s="4">
        <f t="shared" si="168"/>
        <v>2</v>
      </c>
    </row>
    <row r="3412" spans="1:9" x14ac:dyDescent="0.25">
      <c r="A3412" s="4">
        <v>2046</v>
      </c>
      <c r="B3412" s="4">
        <v>77</v>
      </c>
      <c r="C3412" s="4">
        <v>87166</v>
      </c>
      <c r="D3412" s="4">
        <v>112350</v>
      </c>
      <c r="E3412" s="4">
        <v>69256</v>
      </c>
      <c r="F3412" s="6">
        <v>82330</v>
      </c>
      <c r="G3412" s="4">
        <f t="shared" si="166"/>
        <v>351102</v>
      </c>
      <c r="H3412" s="4">
        <f t="shared" si="167"/>
        <v>6711782</v>
      </c>
      <c r="I3412" s="4">
        <f t="shared" si="168"/>
        <v>2</v>
      </c>
    </row>
    <row r="3413" spans="1:9" x14ac:dyDescent="0.25">
      <c r="A3413" s="4">
        <v>2046</v>
      </c>
      <c r="B3413" s="4">
        <v>78</v>
      </c>
      <c r="C3413" s="4">
        <v>81850</v>
      </c>
      <c r="D3413" s="4">
        <v>108301</v>
      </c>
      <c r="E3413" s="4">
        <v>65020</v>
      </c>
      <c r="F3413" s="6">
        <v>78927</v>
      </c>
      <c r="G3413" s="4">
        <f t="shared" si="166"/>
        <v>334098</v>
      </c>
      <c r="H3413" s="4">
        <f t="shared" si="167"/>
        <v>6384300</v>
      </c>
      <c r="I3413" s="4">
        <f t="shared" si="168"/>
        <v>2</v>
      </c>
    </row>
    <row r="3414" spans="1:9" x14ac:dyDescent="0.25">
      <c r="A3414" s="4">
        <v>2046</v>
      </c>
      <c r="B3414" s="4">
        <v>79</v>
      </c>
      <c r="C3414" s="4">
        <v>76731</v>
      </c>
      <c r="D3414" s="4">
        <v>105141</v>
      </c>
      <c r="E3414" s="4">
        <v>61224</v>
      </c>
      <c r="F3414" s="6">
        <v>76037</v>
      </c>
      <c r="G3414" s="4">
        <f t="shared" si="166"/>
        <v>319133</v>
      </c>
      <c r="H3414" s="4">
        <f t="shared" si="167"/>
        <v>6061749</v>
      </c>
      <c r="I3414" s="4">
        <f t="shared" si="168"/>
        <v>2</v>
      </c>
    </row>
    <row r="3415" spans="1:9" x14ac:dyDescent="0.25">
      <c r="A3415" s="4">
        <v>2046</v>
      </c>
      <c r="B3415" s="4">
        <v>80</v>
      </c>
      <c r="C3415" s="4">
        <v>73229</v>
      </c>
      <c r="D3415" s="4">
        <v>104039</v>
      </c>
      <c r="E3415" s="4">
        <v>57368</v>
      </c>
      <c r="F3415" s="6">
        <v>73257</v>
      </c>
      <c r="G3415" s="4">
        <f t="shared" si="166"/>
        <v>307893</v>
      </c>
      <c r="H3415" s="4">
        <f t="shared" si="167"/>
        <v>5858320</v>
      </c>
      <c r="I3415" s="4">
        <f t="shared" si="168"/>
        <v>2</v>
      </c>
    </row>
    <row r="3416" spans="1:9" x14ac:dyDescent="0.25">
      <c r="A3416" s="4">
        <v>2046</v>
      </c>
      <c r="B3416" s="4">
        <v>81</v>
      </c>
      <c r="C3416" s="4">
        <v>69607</v>
      </c>
      <c r="D3416" s="4">
        <v>102444</v>
      </c>
      <c r="E3416" s="4">
        <v>54006</v>
      </c>
      <c r="F3416" s="6">
        <v>71115</v>
      </c>
      <c r="G3416" s="4">
        <f t="shared" si="166"/>
        <v>297172</v>
      </c>
      <c r="H3416" s="4">
        <f t="shared" si="167"/>
        <v>5638167</v>
      </c>
      <c r="I3416" s="4">
        <f t="shared" si="168"/>
        <v>2</v>
      </c>
    </row>
    <row r="3417" spans="1:9" x14ac:dyDescent="0.25">
      <c r="A3417" s="4">
        <v>2046</v>
      </c>
      <c r="B3417" s="4">
        <v>82</v>
      </c>
      <c r="C3417" s="4">
        <v>66734</v>
      </c>
      <c r="D3417" s="4">
        <v>102163</v>
      </c>
      <c r="E3417" s="4">
        <v>50415</v>
      </c>
      <c r="F3417" s="6">
        <v>68599</v>
      </c>
      <c r="G3417" s="4">
        <f t="shared" si="166"/>
        <v>287911</v>
      </c>
      <c r="H3417" s="4">
        <f t="shared" si="167"/>
        <v>5472188</v>
      </c>
      <c r="I3417" s="4">
        <f t="shared" si="168"/>
        <v>2</v>
      </c>
    </row>
    <row r="3418" spans="1:9" x14ac:dyDescent="0.25">
      <c r="A3418" s="4">
        <v>2046</v>
      </c>
      <c r="B3418" s="4">
        <v>83</v>
      </c>
      <c r="C3418" s="4">
        <v>62976</v>
      </c>
      <c r="D3418" s="4">
        <v>100706</v>
      </c>
      <c r="E3418" s="4">
        <v>46606</v>
      </c>
      <c r="F3418" s="6">
        <v>66576</v>
      </c>
      <c r="G3418" s="4">
        <f t="shared" si="166"/>
        <v>276864</v>
      </c>
      <c r="H3418" s="4">
        <f t="shared" si="167"/>
        <v>5227008</v>
      </c>
      <c r="I3418" s="4">
        <f t="shared" si="168"/>
        <v>2</v>
      </c>
    </row>
    <row r="3419" spans="1:9" x14ac:dyDescent="0.25">
      <c r="A3419" s="4">
        <v>2046</v>
      </c>
      <c r="B3419" s="4">
        <v>84</v>
      </c>
      <c r="C3419" s="4">
        <v>58445</v>
      </c>
      <c r="D3419" s="4">
        <v>97402</v>
      </c>
      <c r="E3419" s="4">
        <v>42306</v>
      </c>
      <c r="F3419" s="6">
        <v>62825</v>
      </c>
      <c r="G3419" s="4">
        <f t="shared" si="166"/>
        <v>260978</v>
      </c>
      <c r="H3419" s="4">
        <f t="shared" si="167"/>
        <v>4909380</v>
      </c>
      <c r="I3419" s="4">
        <f t="shared" si="168"/>
        <v>2</v>
      </c>
    </row>
    <row r="3420" spans="1:9" x14ac:dyDescent="0.25">
      <c r="A3420" s="4">
        <v>2046</v>
      </c>
      <c r="B3420" s="4">
        <v>85</v>
      </c>
      <c r="C3420" s="4">
        <v>55409</v>
      </c>
      <c r="D3420" s="4">
        <v>97111</v>
      </c>
      <c r="E3420" s="4">
        <v>38599</v>
      </c>
      <c r="F3420" s="6">
        <v>60088</v>
      </c>
      <c r="G3420" s="4">
        <f t="shared" si="166"/>
        <v>251207</v>
      </c>
      <c r="H3420" s="4">
        <f t="shared" si="167"/>
        <v>4709765</v>
      </c>
      <c r="I3420" s="4">
        <f t="shared" si="168"/>
        <v>2</v>
      </c>
    </row>
    <row r="3421" spans="1:9" x14ac:dyDescent="0.25">
      <c r="A3421" s="4">
        <v>2046</v>
      </c>
      <c r="B3421" s="4">
        <v>86</v>
      </c>
      <c r="C3421" s="4">
        <v>52752</v>
      </c>
      <c r="D3421" s="4">
        <v>97590</v>
      </c>
      <c r="E3421" s="4">
        <v>35375</v>
      </c>
      <c r="F3421" s="6">
        <v>57819</v>
      </c>
      <c r="G3421" s="4">
        <f t="shared" si="166"/>
        <v>243536</v>
      </c>
      <c r="H3421" s="4">
        <f t="shared" si="167"/>
        <v>4536672</v>
      </c>
      <c r="I3421" s="4">
        <f t="shared" si="168"/>
        <v>2</v>
      </c>
    </row>
    <row r="3422" spans="1:9" x14ac:dyDescent="0.25">
      <c r="A3422" s="4">
        <v>2046</v>
      </c>
      <c r="B3422" s="4">
        <v>87</v>
      </c>
      <c r="C3422" s="4">
        <v>50401</v>
      </c>
      <c r="D3422" s="4">
        <v>97662</v>
      </c>
      <c r="E3422" s="4">
        <v>32320</v>
      </c>
      <c r="F3422" s="6">
        <v>55381</v>
      </c>
      <c r="G3422" s="4">
        <f t="shared" si="166"/>
        <v>235764</v>
      </c>
      <c r="H3422" s="4">
        <f t="shared" si="167"/>
        <v>4384887</v>
      </c>
      <c r="I3422" s="4">
        <f t="shared" si="168"/>
        <v>2</v>
      </c>
    </row>
    <row r="3423" spans="1:9" x14ac:dyDescent="0.25">
      <c r="A3423" s="4">
        <v>2046</v>
      </c>
      <c r="B3423" s="4">
        <v>88</v>
      </c>
      <c r="C3423" s="4">
        <v>46622</v>
      </c>
      <c r="D3423" s="4">
        <v>94353</v>
      </c>
      <c r="E3423" s="4">
        <v>27840</v>
      </c>
      <c r="F3423" s="6">
        <v>50848</v>
      </c>
      <c r="G3423" s="4">
        <f t="shared" si="166"/>
        <v>219663</v>
      </c>
      <c r="H3423" s="4">
        <f t="shared" si="167"/>
        <v>4102736</v>
      </c>
      <c r="I3423" s="4">
        <f t="shared" si="168"/>
        <v>2</v>
      </c>
    </row>
    <row r="3424" spans="1:9" x14ac:dyDescent="0.25">
      <c r="A3424" s="4">
        <v>2046</v>
      </c>
      <c r="B3424" s="4">
        <v>89</v>
      </c>
      <c r="C3424" s="4">
        <v>41332</v>
      </c>
      <c r="D3424" s="4">
        <v>88679</v>
      </c>
      <c r="E3424" s="4">
        <v>23607</v>
      </c>
      <c r="F3424" s="6">
        <v>45560</v>
      </c>
      <c r="G3424" s="4">
        <f t="shared" si="166"/>
        <v>199178</v>
      </c>
      <c r="H3424" s="4">
        <f t="shared" si="167"/>
        <v>3678548</v>
      </c>
      <c r="I3424" s="4">
        <f t="shared" si="168"/>
        <v>2</v>
      </c>
    </row>
    <row r="3425" spans="1:9" x14ac:dyDescent="0.25">
      <c r="A3425" s="4">
        <v>2046</v>
      </c>
      <c r="B3425" s="4">
        <v>90</v>
      </c>
      <c r="C3425" s="4">
        <v>35418</v>
      </c>
      <c r="D3425" s="4">
        <v>79708</v>
      </c>
      <c r="E3425" s="4">
        <v>19218</v>
      </c>
      <c r="F3425" s="6">
        <v>39513</v>
      </c>
      <c r="G3425" s="4">
        <f t="shared" si="166"/>
        <v>173857</v>
      </c>
      <c r="H3425" s="4">
        <f t="shared" si="167"/>
        <v>3187620</v>
      </c>
      <c r="I3425" s="4">
        <f t="shared" si="168"/>
        <v>2</v>
      </c>
    </row>
    <row r="3426" spans="1:9" x14ac:dyDescent="0.25">
      <c r="A3426" s="4">
        <v>2046</v>
      </c>
      <c r="B3426" s="4">
        <v>91</v>
      </c>
      <c r="C3426" s="4">
        <v>30457</v>
      </c>
      <c r="D3426" s="4">
        <v>72204</v>
      </c>
      <c r="E3426" s="4">
        <v>15689</v>
      </c>
      <c r="F3426" s="6">
        <v>34608</v>
      </c>
      <c r="G3426" s="4">
        <f t="shared" si="166"/>
        <v>152958</v>
      </c>
      <c r="H3426" s="4">
        <f t="shared" si="167"/>
        <v>2771587</v>
      </c>
      <c r="I3426" s="4">
        <f t="shared" si="168"/>
        <v>2</v>
      </c>
    </row>
    <row r="3427" spans="1:9" x14ac:dyDescent="0.25">
      <c r="A3427" s="4">
        <v>2046</v>
      </c>
      <c r="B3427" s="4">
        <v>92</v>
      </c>
      <c r="C3427" s="4">
        <v>24371</v>
      </c>
      <c r="D3427" s="4">
        <v>61595</v>
      </c>
      <c r="E3427" s="4">
        <v>12017</v>
      </c>
      <c r="F3427" s="6">
        <v>28509</v>
      </c>
      <c r="G3427" s="4">
        <f t="shared" si="166"/>
        <v>126492</v>
      </c>
      <c r="H3427" s="4">
        <f t="shared" si="167"/>
        <v>2242132</v>
      </c>
      <c r="I3427" s="4">
        <f t="shared" si="168"/>
        <v>2</v>
      </c>
    </row>
    <row r="3428" spans="1:9" x14ac:dyDescent="0.25">
      <c r="A3428" s="4">
        <v>2046</v>
      </c>
      <c r="B3428" s="4">
        <v>93</v>
      </c>
      <c r="C3428" s="4">
        <v>19706</v>
      </c>
      <c r="D3428" s="4">
        <v>53082</v>
      </c>
      <c r="E3428" s="4">
        <v>9401</v>
      </c>
      <c r="F3428" s="6">
        <v>24123</v>
      </c>
      <c r="G3428" s="4">
        <f t="shared" si="166"/>
        <v>106312</v>
      </c>
      <c r="H3428" s="4">
        <f t="shared" si="167"/>
        <v>1832658</v>
      </c>
      <c r="I3428" s="4">
        <f t="shared" si="168"/>
        <v>2</v>
      </c>
    </row>
    <row r="3429" spans="1:9" x14ac:dyDescent="0.25">
      <c r="A3429" s="4">
        <v>2046</v>
      </c>
      <c r="B3429" s="4">
        <v>94</v>
      </c>
      <c r="C3429" s="4">
        <v>15503</v>
      </c>
      <c r="D3429" s="4">
        <v>44412</v>
      </c>
      <c r="E3429" s="4">
        <v>7136</v>
      </c>
      <c r="F3429" s="6">
        <v>19945</v>
      </c>
      <c r="G3429" s="4">
        <f t="shared" si="166"/>
        <v>86996</v>
      </c>
      <c r="H3429" s="4">
        <f t="shared" si="167"/>
        <v>1457282</v>
      </c>
      <c r="I3429" s="4">
        <f t="shared" si="168"/>
        <v>2</v>
      </c>
    </row>
    <row r="3430" spans="1:9" x14ac:dyDescent="0.25">
      <c r="A3430" s="4">
        <v>2046</v>
      </c>
      <c r="B3430" s="4">
        <v>95</v>
      </c>
      <c r="C3430" s="4">
        <v>11926</v>
      </c>
      <c r="D3430" s="4">
        <v>36552</v>
      </c>
      <c r="E3430" s="4">
        <v>5246</v>
      </c>
      <c r="F3430" s="6">
        <v>16247</v>
      </c>
      <c r="G3430" s="4">
        <f t="shared" si="166"/>
        <v>69971</v>
      </c>
      <c r="H3430" s="4">
        <f t="shared" si="167"/>
        <v>1132970</v>
      </c>
      <c r="I3430" s="4">
        <f t="shared" si="168"/>
        <v>2</v>
      </c>
    </row>
    <row r="3431" spans="1:9" x14ac:dyDescent="0.25">
      <c r="A3431" s="4">
        <v>2046</v>
      </c>
      <c r="B3431" s="4">
        <v>96</v>
      </c>
      <c r="C3431" s="4">
        <v>8740</v>
      </c>
      <c r="D3431" s="4">
        <v>28293</v>
      </c>
      <c r="E3431" s="4">
        <v>3727</v>
      </c>
      <c r="F3431" s="6">
        <v>12577</v>
      </c>
      <c r="G3431" s="4">
        <f t="shared" si="166"/>
        <v>53337</v>
      </c>
      <c r="H3431" s="4">
        <f t="shared" si="167"/>
        <v>839040</v>
      </c>
      <c r="I3431" s="4">
        <f t="shared" si="168"/>
        <v>2</v>
      </c>
    </row>
    <row r="3432" spans="1:9" x14ac:dyDescent="0.25">
      <c r="A3432" s="4">
        <v>2046</v>
      </c>
      <c r="B3432" s="4">
        <v>97</v>
      </c>
      <c r="C3432" s="4">
        <v>6233</v>
      </c>
      <c r="D3432" s="4">
        <v>21719</v>
      </c>
      <c r="E3432" s="4">
        <v>2541</v>
      </c>
      <c r="F3432" s="6">
        <v>9504</v>
      </c>
      <c r="G3432" s="4">
        <f t="shared" si="166"/>
        <v>39997</v>
      </c>
      <c r="H3432" s="4">
        <f t="shared" si="167"/>
        <v>604601</v>
      </c>
      <c r="I3432" s="4">
        <f t="shared" si="168"/>
        <v>2</v>
      </c>
    </row>
    <row r="3433" spans="1:9" x14ac:dyDescent="0.25">
      <c r="A3433" s="4">
        <v>2046</v>
      </c>
      <c r="B3433" s="4">
        <v>98</v>
      </c>
      <c r="C3433" s="4">
        <v>4387</v>
      </c>
      <c r="D3433" s="4">
        <v>16322</v>
      </c>
      <c r="E3433" s="4">
        <v>1740</v>
      </c>
      <c r="F3433" s="6">
        <v>7089</v>
      </c>
      <c r="G3433" s="4">
        <f t="shared" si="166"/>
        <v>29538</v>
      </c>
      <c r="H3433" s="4">
        <f t="shared" si="167"/>
        <v>429926</v>
      </c>
      <c r="I3433" s="4">
        <f t="shared" si="168"/>
        <v>2</v>
      </c>
    </row>
    <row r="3434" spans="1:9" x14ac:dyDescent="0.25">
      <c r="A3434" s="4">
        <v>2046</v>
      </c>
      <c r="B3434" s="4">
        <v>99</v>
      </c>
      <c r="C3434" s="4">
        <v>2878</v>
      </c>
      <c r="D3434" s="4">
        <v>11563</v>
      </c>
      <c r="E3434" s="4">
        <v>1084</v>
      </c>
      <c r="F3434" s="6">
        <v>4924</v>
      </c>
      <c r="G3434" s="4">
        <f t="shared" si="166"/>
        <v>20449</v>
      </c>
      <c r="H3434" s="4">
        <f t="shared" si="167"/>
        <v>284922</v>
      </c>
      <c r="I3434" s="4">
        <f t="shared" si="168"/>
        <v>2</v>
      </c>
    </row>
    <row r="3435" spans="1:9" x14ac:dyDescent="0.25">
      <c r="A3435" s="4">
        <v>2046</v>
      </c>
      <c r="B3435" s="4">
        <v>100</v>
      </c>
      <c r="C3435" s="4">
        <v>4114</v>
      </c>
      <c r="D3435" s="4">
        <v>21004</v>
      </c>
      <c r="E3435" s="4">
        <v>1459</v>
      </c>
      <c r="F3435" s="6">
        <v>9127</v>
      </c>
      <c r="G3435" s="4">
        <f t="shared" si="166"/>
        <v>35704</v>
      </c>
      <c r="H3435" s="4">
        <f t="shared" si="167"/>
        <v>411400</v>
      </c>
      <c r="I3435" s="4">
        <f t="shared" si="168"/>
        <v>2</v>
      </c>
    </row>
    <row r="3436" spans="1:9" x14ac:dyDescent="0.25">
      <c r="A3436" s="4">
        <v>2047</v>
      </c>
      <c r="B3436" s="4">
        <v>0</v>
      </c>
      <c r="C3436" s="4">
        <v>74872</v>
      </c>
      <c r="D3436" s="4">
        <v>70591</v>
      </c>
      <c r="E3436" s="4">
        <v>61886</v>
      </c>
      <c r="F3436" s="6">
        <v>58300</v>
      </c>
      <c r="G3436" s="4">
        <f t="shared" si="166"/>
        <v>265649</v>
      </c>
      <c r="H3436" s="4">
        <f t="shared" si="167"/>
        <v>0</v>
      </c>
      <c r="I3436" s="4">
        <f t="shared" si="168"/>
        <v>0</v>
      </c>
    </row>
    <row r="3437" spans="1:9" x14ac:dyDescent="0.25">
      <c r="A3437" s="4">
        <v>2047</v>
      </c>
      <c r="B3437" s="4">
        <v>1</v>
      </c>
      <c r="C3437" s="4">
        <v>76266</v>
      </c>
      <c r="D3437" s="4">
        <v>71960</v>
      </c>
      <c r="E3437" s="4">
        <v>62804</v>
      </c>
      <c r="F3437" s="6">
        <v>59148</v>
      </c>
      <c r="G3437" s="4">
        <f t="shared" si="166"/>
        <v>270178</v>
      </c>
      <c r="H3437" s="4">
        <f t="shared" si="167"/>
        <v>76266</v>
      </c>
      <c r="I3437" s="4">
        <f t="shared" si="168"/>
        <v>0</v>
      </c>
    </row>
    <row r="3438" spans="1:9" x14ac:dyDescent="0.25">
      <c r="A3438" s="4">
        <v>2047</v>
      </c>
      <c r="B3438" s="4">
        <v>2</v>
      </c>
      <c r="C3438" s="4">
        <v>77281</v>
      </c>
      <c r="D3438" s="4">
        <v>72963</v>
      </c>
      <c r="E3438" s="4">
        <v>63669</v>
      </c>
      <c r="F3438" s="6">
        <v>59940</v>
      </c>
      <c r="G3438" s="4">
        <f t="shared" si="166"/>
        <v>273853</v>
      </c>
      <c r="H3438" s="4">
        <f t="shared" si="167"/>
        <v>154562</v>
      </c>
      <c r="I3438" s="4">
        <f t="shared" si="168"/>
        <v>0</v>
      </c>
    </row>
    <row r="3439" spans="1:9" x14ac:dyDescent="0.25">
      <c r="A3439" s="4">
        <v>2047</v>
      </c>
      <c r="B3439" s="4">
        <v>3</v>
      </c>
      <c r="C3439" s="4">
        <v>77939</v>
      </c>
      <c r="D3439" s="4">
        <v>73617</v>
      </c>
      <c r="E3439" s="4">
        <v>64462</v>
      </c>
      <c r="F3439" s="6">
        <v>60651</v>
      </c>
      <c r="G3439" s="4">
        <f t="shared" si="166"/>
        <v>276669</v>
      </c>
      <c r="H3439" s="4">
        <f t="shared" si="167"/>
        <v>233817</v>
      </c>
      <c r="I3439" s="4">
        <f t="shared" si="168"/>
        <v>0</v>
      </c>
    </row>
    <row r="3440" spans="1:9" x14ac:dyDescent="0.25">
      <c r="A3440" s="4">
        <v>2047</v>
      </c>
      <c r="B3440" s="4">
        <v>4</v>
      </c>
      <c r="C3440" s="4">
        <v>78260</v>
      </c>
      <c r="D3440" s="4">
        <v>73950</v>
      </c>
      <c r="E3440" s="4">
        <v>65163</v>
      </c>
      <c r="F3440" s="6">
        <v>61287</v>
      </c>
      <c r="G3440" s="4">
        <f t="shared" si="166"/>
        <v>278660</v>
      </c>
      <c r="H3440" s="4">
        <f t="shared" si="167"/>
        <v>313040</v>
      </c>
      <c r="I3440" s="4">
        <f t="shared" si="168"/>
        <v>0</v>
      </c>
    </row>
    <row r="3441" spans="1:9" x14ac:dyDescent="0.25">
      <c r="A3441" s="4">
        <v>2047</v>
      </c>
      <c r="B3441" s="4">
        <v>5</v>
      </c>
      <c r="C3441" s="4">
        <v>78285</v>
      </c>
      <c r="D3441" s="4">
        <v>73999</v>
      </c>
      <c r="E3441" s="4">
        <v>65774</v>
      </c>
      <c r="F3441" s="6">
        <v>61836</v>
      </c>
      <c r="G3441" s="4">
        <f t="shared" si="166"/>
        <v>279894</v>
      </c>
      <c r="H3441" s="4">
        <f t="shared" si="167"/>
        <v>391425</v>
      </c>
      <c r="I3441" s="4">
        <f t="shared" si="168"/>
        <v>0</v>
      </c>
    </row>
    <row r="3442" spans="1:9" x14ac:dyDescent="0.25">
      <c r="A3442" s="4">
        <v>2047</v>
      </c>
      <c r="B3442" s="4">
        <v>6</v>
      </c>
      <c r="C3442" s="4">
        <v>78070</v>
      </c>
      <c r="D3442" s="4">
        <v>73815</v>
      </c>
      <c r="E3442" s="4">
        <v>66307</v>
      </c>
      <c r="F3442" s="6">
        <v>62312</v>
      </c>
      <c r="G3442" s="4">
        <f t="shared" si="166"/>
        <v>280504</v>
      </c>
      <c r="H3442" s="4">
        <f t="shared" si="167"/>
        <v>468420</v>
      </c>
      <c r="I3442" s="4">
        <f t="shared" si="168"/>
        <v>0</v>
      </c>
    </row>
    <row r="3443" spans="1:9" x14ac:dyDescent="0.25">
      <c r="A3443" s="4">
        <v>2047</v>
      </c>
      <c r="B3443" s="4">
        <v>7</v>
      </c>
      <c r="C3443" s="4">
        <v>77676</v>
      </c>
      <c r="D3443" s="4">
        <v>73460</v>
      </c>
      <c r="E3443" s="4">
        <v>66771</v>
      </c>
      <c r="F3443" s="6">
        <v>62731</v>
      </c>
      <c r="G3443" s="4">
        <f t="shared" si="166"/>
        <v>280638</v>
      </c>
      <c r="H3443" s="4">
        <f t="shared" si="167"/>
        <v>543732</v>
      </c>
      <c r="I3443" s="4">
        <f t="shared" si="168"/>
        <v>0</v>
      </c>
    </row>
    <row r="3444" spans="1:9" x14ac:dyDescent="0.25">
      <c r="A3444" s="4">
        <v>2047</v>
      </c>
      <c r="B3444" s="4">
        <v>8</v>
      </c>
      <c r="C3444" s="4">
        <v>77172</v>
      </c>
      <c r="D3444" s="4">
        <v>72997</v>
      </c>
      <c r="E3444" s="4">
        <v>67189</v>
      </c>
      <c r="F3444" s="6">
        <v>63115</v>
      </c>
      <c r="G3444" s="4">
        <f t="shared" si="166"/>
        <v>280473</v>
      </c>
      <c r="H3444" s="4">
        <f t="shared" si="167"/>
        <v>617376</v>
      </c>
      <c r="I3444" s="4">
        <f t="shared" si="168"/>
        <v>0</v>
      </c>
    </row>
    <row r="3445" spans="1:9" x14ac:dyDescent="0.25">
      <c r="A3445" s="4">
        <v>2047</v>
      </c>
      <c r="B3445" s="4">
        <v>9</v>
      </c>
      <c r="C3445" s="4">
        <v>76629</v>
      </c>
      <c r="D3445" s="4">
        <v>72498</v>
      </c>
      <c r="E3445" s="4">
        <v>67586</v>
      </c>
      <c r="F3445" s="6">
        <v>63485</v>
      </c>
      <c r="G3445" s="4">
        <f t="shared" si="166"/>
        <v>280198</v>
      </c>
      <c r="H3445" s="4">
        <f t="shared" si="167"/>
        <v>689661</v>
      </c>
      <c r="I3445" s="4">
        <f t="shared" si="168"/>
        <v>0</v>
      </c>
    </row>
    <row r="3446" spans="1:9" x14ac:dyDescent="0.25">
      <c r="A3446" s="4">
        <v>2047</v>
      </c>
      <c r="B3446" s="4">
        <v>10</v>
      </c>
      <c r="C3446" s="4">
        <v>76108</v>
      </c>
      <c r="D3446" s="4">
        <v>72018</v>
      </c>
      <c r="E3446" s="4">
        <v>67985</v>
      </c>
      <c r="F3446" s="6">
        <v>63865</v>
      </c>
      <c r="G3446" s="4">
        <f t="shared" si="166"/>
        <v>279976</v>
      </c>
      <c r="H3446" s="4">
        <f t="shared" si="167"/>
        <v>761080</v>
      </c>
      <c r="I3446" s="4">
        <f t="shared" si="168"/>
        <v>0</v>
      </c>
    </row>
    <row r="3447" spans="1:9" x14ac:dyDescent="0.25">
      <c r="A3447" s="4">
        <v>2047</v>
      </c>
      <c r="B3447" s="4">
        <v>11</v>
      </c>
      <c r="C3447" s="4">
        <v>75679</v>
      </c>
      <c r="D3447" s="4">
        <v>71621</v>
      </c>
      <c r="E3447" s="4">
        <v>68404</v>
      </c>
      <c r="F3447" s="6">
        <v>64271</v>
      </c>
      <c r="G3447" s="4">
        <f t="shared" si="166"/>
        <v>279975</v>
      </c>
      <c r="H3447" s="4">
        <f t="shared" si="167"/>
        <v>832469</v>
      </c>
      <c r="I3447" s="4">
        <f t="shared" si="168"/>
        <v>0</v>
      </c>
    </row>
    <row r="3448" spans="1:9" x14ac:dyDescent="0.25">
      <c r="A3448" s="4">
        <v>2047</v>
      </c>
      <c r="B3448" s="4">
        <v>12</v>
      </c>
      <c r="C3448" s="4">
        <v>75383</v>
      </c>
      <c r="D3448" s="4">
        <v>71351</v>
      </c>
      <c r="E3448" s="4">
        <v>68862</v>
      </c>
      <c r="F3448" s="6">
        <v>64721</v>
      </c>
      <c r="G3448" s="4">
        <f t="shared" si="166"/>
        <v>280317</v>
      </c>
      <c r="H3448" s="4">
        <f t="shared" si="167"/>
        <v>904596</v>
      </c>
      <c r="I3448" s="4">
        <f t="shared" si="168"/>
        <v>0</v>
      </c>
    </row>
    <row r="3449" spans="1:9" x14ac:dyDescent="0.25">
      <c r="A3449" s="4">
        <v>2047</v>
      </c>
      <c r="B3449" s="4">
        <v>13</v>
      </c>
      <c r="C3449" s="4">
        <v>75240</v>
      </c>
      <c r="D3449" s="4">
        <v>71227</v>
      </c>
      <c r="E3449" s="4">
        <v>69365</v>
      </c>
      <c r="F3449" s="6">
        <v>65210</v>
      </c>
      <c r="G3449" s="4">
        <f t="shared" si="166"/>
        <v>281042</v>
      </c>
      <c r="H3449" s="4">
        <f t="shared" si="167"/>
        <v>978120</v>
      </c>
      <c r="I3449" s="4">
        <f t="shared" si="168"/>
        <v>0</v>
      </c>
    </row>
    <row r="3450" spans="1:9" x14ac:dyDescent="0.25">
      <c r="A3450" s="4">
        <v>2047</v>
      </c>
      <c r="B3450" s="4">
        <v>14</v>
      </c>
      <c r="C3450" s="4">
        <v>75291</v>
      </c>
      <c r="D3450" s="4">
        <v>71297</v>
      </c>
      <c r="E3450" s="4">
        <v>69926</v>
      </c>
      <c r="F3450" s="6">
        <v>65760</v>
      </c>
      <c r="G3450" s="4">
        <f t="shared" si="166"/>
        <v>282274</v>
      </c>
      <c r="H3450" s="4">
        <f t="shared" si="167"/>
        <v>1054074</v>
      </c>
      <c r="I3450" s="4">
        <f t="shared" si="168"/>
        <v>0</v>
      </c>
    </row>
    <row r="3451" spans="1:9" x14ac:dyDescent="0.25">
      <c r="A3451" s="4">
        <v>2047</v>
      </c>
      <c r="B3451" s="4">
        <v>15</v>
      </c>
      <c r="C3451" s="4">
        <v>75563</v>
      </c>
      <c r="D3451" s="4">
        <v>71591</v>
      </c>
      <c r="E3451" s="4">
        <v>70574</v>
      </c>
      <c r="F3451" s="6">
        <v>66382</v>
      </c>
      <c r="G3451" s="4">
        <f t="shared" si="166"/>
        <v>284110</v>
      </c>
      <c r="H3451" s="4">
        <f t="shared" si="167"/>
        <v>1133445</v>
      </c>
      <c r="I3451" s="4">
        <f t="shared" si="168"/>
        <v>0</v>
      </c>
    </row>
    <row r="3452" spans="1:9" x14ac:dyDescent="0.25">
      <c r="A3452" s="4">
        <v>2047</v>
      </c>
      <c r="B3452" s="4">
        <v>16</v>
      </c>
      <c r="C3452" s="4">
        <v>76069</v>
      </c>
      <c r="D3452" s="4">
        <v>72126</v>
      </c>
      <c r="E3452" s="4">
        <v>71311</v>
      </c>
      <c r="F3452" s="6">
        <v>67073</v>
      </c>
      <c r="G3452" s="4">
        <f t="shared" si="166"/>
        <v>286579</v>
      </c>
      <c r="H3452" s="4">
        <f t="shared" si="167"/>
        <v>1217104</v>
      </c>
      <c r="I3452" s="4">
        <f t="shared" si="168"/>
        <v>0</v>
      </c>
    </row>
    <row r="3453" spans="1:9" x14ac:dyDescent="0.25">
      <c r="A3453" s="4">
        <v>2047</v>
      </c>
      <c r="B3453" s="4">
        <v>17</v>
      </c>
      <c r="C3453" s="4">
        <v>76803</v>
      </c>
      <c r="D3453" s="4">
        <v>72906</v>
      </c>
      <c r="E3453" s="4">
        <v>72141</v>
      </c>
      <c r="F3453" s="6">
        <v>67833</v>
      </c>
      <c r="G3453" s="4">
        <f t="shared" si="166"/>
        <v>289683</v>
      </c>
      <c r="H3453" s="4">
        <f t="shared" si="167"/>
        <v>1305651</v>
      </c>
      <c r="I3453" s="4">
        <f t="shared" si="168"/>
        <v>0</v>
      </c>
    </row>
    <row r="3454" spans="1:9" x14ac:dyDescent="0.25">
      <c r="A3454" s="4">
        <v>2047</v>
      </c>
      <c r="B3454" s="4">
        <v>18</v>
      </c>
      <c r="C3454" s="4">
        <v>77768</v>
      </c>
      <c r="D3454" s="4">
        <v>73937</v>
      </c>
      <c r="E3454" s="4">
        <v>73057</v>
      </c>
      <c r="F3454" s="6">
        <v>68643</v>
      </c>
      <c r="G3454" s="4">
        <f t="shared" si="166"/>
        <v>293405</v>
      </c>
      <c r="H3454" s="4">
        <f t="shared" si="167"/>
        <v>1399824</v>
      </c>
      <c r="I3454" s="4">
        <f t="shared" si="168"/>
        <v>0</v>
      </c>
    </row>
    <row r="3455" spans="1:9" x14ac:dyDescent="0.25">
      <c r="A3455" s="4">
        <v>2047</v>
      </c>
      <c r="B3455" s="4">
        <v>19</v>
      </c>
      <c r="C3455" s="4">
        <v>78949</v>
      </c>
      <c r="D3455" s="4">
        <v>75209</v>
      </c>
      <c r="E3455" s="4">
        <v>74055</v>
      </c>
      <c r="F3455" s="6">
        <v>69500</v>
      </c>
      <c r="G3455" s="4">
        <f t="shared" si="166"/>
        <v>297713</v>
      </c>
      <c r="H3455" s="4">
        <f t="shared" si="167"/>
        <v>1500031</v>
      </c>
      <c r="I3455" s="4">
        <f t="shared" si="168"/>
        <v>0</v>
      </c>
    </row>
    <row r="3456" spans="1:9" x14ac:dyDescent="0.25">
      <c r="A3456" s="4">
        <v>2047</v>
      </c>
      <c r="B3456" s="4">
        <v>20</v>
      </c>
      <c r="C3456" s="4">
        <v>80350</v>
      </c>
      <c r="D3456" s="4">
        <v>76711</v>
      </c>
      <c r="E3456" s="4">
        <v>75131</v>
      </c>
      <c r="F3456" s="6">
        <v>70400</v>
      </c>
      <c r="G3456" s="4">
        <f t="shared" si="166"/>
        <v>302592</v>
      </c>
      <c r="H3456" s="4">
        <f t="shared" si="167"/>
        <v>1607000</v>
      </c>
      <c r="I3456" s="4">
        <f t="shared" si="168"/>
        <v>0</v>
      </c>
    </row>
    <row r="3457" spans="1:9" x14ac:dyDescent="0.25">
      <c r="A3457" s="4">
        <v>2047</v>
      </c>
      <c r="B3457" s="4">
        <v>21</v>
      </c>
      <c r="C3457" s="4">
        <v>81957</v>
      </c>
      <c r="D3457" s="4">
        <v>78420</v>
      </c>
      <c r="E3457" s="4">
        <v>76279</v>
      </c>
      <c r="F3457" s="6">
        <v>71327</v>
      </c>
      <c r="G3457" s="4">
        <f t="shared" si="166"/>
        <v>307983</v>
      </c>
      <c r="H3457" s="4">
        <f t="shared" si="167"/>
        <v>1721097</v>
      </c>
      <c r="I3457" s="4">
        <f t="shared" si="168"/>
        <v>0</v>
      </c>
    </row>
    <row r="3458" spans="1:9" x14ac:dyDescent="0.25">
      <c r="A3458" s="4">
        <v>2047</v>
      </c>
      <c r="B3458" s="4">
        <v>22</v>
      </c>
      <c r="C3458" s="4">
        <v>83753</v>
      </c>
      <c r="D3458" s="4">
        <v>80321</v>
      </c>
      <c r="E3458" s="4">
        <v>77471</v>
      </c>
      <c r="F3458" s="6">
        <v>72254</v>
      </c>
      <c r="G3458" s="4">
        <f t="shared" si="166"/>
        <v>313799</v>
      </c>
      <c r="H3458" s="4">
        <f t="shared" si="167"/>
        <v>1842566</v>
      </c>
      <c r="I3458" s="4">
        <f t="shared" si="168"/>
        <v>0</v>
      </c>
    </row>
    <row r="3459" spans="1:9" x14ac:dyDescent="0.25">
      <c r="A3459" s="4">
        <v>2047</v>
      </c>
      <c r="B3459" s="4">
        <v>23</v>
      </c>
      <c r="C3459" s="4">
        <v>85719</v>
      </c>
      <c r="D3459" s="4">
        <v>82386</v>
      </c>
      <c r="E3459" s="4">
        <v>78657</v>
      </c>
      <c r="F3459" s="6">
        <v>73121</v>
      </c>
      <c r="G3459" s="4">
        <f t="shared" ref="G3459:G3522" si="169">SUM(C3459:F3459)</f>
        <v>319883</v>
      </c>
      <c r="H3459" s="4">
        <f t="shared" ref="H3459:H3522" si="170">B3459*C3459</f>
        <v>1971537</v>
      </c>
      <c r="I3459" s="4">
        <f t="shared" si="168"/>
        <v>0</v>
      </c>
    </row>
    <row r="3460" spans="1:9" x14ac:dyDescent="0.25">
      <c r="A3460" s="4">
        <v>2047</v>
      </c>
      <c r="B3460" s="4">
        <v>24</v>
      </c>
      <c r="C3460" s="4">
        <v>87802</v>
      </c>
      <c r="D3460" s="4">
        <v>84580</v>
      </c>
      <c r="E3460" s="4">
        <v>79776</v>
      </c>
      <c r="F3460" s="6">
        <v>73858</v>
      </c>
      <c r="G3460" s="4">
        <f t="shared" si="169"/>
        <v>326016</v>
      </c>
      <c r="H3460" s="4">
        <f t="shared" si="170"/>
        <v>2107248</v>
      </c>
      <c r="I3460" s="4">
        <f t="shared" ref="I3460:I3523" si="171">IF(AND(F3460+D3460&gt;C3460+E3460,A3460=A3459),IF(I3459=0,1,2),0)</f>
        <v>0</v>
      </c>
    </row>
    <row r="3461" spans="1:9" x14ac:dyDescent="0.25">
      <c r="A3461" s="4">
        <v>2047</v>
      </c>
      <c r="B3461" s="4">
        <v>25</v>
      </c>
      <c r="C3461" s="4">
        <v>89924</v>
      </c>
      <c r="D3461" s="4">
        <v>86818</v>
      </c>
      <c r="E3461" s="4">
        <v>80733</v>
      </c>
      <c r="F3461" s="6">
        <v>74387</v>
      </c>
      <c r="G3461" s="4">
        <f t="shared" si="169"/>
        <v>331862</v>
      </c>
      <c r="H3461" s="4">
        <f t="shared" si="170"/>
        <v>2248100</v>
      </c>
      <c r="I3461" s="4">
        <f t="shared" si="171"/>
        <v>0</v>
      </c>
    </row>
    <row r="3462" spans="1:9" x14ac:dyDescent="0.25">
      <c r="A3462" s="4">
        <v>2047</v>
      </c>
      <c r="B3462" s="4">
        <v>26</v>
      </c>
      <c r="C3462" s="4">
        <v>92047</v>
      </c>
      <c r="D3462" s="4">
        <v>89046</v>
      </c>
      <c r="E3462" s="4">
        <v>81455</v>
      </c>
      <c r="F3462" s="6">
        <v>74655</v>
      </c>
      <c r="G3462" s="4">
        <f t="shared" si="169"/>
        <v>337203</v>
      </c>
      <c r="H3462" s="4">
        <f t="shared" si="170"/>
        <v>2393222</v>
      </c>
      <c r="I3462" s="4">
        <f t="shared" si="171"/>
        <v>0</v>
      </c>
    </row>
    <row r="3463" spans="1:9" x14ac:dyDescent="0.25">
      <c r="A3463" s="4">
        <v>2047</v>
      </c>
      <c r="B3463" s="4">
        <v>27</v>
      </c>
      <c r="C3463" s="4">
        <v>94065</v>
      </c>
      <c r="D3463" s="4">
        <v>91133</v>
      </c>
      <c r="E3463" s="4">
        <v>81886</v>
      </c>
      <c r="F3463" s="6">
        <v>74659</v>
      </c>
      <c r="G3463" s="4">
        <f t="shared" si="169"/>
        <v>341743</v>
      </c>
      <c r="H3463" s="4">
        <f t="shared" si="170"/>
        <v>2539755</v>
      </c>
      <c r="I3463" s="4">
        <f t="shared" si="171"/>
        <v>0</v>
      </c>
    </row>
    <row r="3464" spans="1:9" x14ac:dyDescent="0.25">
      <c r="A3464" s="4">
        <v>2047</v>
      </c>
      <c r="B3464" s="4">
        <v>28</v>
      </c>
      <c r="C3464" s="4">
        <v>95788</v>
      </c>
      <c r="D3464" s="4">
        <v>92870</v>
      </c>
      <c r="E3464" s="4">
        <v>82034</v>
      </c>
      <c r="F3464" s="6">
        <v>74458</v>
      </c>
      <c r="G3464" s="4">
        <f t="shared" si="169"/>
        <v>345150</v>
      </c>
      <c r="H3464" s="4">
        <f t="shared" si="170"/>
        <v>2682064</v>
      </c>
      <c r="I3464" s="4">
        <f t="shared" si="171"/>
        <v>0</v>
      </c>
    </row>
    <row r="3465" spans="1:9" x14ac:dyDescent="0.25">
      <c r="A3465" s="4">
        <v>2047</v>
      </c>
      <c r="B3465" s="4">
        <v>29</v>
      </c>
      <c r="C3465" s="4">
        <v>97146</v>
      </c>
      <c r="D3465" s="4">
        <v>94172</v>
      </c>
      <c r="E3465" s="4">
        <v>82001</v>
      </c>
      <c r="F3465" s="6">
        <v>74187</v>
      </c>
      <c r="G3465" s="4">
        <f t="shared" si="169"/>
        <v>347506</v>
      </c>
      <c r="H3465" s="4">
        <f t="shared" si="170"/>
        <v>2817234</v>
      </c>
      <c r="I3465" s="4">
        <f t="shared" si="171"/>
        <v>0</v>
      </c>
    </row>
    <row r="3466" spans="1:9" x14ac:dyDescent="0.25">
      <c r="A3466" s="4">
        <v>2047</v>
      </c>
      <c r="B3466" s="4">
        <v>30</v>
      </c>
      <c r="C3466" s="4">
        <v>97790</v>
      </c>
      <c r="D3466" s="4">
        <v>94732</v>
      </c>
      <c r="E3466" s="4">
        <v>81946</v>
      </c>
      <c r="F3466" s="6">
        <v>73974</v>
      </c>
      <c r="G3466" s="4">
        <f t="shared" si="169"/>
        <v>348442</v>
      </c>
      <c r="H3466" s="4">
        <f t="shared" si="170"/>
        <v>2933700</v>
      </c>
      <c r="I3466" s="4">
        <f t="shared" si="171"/>
        <v>0</v>
      </c>
    </row>
    <row r="3467" spans="1:9" x14ac:dyDescent="0.25">
      <c r="A3467" s="4">
        <v>2047</v>
      </c>
      <c r="B3467" s="4">
        <v>31</v>
      </c>
      <c r="C3467" s="4">
        <v>98935</v>
      </c>
      <c r="D3467" s="4">
        <v>95717</v>
      </c>
      <c r="E3467" s="4">
        <v>82277</v>
      </c>
      <c r="F3467" s="6">
        <v>74211</v>
      </c>
      <c r="G3467" s="4">
        <f t="shared" si="169"/>
        <v>351140</v>
      </c>
      <c r="H3467" s="4">
        <f t="shared" si="170"/>
        <v>3066985</v>
      </c>
      <c r="I3467" s="4">
        <f t="shared" si="171"/>
        <v>0</v>
      </c>
    </row>
    <row r="3468" spans="1:9" x14ac:dyDescent="0.25">
      <c r="A3468" s="4">
        <v>2047</v>
      </c>
      <c r="B3468" s="4">
        <v>32</v>
      </c>
      <c r="C3468" s="4">
        <v>100622</v>
      </c>
      <c r="D3468" s="4">
        <v>97203</v>
      </c>
      <c r="E3468" s="4">
        <v>83088</v>
      </c>
      <c r="F3468" s="6">
        <v>74955</v>
      </c>
      <c r="G3468" s="4">
        <f t="shared" si="169"/>
        <v>355868</v>
      </c>
      <c r="H3468" s="4">
        <f t="shared" si="170"/>
        <v>3219904</v>
      </c>
      <c r="I3468" s="4">
        <f t="shared" si="171"/>
        <v>0</v>
      </c>
    </row>
    <row r="3469" spans="1:9" x14ac:dyDescent="0.25">
      <c r="A3469" s="4">
        <v>2047</v>
      </c>
      <c r="B3469" s="4">
        <v>33</v>
      </c>
      <c r="C3469" s="4">
        <v>102607</v>
      </c>
      <c r="D3469" s="4">
        <v>98971</v>
      </c>
      <c r="E3469" s="4">
        <v>84249</v>
      </c>
      <c r="F3469" s="6">
        <v>76050</v>
      </c>
      <c r="G3469" s="4">
        <f t="shared" si="169"/>
        <v>361877</v>
      </c>
      <c r="H3469" s="4">
        <f t="shared" si="170"/>
        <v>3386031</v>
      </c>
      <c r="I3469" s="4">
        <f t="shared" si="171"/>
        <v>0</v>
      </c>
    </row>
    <row r="3470" spans="1:9" x14ac:dyDescent="0.25">
      <c r="A3470" s="4">
        <v>2047</v>
      </c>
      <c r="B3470" s="4">
        <v>34</v>
      </c>
      <c r="C3470" s="4">
        <v>102956</v>
      </c>
      <c r="D3470" s="4">
        <v>99430</v>
      </c>
      <c r="E3470" s="4">
        <v>83364</v>
      </c>
      <c r="F3470" s="6">
        <v>75851</v>
      </c>
      <c r="G3470" s="4">
        <f t="shared" si="169"/>
        <v>361601</v>
      </c>
      <c r="H3470" s="4">
        <f t="shared" si="170"/>
        <v>3500504</v>
      </c>
      <c r="I3470" s="4">
        <f t="shared" si="171"/>
        <v>0</v>
      </c>
    </row>
    <row r="3471" spans="1:9" x14ac:dyDescent="0.25">
      <c r="A3471" s="4">
        <v>2047</v>
      </c>
      <c r="B3471" s="4">
        <v>35</v>
      </c>
      <c r="C3471" s="4">
        <v>110615</v>
      </c>
      <c r="D3471" s="4">
        <v>106457</v>
      </c>
      <c r="E3471" s="4">
        <v>89704</v>
      </c>
      <c r="F3471" s="6">
        <v>81329</v>
      </c>
      <c r="G3471" s="4">
        <f t="shared" si="169"/>
        <v>388105</v>
      </c>
      <c r="H3471" s="4">
        <f t="shared" si="170"/>
        <v>3871525</v>
      </c>
      <c r="I3471" s="4">
        <f t="shared" si="171"/>
        <v>0</v>
      </c>
    </row>
    <row r="3472" spans="1:9" x14ac:dyDescent="0.25">
      <c r="A3472" s="4">
        <v>2047</v>
      </c>
      <c r="B3472" s="4">
        <v>36</v>
      </c>
      <c r="C3472" s="4">
        <v>112540</v>
      </c>
      <c r="D3472" s="4">
        <v>108078</v>
      </c>
      <c r="E3472" s="4">
        <v>91204</v>
      </c>
      <c r="F3472" s="6">
        <v>82962</v>
      </c>
      <c r="G3472" s="4">
        <f t="shared" si="169"/>
        <v>394784</v>
      </c>
      <c r="H3472" s="4">
        <f t="shared" si="170"/>
        <v>4051440</v>
      </c>
      <c r="I3472" s="4">
        <f t="shared" si="171"/>
        <v>0</v>
      </c>
    </row>
    <row r="3473" spans="1:9" x14ac:dyDescent="0.25">
      <c r="A3473" s="4">
        <v>2047</v>
      </c>
      <c r="B3473" s="4">
        <v>37</v>
      </c>
      <c r="C3473" s="4">
        <v>116905</v>
      </c>
      <c r="D3473" s="4">
        <v>112761</v>
      </c>
      <c r="E3473" s="4">
        <v>95106</v>
      </c>
      <c r="F3473" s="6">
        <v>86504</v>
      </c>
      <c r="G3473" s="4">
        <f t="shared" si="169"/>
        <v>411276</v>
      </c>
      <c r="H3473" s="4">
        <f t="shared" si="170"/>
        <v>4325485</v>
      </c>
      <c r="I3473" s="4">
        <f t="shared" si="171"/>
        <v>0</v>
      </c>
    </row>
    <row r="3474" spans="1:9" x14ac:dyDescent="0.25">
      <c r="A3474" s="4">
        <v>2047</v>
      </c>
      <c r="B3474" s="4">
        <v>38</v>
      </c>
      <c r="C3474" s="4">
        <v>120981</v>
      </c>
      <c r="D3474" s="4">
        <v>117513</v>
      </c>
      <c r="E3474" s="4">
        <v>99380</v>
      </c>
      <c r="F3474" s="6">
        <v>91208</v>
      </c>
      <c r="G3474" s="4">
        <f t="shared" si="169"/>
        <v>429082</v>
      </c>
      <c r="H3474" s="4">
        <f t="shared" si="170"/>
        <v>4597278</v>
      </c>
      <c r="I3474" s="4">
        <f t="shared" si="171"/>
        <v>0</v>
      </c>
    </row>
    <row r="3475" spans="1:9" x14ac:dyDescent="0.25">
      <c r="A3475" s="4">
        <v>2047</v>
      </c>
      <c r="B3475" s="4">
        <v>39</v>
      </c>
      <c r="C3475" s="4">
        <v>119266</v>
      </c>
      <c r="D3475" s="4">
        <v>116219</v>
      </c>
      <c r="E3475" s="4">
        <v>99699</v>
      </c>
      <c r="F3475" s="6">
        <v>91268</v>
      </c>
      <c r="G3475" s="4">
        <f t="shared" si="169"/>
        <v>426452</v>
      </c>
      <c r="H3475" s="4">
        <f t="shared" si="170"/>
        <v>4651374</v>
      </c>
      <c r="I3475" s="4">
        <f t="shared" si="171"/>
        <v>0</v>
      </c>
    </row>
    <row r="3476" spans="1:9" x14ac:dyDescent="0.25">
      <c r="A3476" s="4">
        <v>2047</v>
      </c>
      <c r="B3476" s="4">
        <v>40</v>
      </c>
      <c r="C3476" s="4">
        <v>111062</v>
      </c>
      <c r="D3476" s="4">
        <v>108032</v>
      </c>
      <c r="E3476" s="4">
        <v>94157</v>
      </c>
      <c r="F3476" s="6">
        <v>85782</v>
      </c>
      <c r="G3476" s="4">
        <f t="shared" si="169"/>
        <v>399033</v>
      </c>
      <c r="H3476" s="4">
        <f t="shared" si="170"/>
        <v>4442480</v>
      </c>
      <c r="I3476" s="4">
        <f t="shared" si="171"/>
        <v>0</v>
      </c>
    </row>
    <row r="3477" spans="1:9" x14ac:dyDescent="0.25">
      <c r="A3477" s="4">
        <v>2047</v>
      </c>
      <c r="B3477" s="4">
        <v>41</v>
      </c>
      <c r="C3477" s="4">
        <v>105013</v>
      </c>
      <c r="D3477" s="4">
        <v>102057</v>
      </c>
      <c r="E3477" s="4">
        <v>89938</v>
      </c>
      <c r="F3477" s="6">
        <v>81803</v>
      </c>
      <c r="G3477" s="4">
        <f t="shared" si="169"/>
        <v>378811</v>
      </c>
      <c r="H3477" s="4">
        <f t="shared" si="170"/>
        <v>4305533</v>
      </c>
      <c r="I3477" s="4">
        <f t="shared" si="171"/>
        <v>0</v>
      </c>
    </row>
    <row r="3478" spans="1:9" x14ac:dyDescent="0.25">
      <c r="A3478" s="4">
        <v>2047</v>
      </c>
      <c r="B3478" s="4">
        <v>42</v>
      </c>
      <c r="C3478" s="4">
        <v>100299</v>
      </c>
      <c r="D3478" s="4">
        <v>97601</v>
      </c>
      <c r="E3478" s="4">
        <v>87094</v>
      </c>
      <c r="F3478" s="6">
        <v>79601</v>
      </c>
      <c r="G3478" s="4">
        <f t="shared" si="169"/>
        <v>364595</v>
      </c>
      <c r="H3478" s="4">
        <f t="shared" si="170"/>
        <v>4212558</v>
      </c>
      <c r="I3478" s="4">
        <f t="shared" si="171"/>
        <v>0</v>
      </c>
    </row>
    <row r="3479" spans="1:9" x14ac:dyDescent="0.25">
      <c r="A3479" s="4">
        <v>2047</v>
      </c>
      <c r="B3479" s="4">
        <v>43</v>
      </c>
      <c r="C3479" s="4">
        <v>96700</v>
      </c>
      <c r="D3479" s="4">
        <v>93711</v>
      </c>
      <c r="E3479" s="4">
        <v>85050</v>
      </c>
      <c r="F3479" s="6">
        <v>77348</v>
      </c>
      <c r="G3479" s="4">
        <f t="shared" si="169"/>
        <v>352809</v>
      </c>
      <c r="H3479" s="4">
        <f t="shared" si="170"/>
        <v>4158100</v>
      </c>
      <c r="I3479" s="4">
        <f t="shared" si="171"/>
        <v>0</v>
      </c>
    </row>
    <row r="3480" spans="1:9" x14ac:dyDescent="0.25">
      <c r="A3480" s="4">
        <v>2047</v>
      </c>
      <c r="B3480" s="4">
        <v>44</v>
      </c>
      <c r="C3480" s="4">
        <v>93652</v>
      </c>
      <c r="D3480" s="4">
        <v>91708</v>
      </c>
      <c r="E3480" s="4">
        <v>84283</v>
      </c>
      <c r="F3480" s="6">
        <v>76641</v>
      </c>
      <c r="G3480" s="4">
        <f t="shared" si="169"/>
        <v>346284</v>
      </c>
      <c r="H3480" s="4">
        <f t="shared" si="170"/>
        <v>4120688</v>
      </c>
      <c r="I3480" s="4">
        <f t="shared" si="171"/>
        <v>0</v>
      </c>
    </row>
    <row r="3481" spans="1:9" x14ac:dyDescent="0.25">
      <c r="A3481" s="4">
        <v>2047</v>
      </c>
      <c r="B3481" s="4">
        <v>45</v>
      </c>
      <c r="C3481" s="4">
        <v>93748</v>
      </c>
      <c r="D3481" s="4">
        <v>91630</v>
      </c>
      <c r="E3481" s="4">
        <v>85666</v>
      </c>
      <c r="F3481" s="6">
        <v>77978</v>
      </c>
      <c r="G3481" s="4">
        <f t="shared" si="169"/>
        <v>349022</v>
      </c>
      <c r="H3481" s="4">
        <f t="shared" si="170"/>
        <v>4218660</v>
      </c>
      <c r="I3481" s="4">
        <f t="shared" si="171"/>
        <v>0</v>
      </c>
    </row>
    <row r="3482" spans="1:9" x14ac:dyDescent="0.25">
      <c r="A3482" s="4">
        <v>2047</v>
      </c>
      <c r="B3482" s="4">
        <v>46</v>
      </c>
      <c r="C3482" s="4">
        <v>96493</v>
      </c>
      <c r="D3482" s="4">
        <v>94584</v>
      </c>
      <c r="E3482" s="4">
        <v>88411</v>
      </c>
      <c r="F3482" s="6">
        <v>80782</v>
      </c>
      <c r="G3482" s="4">
        <f t="shared" si="169"/>
        <v>360270</v>
      </c>
      <c r="H3482" s="4">
        <f t="shared" si="170"/>
        <v>4438678</v>
      </c>
      <c r="I3482" s="4">
        <f t="shared" si="171"/>
        <v>0</v>
      </c>
    </row>
    <row r="3483" spans="1:9" x14ac:dyDescent="0.25">
      <c r="A3483" s="4">
        <v>2047</v>
      </c>
      <c r="B3483" s="4">
        <v>47</v>
      </c>
      <c r="C3483" s="4">
        <v>98545</v>
      </c>
      <c r="D3483" s="4">
        <v>96784</v>
      </c>
      <c r="E3483" s="4">
        <v>90759</v>
      </c>
      <c r="F3483" s="6">
        <v>83060</v>
      </c>
      <c r="G3483" s="4">
        <f t="shared" si="169"/>
        <v>369148</v>
      </c>
      <c r="H3483" s="4">
        <f t="shared" si="170"/>
        <v>4631615</v>
      </c>
      <c r="I3483" s="4">
        <f t="shared" si="171"/>
        <v>0</v>
      </c>
    </row>
    <row r="3484" spans="1:9" x14ac:dyDescent="0.25">
      <c r="A3484" s="4">
        <v>2047</v>
      </c>
      <c r="B3484" s="4">
        <v>48</v>
      </c>
      <c r="C3484" s="4">
        <v>98285</v>
      </c>
      <c r="D3484" s="4">
        <v>96860</v>
      </c>
      <c r="E3484" s="4">
        <v>91825</v>
      </c>
      <c r="F3484" s="6">
        <v>84337</v>
      </c>
      <c r="G3484" s="4">
        <f t="shared" si="169"/>
        <v>371307</v>
      </c>
      <c r="H3484" s="4">
        <f t="shared" si="170"/>
        <v>4717680</v>
      </c>
      <c r="I3484" s="4">
        <f t="shared" si="171"/>
        <v>0</v>
      </c>
    </row>
    <row r="3485" spans="1:9" x14ac:dyDescent="0.25">
      <c r="A3485" s="4">
        <v>2047</v>
      </c>
      <c r="B3485" s="4">
        <v>49</v>
      </c>
      <c r="C3485" s="4">
        <v>100804</v>
      </c>
      <c r="D3485" s="4">
        <v>99165</v>
      </c>
      <c r="E3485" s="4">
        <v>94468</v>
      </c>
      <c r="F3485" s="6">
        <v>86489</v>
      </c>
      <c r="G3485" s="4">
        <f t="shared" si="169"/>
        <v>380926</v>
      </c>
      <c r="H3485" s="4">
        <f t="shared" si="170"/>
        <v>4939396</v>
      </c>
      <c r="I3485" s="4">
        <f t="shared" si="171"/>
        <v>0</v>
      </c>
    </row>
    <row r="3486" spans="1:9" x14ac:dyDescent="0.25">
      <c r="A3486" s="4">
        <v>2047</v>
      </c>
      <c r="B3486" s="4">
        <v>50</v>
      </c>
      <c r="C3486" s="4">
        <v>105661</v>
      </c>
      <c r="D3486" s="4">
        <v>105763</v>
      </c>
      <c r="E3486" s="4">
        <v>96230</v>
      </c>
      <c r="F3486" s="6">
        <v>87749</v>
      </c>
      <c r="G3486" s="4">
        <f t="shared" si="169"/>
        <v>395403</v>
      </c>
      <c r="H3486" s="4">
        <f t="shared" si="170"/>
        <v>5283050</v>
      </c>
      <c r="I3486" s="4">
        <f t="shared" si="171"/>
        <v>0</v>
      </c>
    </row>
    <row r="3487" spans="1:9" x14ac:dyDescent="0.25">
      <c r="A3487" s="4">
        <v>2047</v>
      </c>
      <c r="B3487" s="4">
        <v>51</v>
      </c>
      <c r="C3487" s="4">
        <v>109526</v>
      </c>
      <c r="D3487" s="4">
        <v>109685</v>
      </c>
      <c r="E3487" s="4">
        <v>99769</v>
      </c>
      <c r="F3487" s="6">
        <v>90890</v>
      </c>
      <c r="G3487" s="4">
        <f t="shared" si="169"/>
        <v>409870</v>
      </c>
      <c r="H3487" s="4">
        <f t="shared" si="170"/>
        <v>5585826</v>
      </c>
      <c r="I3487" s="4">
        <f t="shared" si="171"/>
        <v>0</v>
      </c>
    </row>
    <row r="3488" spans="1:9" x14ac:dyDescent="0.25">
      <c r="A3488" s="4">
        <v>2047</v>
      </c>
      <c r="B3488" s="4">
        <v>52</v>
      </c>
      <c r="C3488" s="4">
        <v>109582</v>
      </c>
      <c r="D3488" s="4">
        <v>110201</v>
      </c>
      <c r="E3488" s="4">
        <v>103676</v>
      </c>
      <c r="F3488" s="6">
        <v>96451</v>
      </c>
      <c r="G3488" s="4">
        <f t="shared" si="169"/>
        <v>419910</v>
      </c>
      <c r="H3488" s="4">
        <f t="shared" si="170"/>
        <v>5698264</v>
      </c>
      <c r="I3488" s="4">
        <f t="shared" si="171"/>
        <v>0</v>
      </c>
    </row>
    <row r="3489" spans="1:9" x14ac:dyDescent="0.25">
      <c r="A3489" s="4">
        <v>2047</v>
      </c>
      <c r="B3489" s="4">
        <v>53</v>
      </c>
      <c r="C3489" s="4">
        <v>117159</v>
      </c>
      <c r="D3489" s="4">
        <v>118973</v>
      </c>
      <c r="E3489" s="4">
        <v>107554</v>
      </c>
      <c r="F3489" s="6">
        <v>100671</v>
      </c>
      <c r="G3489" s="4">
        <f t="shared" si="169"/>
        <v>444357</v>
      </c>
      <c r="H3489" s="4">
        <f t="shared" si="170"/>
        <v>6209427</v>
      </c>
      <c r="I3489" s="4">
        <f t="shared" si="171"/>
        <v>0</v>
      </c>
    </row>
    <row r="3490" spans="1:9" x14ac:dyDescent="0.25">
      <c r="A3490" s="4">
        <v>2047</v>
      </c>
      <c r="B3490" s="4">
        <v>54</v>
      </c>
      <c r="C3490" s="4">
        <v>121274</v>
      </c>
      <c r="D3490" s="4">
        <v>123078</v>
      </c>
      <c r="E3490" s="4">
        <v>111996</v>
      </c>
      <c r="F3490" s="6">
        <v>104280</v>
      </c>
      <c r="G3490" s="4">
        <f t="shared" si="169"/>
        <v>460628</v>
      </c>
      <c r="H3490" s="4">
        <f t="shared" si="170"/>
        <v>6548796</v>
      </c>
      <c r="I3490" s="4">
        <f t="shared" si="171"/>
        <v>0</v>
      </c>
    </row>
    <row r="3491" spans="1:9" x14ac:dyDescent="0.25">
      <c r="A3491" s="4">
        <v>2047</v>
      </c>
      <c r="B3491" s="4">
        <v>55</v>
      </c>
      <c r="C3491" s="4">
        <v>124634</v>
      </c>
      <c r="D3491" s="4">
        <v>126575</v>
      </c>
      <c r="E3491" s="4">
        <v>115958</v>
      </c>
      <c r="F3491" s="6">
        <v>109151</v>
      </c>
      <c r="G3491" s="4">
        <f t="shared" si="169"/>
        <v>476318</v>
      </c>
      <c r="H3491" s="4">
        <f t="shared" si="170"/>
        <v>6854870</v>
      </c>
      <c r="I3491" s="4">
        <f t="shared" si="171"/>
        <v>0</v>
      </c>
    </row>
    <row r="3492" spans="1:9" x14ac:dyDescent="0.25">
      <c r="A3492" s="4">
        <v>2047</v>
      </c>
      <c r="B3492" s="4">
        <v>56</v>
      </c>
      <c r="C3492" s="4">
        <v>134152</v>
      </c>
      <c r="D3492" s="4">
        <v>137279</v>
      </c>
      <c r="E3492" s="4">
        <v>119559</v>
      </c>
      <c r="F3492" s="6">
        <v>111322</v>
      </c>
      <c r="G3492" s="4">
        <f t="shared" si="169"/>
        <v>502312</v>
      </c>
      <c r="H3492" s="4">
        <f t="shared" si="170"/>
        <v>7512512</v>
      </c>
      <c r="I3492" s="4">
        <f t="shared" si="171"/>
        <v>0</v>
      </c>
    </row>
    <row r="3493" spans="1:9" x14ac:dyDescent="0.25">
      <c r="A3493" s="4">
        <v>2047</v>
      </c>
      <c r="B3493" s="4">
        <v>57</v>
      </c>
      <c r="C3493" s="4">
        <v>138083</v>
      </c>
      <c r="D3493" s="4">
        <v>142301</v>
      </c>
      <c r="E3493" s="4">
        <v>119470</v>
      </c>
      <c r="F3493" s="6">
        <v>111822</v>
      </c>
      <c r="G3493" s="4">
        <f t="shared" si="169"/>
        <v>511676</v>
      </c>
      <c r="H3493" s="4">
        <f t="shared" si="170"/>
        <v>7870731</v>
      </c>
      <c r="I3493" s="4">
        <f t="shared" si="171"/>
        <v>0</v>
      </c>
    </row>
    <row r="3494" spans="1:9" x14ac:dyDescent="0.25">
      <c r="A3494" s="4">
        <v>2047</v>
      </c>
      <c r="B3494" s="4">
        <v>58</v>
      </c>
      <c r="C3494" s="4">
        <v>139680</v>
      </c>
      <c r="D3494" s="4">
        <v>144295</v>
      </c>
      <c r="E3494" s="4">
        <v>118234</v>
      </c>
      <c r="F3494" s="6">
        <v>111389</v>
      </c>
      <c r="G3494" s="4">
        <f t="shared" si="169"/>
        <v>513598</v>
      </c>
      <c r="H3494" s="4">
        <f t="shared" si="170"/>
        <v>8101440</v>
      </c>
      <c r="I3494" s="4">
        <f t="shared" si="171"/>
        <v>0</v>
      </c>
    </row>
    <row r="3495" spans="1:9" x14ac:dyDescent="0.25">
      <c r="A3495" s="4">
        <v>2047</v>
      </c>
      <c r="B3495" s="4">
        <v>59</v>
      </c>
      <c r="C3495" s="4">
        <v>143581</v>
      </c>
      <c r="D3495" s="4">
        <v>150517</v>
      </c>
      <c r="E3495" s="4">
        <v>119602</v>
      </c>
      <c r="F3495" s="6">
        <v>113028</v>
      </c>
      <c r="G3495" s="4">
        <f t="shared" si="169"/>
        <v>526728</v>
      </c>
      <c r="H3495" s="4">
        <f t="shared" si="170"/>
        <v>8471279</v>
      </c>
      <c r="I3495" s="4">
        <f t="shared" si="171"/>
        <v>1</v>
      </c>
    </row>
    <row r="3496" spans="1:9" x14ac:dyDescent="0.25">
      <c r="A3496" s="4">
        <v>2047</v>
      </c>
      <c r="B3496" s="4">
        <v>60</v>
      </c>
      <c r="C3496" s="4">
        <v>147089</v>
      </c>
      <c r="D3496" s="4">
        <v>153803</v>
      </c>
      <c r="E3496" s="4">
        <v>119387</v>
      </c>
      <c r="F3496" s="6">
        <v>113290</v>
      </c>
      <c r="G3496" s="4">
        <f t="shared" si="169"/>
        <v>533569</v>
      </c>
      <c r="H3496" s="4">
        <f t="shared" si="170"/>
        <v>8825340</v>
      </c>
      <c r="I3496" s="4">
        <f t="shared" si="171"/>
        <v>2</v>
      </c>
    </row>
    <row r="3497" spans="1:9" x14ac:dyDescent="0.25">
      <c r="A3497" s="4">
        <v>2047</v>
      </c>
      <c r="B3497" s="4">
        <v>61</v>
      </c>
      <c r="C3497" s="4">
        <v>153514</v>
      </c>
      <c r="D3497" s="4">
        <v>161992</v>
      </c>
      <c r="E3497" s="4">
        <v>121241</v>
      </c>
      <c r="F3497" s="6">
        <v>116882</v>
      </c>
      <c r="G3497" s="4">
        <f t="shared" si="169"/>
        <v>553629</v>
      </c>
      <c r="H3497" s="4">
        <f t="shared" si="170"/>
        <v>9364354</v>
      </c>
      <c r="I3497" s="4">
        <f t="shared" si="171"/>
        <v>2</v>
      </c>
    </row>
    <row r="3498" spans="1:9" x14ac:dyDescent="0.25">
      <c r="A3498" s="4">
        <v>2047</v>
      </c>
      <c r="B3498" s="4">
        <v>62</v>
      </c>
      <c r="C3498" s="4">
        <v>162190</v>
      </c>
      <c r="D3498" s="4">
        <v>172047</v>
      </c>
      <c r="E3498" s="4">
        <v>125907</v>
      </c>
      <c r="F3498" s="6">
        <v>121793</v>
      </c>
      <c r="G3498" s="4">
        <f t="shared" si="169"/>
        <v>581937</v>
      </c>
      <c r="H3498" s="4">
        <f t="shared" si="170"/>
        <v>10055780</v>
      </c>
      <c r="I3498" s="4">
        <f t="shared" si="171"/>
        <v>2</v>
      </c>
    </row>
    <row r="3499" spans="1:9" x14ac:dyDescent="0.25">
      <c r="A3499" s="4">
        <v>2047</v>
      </c>
      <c r="B3499" s="4">
        <v>63</v>
      </c>
      <c r="C3499" s="4">
        <v>167739</v>
      </c>
      <c r="D3499" s="4">
        <v>178062</v>
      </c>
      <c r="E3499" s="4">
        <v>126787</v>
      </c>
      <c r="F3499" s="6">
        <v>123558</v>
      </c>
      <c r="G3499" s="4">
        <f t="shared" si="169"/>
        <v>596146</v>
      </c>
      <c r="H3499" s="4">
        <f t="shared" si="170"/>
        <v>10567557</v>
      </c>
      <c r="I3499" s="4">
        <f t="shared" si="171"/>
        <v>2</v>
      </c>
    </row>
    <row r="3500" spans="1:9" x14ac:dyDescent="0.25">
      <c r="A3500" s="4">
        <v>2047</v>
      </c>
      <c r="B3500" s="4">
        <v>64</v>
      </c>
      <c r="C3500" s="4">
        <v>171442</v>
      </c>
      <c r="D3500" s="4">
        <v>183951</v>
      </c>
      <c r="E3500" s="4">
        <v>127853</v>
      </c>
      <c r="F3500" s="6">
        <v>126317</v>
      </c>
      <c r="G3500" s="4">
        <f t="shared" si="169"/>
        <v>609563</v>
      </c>
      <c r="H3500" s="4">
        <f t="shared" si="170"/>
        <v>10972288</v>
      </c>
      <c r="I3500" s="4">
        <f t="shared" si="171"/>
        <v>2</v>
      </c>
    </row>
    <row r="3501" spans="1:9" x14ac:dyDescent="0.25">
      <c r="A3501" s="4">
        <v>2047</v>
      </c>
      <c r="B3501" s="4">
        <v>65</v>
      </c>
      <c r="C3501" s="4">
        <v>164206</v>
      </c>
      <c r="D3501" s="4">
        <v>176746</v>
      </c>
      <c r="E3501" s="4">
        <v>123479</v>
      </c>
      <c r="F3501" s="6">
        <v>121730</v>
      </c>
      <c r="G3501" s="4">
        <f t="shared" si="169"/>
        <v>586161</v>
      </c>
      <c r="H3501" s="4">
        <f t="shared" si="170"/>
        <v>10673390</v>
      </c>
      <c r="I3501" s="4">
        <f t="shared" si="171"/>
        <v>2</v>
      </c>
    </row>
    <row r="3502" spans="1:9" x14ac:dyDescent="0.25">
      <c r="A3502" s="4">
        <v>2047</v>
      </c>
      <c r="B3502" s="4">
        <v>66</v>
      </c>
      <c r="C3502" s="4">
        <v>155554</v>
      </c>
      <c r="D3502" s="4">
        <v>170036</v>
      </c>
      <c r="E3502" s="4">
        <v>115884</v>
      </c>
      <c r="F3502" s="6">
        <v>115368</v>
      </c>
      <c r="G3502" s="4">
        <f t="shared" si="169"/>
        <v>556842</v>
      </c>
      <c r="H3502" s="4">
        <f t="shared" si="170"/>
        <v>10266564</v>
      </c>
      <c r="I3502" s="4">
        <f t="shared" si="171"/>
        <v>2</v>
      </c>
    </row>
    <row r="3503" spans="1:9" x14ac:dyDescent="0.25">
      <c r="A3503" s="4">
        <v>2047</v>
      </c>
      <c r="B3503" s="4">
        <v>67</v>
      </c>
      <c r="C3503" s="4">
        <v>156741</v>
      </c>
      <c r="D3503" s="4">
        <v>172200</v>
      </c>
      <c r="E3503" s="4">
        <v>116012</v>
      </c>
      <c r="F3503" s="6">
        <v>117227</v>
      </c>
      <c r="G3503" s="4">
        <f t="shared" si="169"/>
        <v>562180</v>
      </c>
      <c r="H3503" s="4">
        <f t="shared" si="170"/>
        <v>10501647</v>
      </c>
      <c r="I3503" s="4">
        <f t="shared" si="171"/>
        <v>2</v>
      </c>
    </row>
    <row r="3504" spans="1:9" x14ac:dyDescent="0.25">
      <c r="A3504" s="4">
        <v>2047</v>
      </c>
      <c r="B3504" s="4">
        <v>68</v>
      </c>
      <c r="C3504" s="4">
        <v>154729</v>
      </c>
      <c r="D3504" s="4">
        <v>169976</v>
      </c>
      <c r="E3504" s="4">
        <v>113388</v>
      </c>
      <c r="F3504" s="6">
        <v>114983</v>
      </c>
      <c r="G3504" s="4">
        <f t="shared" si="169"/>
        <v>553076</v>
      </c>
      <c r="H3504" s="4">
        <f t="shared" si="170"/>
        <v>10521572</v>
      </c>
      <c r="I3504" s="4">
        <f t="shared" si="171"/>
        <v>2</v>
      </c>
    </row>
    <row r="3505" spans="1:9" x14ac:dyDescent="0.25">
      <c r="A3505" s="4">
        <v>2047</v>
      </c>
      <c r="B3505" s="4">
        <v>69</v>
      </c>
      <c r="C3505" s="4">
        <v>147541</v>
      </c>
      <c r="D3505" s="4">
        <v>164219</v>
      </c>
      <c r="E3505" s="4">
        <v>108573</v>
      </c>
      <c r="F3505" s="6">
        <v>111609</v>
      </c>
      <c r="G3505" s="4">
        <f t="shared" si="169"/>
        <v>531942</v>
      </c>
      <c r="H3505" s="4">
        <f t="shared" si="170"/>
        <v>10180329</v>
      </c>
      <c r="I3505" s="4">
        <f t="shared" si="171"/>
        <v>2</v>
      </c>
    </row>
    <row r="3506" spans="1:9" x14ac:dyDescent="0.25">
      <c r="A3506" s="4">
        <v>2047</v>
      </c>
      <c r="B3506" s="4">
        <v>70</v>
      </c>
      <c r="C3506" s="4">
        <v>143619</v>
      </c>
      <c r="D3506" s="4">
        <v>161632</v>
      </c>
      <c r="E3506" s="4">
        <v>106276</v>
      </c>
      <c r="F3506" s="6">
        <v>109951</v>
      </c>
      <c r="G3506" s="4">
        <f t="shared" si="169"/>
        <v>521478</v>
      </c>
      <c r="H3506" s="4">
        <f t="shared" si="170"/>
        <v>10053330</v>
      </c>
      <c r="I3506" s="4">
        <f t="shared" si="171"/>
        <v>2</v>
      </c>
    </row>
    <row r="3507" spans="1:9" x14ac:dyDescent="0.25">
      <c r="A3507" s="4">
        <v>2047</v>
      </c>
      <c r="B3507" s="4">
        <v>71</v>
      </c>
      <c r="C3507" s="4">
        <v>140676</v>
      </c>
      <c r="D3507" s="4">
        <v>161345</v>
      </c>
      <c r="E3507" s="4">
        <v>104867</v>
      </c>
      <c r="F3507" s="6">
        <v>109542</v>
      </c>
      <c r="G3507" s="4">
        <f t="shared" si="169"/>
        <v>516430</v>
      </c>
      <c r="H3507" s="4">
        <f t="shared" si="170"/>
        <v>9987996</v>
      </c>
      <c r="I3507" s="4">
        <f t="shared" si="171"/>
        <v>2</v>
      </c>
    </row>
    <row r="3508" spans="1:9" x14ac:dyDescent="0.25">
      <c r="A3508" s="4">
        <v>2047</v>
      </c>
      <c r="B3508" s="4">
        <v>72</v>
      </c>
      <c r="C3508" s="4">
        <v>132396</v>
      </c>
      <c r="D3508" s="4">
        <v>152879</v>
      </c>
      <c r="E3508" s="4">
        <v>99618</v>
      </c>
      <c r="F3508" s="6">
        <v>106532</v>
      </c>
      <c r="G3508" s="4">
        <f t="shared" si="169"/>
        <v>491425</v>
      </c>
      <c r="H3508" s="4">
        <f t="shared" si="170"/>
        <v>9532512</v>
      </c>
      <c r="I3508" s="4">
        <f t="shared" si="171"/>
        <v>2</v>
      </c>
    </row>
    <row r="3509" spans="1:9" x14ac:dyDescent="0.25">
      <c r="A3509" s="4">
        <v>2047</v>
      </c>
      <c r="B3509" s="4">
        <v>73</v>
      </c>
      <c r="C3509" s="4">
        <v>123780</v>
      </c>
      <c r="D3509" s="4">
        <v>144785</v>
      </c>
      <c r="E3509" s="4">
        <v>94920</v>
      </c>
      <c r="F3509" s="6">
        <v>102429</v>
      </c>
      <c r="G3509" s="4">
        <f t="shared" si="169"/>
        <v>465914</v>
      </c>
      <c r="H3509" s="4">
        <f t="shared" si="170"/>
        <v>9035940</v>
      </c>
      <c r="I3509" s="4">
        <f t="shared" si="171"/>
        <v>2</v>
      </c>
    </row>
    <row r="3510" spans="1:9" x14ac:dyDescent="0.25">
      <c r="A3510" s="4">
        <v>2047</v>
      </c>
      <c r="B3510" s="4">
        <v>74</v>
      </c>
      <c r="C3510" s="4">
        <v>115065</v>
      </c>
      <c r="D3510" s="4">
        <v>137101</v>
      </c>
      <c r="E3510" s="4">
        <v>88880</v>
      </c>
      <c r="F3510" s="6">
        <v>98342</v>
      </c>
      <c r="G3510" s="4">
        <f t="shared" si="169"/>
        <v>439388</v>
      </c>
      <c r="H3510" s="4">
        <f t="shared" si="170"/>
        <v>8514810</v>
      </c>
      <c r="I3510" s="4">
        <f t="shared" si="171"/>
        <v>2</v>
      </c>
    </row>
    <row r="3511" spans="1:9" x14ac:dyDescent="0.25">
      <c r="A3511" s="4">
        <v>2047</v>
      </c>
      <c r="B3511" s="4">
        <v>75</v>
      </c>
      <c r="C3511" s="4">
        <v>107370</v>
      </c>
      <c r="D3511" s="4">
        <v>129695</v>
      </c>
      <c r="E3511" s="4">
        <v>83192</v>
      </c>
      <c r="F3511" s="6">
        <v>93988</v>
      </c>
      <c r="G3511" s="4">
        <f t="shared" si="169"/>
        <v>414245</v>
      </c>
      <c r="H3511" s="4">
        <f t="shared" si="170"/>
        <v>8052750</v>
      </c>
      <c r="I3511" s="4">
        <f t="shared" si="171"/>
        <v>2</v>
      </c>
    </row>
    <row r="3512" spans="1:9" x14ac:dyDescent="0.25">
      <c r="A3512" s="4">
        <v>2047</v>
      </c>
      <c r="B3512" s="4">
        <v>76</v>
      </c>
      <c r="C3512" s="4">
        <v>98489</v>
      </c>
      <c r="D3512" s="4">
        <v>122731</v>
      </c>
      <c r="E3512" s="4">
        <v>77555</v>
      </c>
      <c r="F3512" s="6">
        <v>89738</v>
      </c>
      <c r="G3512" s="4">
        <f t="shared" si="169"/>
        <v>388513</v>
      </c>
      <c r="H3512" s="4">
        <f t="shared" si="170"/>
        <v>7485164</v>
      </c>
      <c r="I3512" s="4">
        <f t="shared" si="171"/>
        <v>2</v>
      </c>
    </row>
    <row r="3513" spans="1:9" x14ac:dyDescent="0.25">
      <c r="A3513" s="4">
        <v>2047</v>
      </c>
      <c r="B3513" s="4">
        <v>77</v>
      </c>
      <c r="C3513" s="4">
        <v>92304</v>
      </c>
      <c r="D3513" s="4">
        <v>117266</v>
      </c>
      <c r="E3513" s="4">
        <v>72259</v>
      </c>
      <c r="F3513" s="6">
        <v>84587</v>
      </c>
      <c r="G3513" s="4">
        <f t="shared" si="169"/>
        <v>366416</v>
      </c>
      <c r="H3513" s="4">
        <f t="shared" si="170"/>
        <v>7107408</v>
      </c>
      <c r="I3513" s="4">
        <f t="shared" si="171"/>
        <v>2</v>
      </c>
    </row>
    <row r="3514" spans="1:9" x14ac:dyDescent="0.25">
      <c r="A3514" s="4">
        <v>2047</v>
      </c>
      <c r="B3514" s="4">
        <v>78</v>
      </c>
      <c r="C3514" s="4">
        <v>84297</v>
      </c>
      <c r="D3514" s="4">
        <v>110399</v>
      </c>
      <c r="E3514" s="4">
        <v>66630</v>
      </c>
      <c r="F3514" s="6">
        <v>80829</v>
      </c>
      <c r="G3514" s="4">
        <f t="shared" si="169"/>
        <v>342155</v>
      </c>
      <c r="H3514" s="4">
        <f t="shared" si="170"/>
        <v>6575166</v>
      </c>
      <c r="I3514" s="4">
        <f t="shared" si="171"/>
        <v>2</v>
      </c>
    </row>
    <row r="3515" spans="1:9" x14ac:dyDescent="0.25">
      <c r="A3515" s="4">
        <v>2047</v>
      </c>
      <c r="B3515" s="4">
        <v>79</v>
      </c>
      <c r="C3515" s="4">
        <v>78790</v>
      </c>
      <c r="D3515" s="4">
        <v>106141</v>
      </c>
      <c r="E3515" s="4">
        <v>62213</v>
      </c>
      <c r="F3515" s="6">
        <v>77265</v>
      </c>
      <c r="G3515" s="4">
        <f t="shared" si="169"/>
        <v>324409</v>
      </c>
      <c r="H3515" s="4">
        <f t="shared" si="170"/>
        <v>6224410</v>
      </c>
      <c r="I3515" s="4">
        <f t="shared" si="171"/>
        <v>2</v>
      </c>
    </row>
    <row r="3516" spans="1:9" x14ac:dyDescent="0.25">
      <c r="A3516" s="4">
        <v>2047</v>
      </c>
      <c r="B3516" s="4">
        <v>80</v>
      </c>
      <c r="C3516" s="4">
        <v>73453</v>
      </c>
      <c r="D3516" s="4">
        <v>102696</v>
      </c>
      <c r="E3516" s="4">
        <v>58201</v>
      </c>
      <c r="F3516" s="6">
        <v>74159</v>
      </c>
      <c r="G3516" s="4">
        <f t="shared" si="169"/>
        <v>308509</v>
      </c>
      <c r="H3516" s="4">
        <f t="shared" si="170"/>
        <v>5876240</v>
      </c>
      <c r="I3516" s="4">
        <f t="shared" si="171"/>
        <v>2</v>
      </c>
    </row>
    <row r="3517" spans="1:9" x14ac:dyDescent="0.25">
      <c r="A3517" s="4">
        <v>2047</v>
      </c>
      <c r="B3517" s="4">
        <v>81</v>
      </c>
      <c r="C3517" s="4">
        <v>69707</v>
      </c>
      <c r="D3517" s="4">
        <v>101189</v>
      </c>
      <c r="E3517" s="4">
        <v>54186</v>
      </c>
      <c r="F3517" s="6">
        <v>71128</v>
      </c>
      <c r="G3517" s="4">
        <f t="shared" si="169"/>
        <v>296210</v>
      </c>
      <c r="H3517" s="4">
        <f t="shared" si="170"/>
        <v>5646267</v>
      </c>
      <c r="I3517" s="4">
        <f t="shared" si="171"/>
        <v>2</v>
      </c>
    </row>
    <row r="3518" spans="1:9" x14ac:dyDescent="0.25">
      <c r="A3518" s="4">
        <v>2047</v>
      </c>
      <c r="B3518" s="4">
        <v>82</v>
      </c>
      <c r="C3518" s="4">
        <v>65809</v>
      </c>
      <c r="D3518" s="4">
        <v>99134</v>
      </c>
      <c r="E3518" s="4">
        <v>50622</v>
      </c>
      <c r="F3518" s="6">
        <v>68678</v>
      </c>
      <c r="G3518" s="4">
        <f t="shared" si="169"/>
        <v>284243</v>
      </c>
      <c r="H3518" s="4">
        <f t="shared" si="170"/>
        <v>5396338</v>
      </c>
      <c r="I3518" s="4">
        <f t="shared" si="171"/>
        <v>2</v>
      </c>
    </row>
    <row r="3519" spans="1:9" x14ac:dyDescent="0.25">
      <c r="A3519" s="4">
        <v>2047</v>
      </c>
      <c r="B3519" s="4">
        <v>83</v>
      </c>
      <c r="C3519" s="4">
        <v>62643</v>
      </c>
      <c r="D3519" s="4">
        <v>98367</v>
      </c>
      <c r="E3519" s="4">
        <v>46887</v>
      </c>
      <c r="F3519" s="6">
        <v>65903</v>
      </c>
      <c r="G3519" s="4">
        <f t="shared" si="169"/>
        <v>273800</v>
      </c>
      <c r="H3519" s="4">
        <f t="shared" si="170"/>
        <v>5199369</v>
      </c>
      <c r="I3519" s="4">
        <f t="shared" si="171"/>
        <v>2</v>
      </c>
    </row>
    <row r="3520" spans="1:9" x14ac:dyDescent="0.25">
      <c r="A3520" s="4">
        <v>2047</v>
      </c>
      <c r="B3520" s="4">
        <v>84</v>
      </c>
      <c r="C3520" s="4">
        <v>58682</v>
      </c>
      <c r="D3520" s="4">
        <v>96386</v>
      </c>
      <c r="E3520" s="4">
        <v>42998</v>
      </c>
      <c r="F3520" s="6">
        <v>63558</v>
      </c>
      <c r="G3520" s="4">
        <f t="shared" si="169"/>
        <v>261624</v>
      </c>
      <c r="H3520" s="4">
        <f t="shared" si="170"/>
        <v>4929288</v>
      </c>
      <c r="I3520" s="4">
        <f t="shared" si="171"/>
        <v>2</v>
      </c>
    </row>
    <row r="3521" spans="1:9" x14ac:dyDescent="0.25">
      <c r="A3521" s="4">
        <v>2047</v>
      </c>
      <c r="B3521" s="4">
        <v>85</v>
      </c>
      <c r="C3521" s="4">
        <v>54036</v>
      </c>
      <c r="D3521" s="4">
        <v>92640</v>
      </c>
      <c r="E3521" s="4">
        <v>38716</v>
      </c>
      <c r="F3521" s="6">
        <v>59596</v>
      </c>
      <c r="G3521" s="4">
        <f t="shared" si="169"/>
        <v>244988</v>
      </c>
      <c r="H3521" s="4">
        <f t="shared" si="170"/>
        <v>4593060</v>
      </c>
      <c r="I3521" s="4">
        <f t="shared" si="171"/>
        <v>2</v>
      </c>
    </row>
    <row r="3522" spans="1:9" x14ac:dyDescent="0.25">
      <c r="A3522" s="4">
        <v>2047</v>
      </c>
      <c r="B3522" s="4">
        <v>86</v>
      </c>
      <c r="C3522" s="4">
        <v>50633</v>
      </c>
      <c r="D3522" s="4">
        <v>91376</v>
      </c>
      <c r="E3522" s="4">
        <v>34904</v>
      </c>
      <c r="F3522" s="6">
        <v>56390</v>
      </c>
      <c r="G3522" s="4">
        <f t="shared" si="169"/>
        <v>233303</v>
      </c>
      <c r="H3522" s="4">
        <f t="shared" si="170"/>
        <v>4354438</v>
      </c>
      <c r="I3522" s="4">
        <f t="shared" si="171"/>
        <v>2</v>
      </c>
    </row>
    <row r="3523" spans="1:9" x14ac:dyDescent="0.25">
      <c r="A3523" s="4">
        <v>2047</v>
      </c>
      <c r="B3523" s="4">
        <v>87</v>
      </c>
      <c r="C3523" s="4">
        <v>47786</v>
      </c>
      <c r="D3523" s="4">
        <v>91188</v>
      </c>
      <c r="E3523" s="4">
        <v>31694</v>
      </c>
      <c r="F3523" s="6">
        <v>53876</v>
      </c>
      <c r="G3523" s="4">
        <f t="shared" ref="G3523:G3586" si="172">SUM(C3523:F3523)</f>
        <v>224544</v>
      </c>
      <c r="H3523" s="4">
        <f t="shared" ref="H3523:H3586" si="173">B3523*C3523</f>
        <v>4157382</v>
      </c>
      <c r="I3523" s="4">
        <f t="shared" si="171"/>
        <v>2</v>
      </c>
    </row>
    <row r="3524" spans="1:9" x14ac:dyDescent="0.25">
      <c r="A3524" s="4">
        <v>2047</v>
      </c>
      <c r="B3524" s="4">
        <v>88</v>
      </c>
      <c r="C3524" s="4">
        <v>45217</v>
      </c>
      <c r="D3524" s="4">
        <v>90556</v>
      </c>
      <c r="E3524" s="4">
        <v>28662</v>
      </c>
      <c r="F3524" s="6">
        <v>51192</v>
      </c>
      <c r="G3524" s="4">
        <f t="shared" si="172"/>
        <v>215627</v>
      </c>
      <c r="H3524" s="4">
        <f t="shared" si="173"/>
        <v>3979096</v>
      </c>
      <c r="I3524" s="4">
        <f t="shared" ref="I3524:I3587" si="174">IF(AND(F3524+D3524&gt;C3524+E3524,A3524=A3523),IF(I3523=0,1,2),0)</f>
        <v>2</v>
      </c>
    </row>
    <row r="3525" spans="1:9" x14ac:dyDescent="0.25">
      <c r="A3525" s="4">
        <v>2047</v>
      </c>
      <c r="B3525" s="4">
        <v>89</v>
      </c>
      <c r="C3525" s="4">
        <v>41386</v>
      </c>
      <c r="D3525" s="4">
        <v>86732</v>
      </c>
      <c r="E3525" s="4">
        <v>24412</v>
      </c>
      <c r="F3525" s="6">
        <v>46590</v>
      </c>
      <c r="G3525" s="4">
        <f t="shared" si="172"/>
        <v>199120</v>
      </c>
      <c r="H3525" s="4">
        <f t="shared" si="173"/>
        <v>3683354</v>
      </c>
      <c r="I3525" s="4">
        <f t="shared" si="174"/>
        <v>2</v>
      </c>
    </row>
    <row r="3526" spans="1:9" x14ac:dyDescent="0.25">
      <c r="A3526" s="4">
        <v>2047</v>
      </c>
      <c r="B3526" s="4">
        <v>90</v>
      </c>
      <c r="C3526" s="4">
        <v>36266</v>
      </c>
      <c r="D3526" s="4">
        <v>80750</v>
      </c>
      <c r="E3526" s="4">
        <v>20451</v>
      </c>
      <c r="F3526" s="6">
        <v>41337</v>
      </c>
      <c r="G3526" s="4">
        <f t="shared" si="172"/>
        <v>178804</v>
      </c>
      <c r="H3526" s="4">
        <f t="shared" si="173"/>
        <v>3263940</v>
      </c>
      <c r="I3526" s="4">
        <f t="shared" si="174"/>
        <v>2</v>
      </c>
    </row>
    <row r="3527" spans="1:9" x14ac:dyDescent="0.25">
      <c r="A3527" s="4">
        <v>2047</v>
      </c>
      <c r="B3527" s="4">
        <v>91</v>
      </c>
      <c r="C3527" s="4">
        <v>30680</v>
      </c>
      <c r="D3527" s="4">
        <v>71816</v>
      </c>
      <c r="E3527" s="4">
        <v>16426</v>
      </c>
      <c r="F3527" s="6">
        <v>35460</v>
      </c>
      <c r="G3527" s="4">
        <f t="shared" si="172"/>
        <v>154382</v>
      </c>
      <c r="H3527" s="4">
        <f t="shared" si="173"/>
        <v>2791880</v>
      </c>
      <c r="I3527" s="4">
        <f t="shared" si="174"/>
        <v>2</v>
      </c>
    </row>
    <row r="3528" spans="1:9" x14ac:dyDescent="0.25">
      <c r="A3528" s="4">
        <v>2047</v>
      </c>
      <c r="B3528" s="4">
        <v>92</v>
      </c>
      <c r="C3528" s="4">
        <v>26015</v>
      </c>
      <c r="D3528" s="4">
        <v>64291</v>
      </c>
      <c r="E3528" s="4">
        <v>13214</v>
      </c>
      <c r="F3528" s="6">
        <v>30686</v>
      </c>
      <c r="G3528" s="4">
        <f t="shared" si="172"/>
        <v>134206</v>
      </c>
      <c r="H3528" s="4">
        <f t="shared" si="173"/>
        <v>2393380</v>
      </c>
      <c r="I3528" s="4">
        <f t="shared" si="174"/>
        <v>2</v>
      </c>
    </row>
    <row r="3529" spans="1:9" x14ac:dyDescent="0.25">
      <c r="A3529" s="4">
        <v>2047</v>
      </c>
      <c r="B3529" s="4">
        <v>93</v>
      </c>
      <c r="C3529" s="4">
        <v>20496</v>
      </c>
      <c r="D3529" s="4">
        <v>54131</v>
      </c>
      <c r="E3529" s="4">
        <v>9957</v>
      </c>
      <c r="F3529" s="6">
        <v>24937</v>
      </c>
      <c r="G3529" s="4">
        <f t="shared" si="172"/>
        <v>109521</v>
      </c>
      <c r="H3529" s="4">
        <f t="shared" si="173"/>
        <v>1906128</v>
      </c>
      <c r="I3529" s="4">
        <f t="shared" si="174"/>
        <v>2</v>
      </c>
    </row>
    <row r="3530" spans="1:9" x14ac:dyDescent="0.25">
      <c r="A3530" s="4">
        <v>2047</v>
      </c>
      <c r="B3530" s="4">
        <v>94</v>
      </c>
      <c r="C3530" s="4">
        <v>16290</v>
      </c>
      <c r="D3530" s="4">
        <v>45971</v>
      </c>
      <c r="E3530" s="4">
        <v>7653</v>
      </c>
      <c r="F3530" s="6">
        <v>20782</v>
      </c>
      <c r="G3530" s="4">
        <f t="shared" si="172"/>
        <v>90696</v>
      </c>
      <c r="H3530" s="4">
        <f t="shared" si="173"/>
        <v>1531260</v>
      </c>
      <c r="I3530" s="4">
        <f t="shared" si="174"/>
        <v>2</v>
      </c>
    </row>
    <row r="3531" spans="1:9" x14ac:dyDescent="0.25">
      <c r="A3531" s="4">
        <v>2047</v>
      </c>
      <c r="B3531" s="4">
        <v>95</v>
      </c>
      <c r="C3531" s="4">
        <v>12569</v>
      </c>
      <c r="D3531" s="4">
        <v>37830</v>
      </c>
      <c r="E3531" s="4">
        <v>5696</v>
      </c>
      <c r="F3531" s="6">
        <v>16894</v>
      </c>
      <c r="G3531" s="4">
        <f t="shared" si="172"/>
        <v>72989</v>
      </c>
      <c r="H3531" s="4">
        <f t="shared" si="173"/>
        <v>1194055</v>
      </c>
      <c r="I3531" s="4">
        <f t="shared" si="174"/>
        <v>2</v>
      </c>
    </row>
    <row r="3532" spans="1:9" x14ac:dyDescent="0.25">
      <c r="A3532" s="4">
        <v>2047</v>
      </c>
      <c r="B3532" s="4">
        <v>96</v>
      </c>
      <c r="C3532" s="4">
        <v>9466</v>
      </c>
      <c r="D3532" s="4">
        <v>30564</v>
      </c>
      <c r="E3532" s="4">
        <v>4097</v>
      </c>
      <c r="F3532" s="6">
        <v>13501</v>
      </c>
      <c r="G3532" s="4">
        <f t="shared" si="172"/>
        <v>57628</v>
      </c>
      <c r="H3532" s="4">
        <f t="shared" si="173"/>
        <v>908736</v>
      </c>
      <c r="I3532" s="4">
        <f t="shared" si="174"/>
        <v>2</v>
      </c>
    </row>
    <row r="3533" spans="1:9" x14ac:dyDescent="0.25">
      <c r="A3533" s="4">
        <v>2047</v>
      </c>
      <c r="B3533" s="4">
        <v>97</v>
      </c>
      <c r="C3533" s="4">
        <v>6777</v>
      </c>
      <c r="D3533" s="4">
        <v>23170</v>
      </c>
      <c r="E3533" s="4">
        <v>2840</v>
      </c>
      <c r="F3533" s="6">
        <v>10229</v>
      </c>
      <c r="G3533" s="4">
        <f t="shared" si="172"/>
        <v>43016</v>
      </c>
      <c r="H3533" s="4">
        <f t="shared" si="173"/>
        <v>657369</v>
      </c>
      <c r="I3533" s="4">
        <f t="shared" si="174"/>
        <v>2</v>
      </c>
    </row>
    <row r="3534" spans="1:9" x14ac:dyDescent="0.25">
      <c r="A3534" s="4">
        <v>2047</v>
      </c>
      <c r="B3534" s="4">
        <v>98</v>
      </c>
      <c r="C3534" s="4">
        <v>4707</v>
      </c>
      <c r="D3534" s="4">
        <v>17374</v>
      </c>
      <c r="E3534" s="4">
        <v>1885</v>
      </c>
      <c r="F3534" s="6">
        <v>7545</v>
      </c>
      <c r="G3534" s="4">
        <f t="shared" si="172"/>
        <v>31511</v>
      </c>
      <c r="H3534" s="4">
        <f t="shared" si="173"/>
        <v>461286</v>
      </c>
      <c r="I3534" s="4">
        <f t="shared" si="174"/>
        <v>2</v>
      </c>
    </row>
    <row r="3535" spans="1:9" x14ac:dyDescent="0.25">
      <c r="A3535" s="4">
        <v>2047</v>
      </c>
      <c r="B3535" s="4">
        <v>99</v>
      </c>
      <c r="C3535" s="4">
        <v>3217</v>
      </c>
      <c r="D3535" s="4">
        <v>12723</v>
      </c>
      <c r="E3535" s="4">
        <v>1253</v>
      </c>
      <c r="F3535" s="6">
        <v>5483</v>
      </c>
      <c r="G3535" s="4">
        <f t="shared" si="172"/>
        <v>22676</v>
      </c>
      <c r="H3535" s="4">
        <f t="shared" si="173"/>
        <v>318483</v>
      </c>
      <c r="I3535" s="4">
        <f t="shared" si="174"/>
        <v>2</v>
      </c>
    </row>
    <row r="3536" spans="1:9" x14ac:dyDescent="0.25">
      <c r="A3536" s="4">
        <v>2047</v>
      </c>
      <c r="B3536" s="4">
        <v>100</v>
      </c>
      <c r="C3536" s="4">
        <v>4894</v>
      </c>
      <c r="D3536" s="4">
        <v>24365</v>
      </c>
      <c r="E3536" s="4">
        <v>1750</v>
      </c>
      <c r="F3536" s="6">
        <v>10416</v>
      </c>
      <c r="G3536" s="4">
        <f t="shared" si="172"/>
        <v>41425</v>
      </c>
      <c r="H3536" s="4">
        <f t="shared" si="173"/>
        <v>489400</v>
      </c>
      <c r="I3536" s="4">
        <f t="shared" si="174"/>
        <v>2</v>
      </c>
    </row>
    <row r="3537" spans="1:9" x14ac:dyDescent="0.25">
      <c r="A3537" s="4">
        <v>2048</v>
      </c>
      <c r="B3537" s="4">
        <v>0</v>
      </c>
      <c r="C3537" s="4">
        <v>73942</v>
      </c>
      <c r="D3537" s="4">
        <v>69716</v>
      </c>
      <c r="E3537" s="4">
        <v>61313</v>
      </c>
      <c r="F3537" s="6">
        <v>57759</v>
      </c>
      <c r="G3537" s="4">
        <f t="shared" si="172"/>
        <v>262730</v>
      </c>
      <c r="H3537" s="4">
        <f t="shared" si="173"/>
        <v>0</v>
      </c>
      <c r="I3537" s="4">
        <f t="shared" si="174"/>
        <v>0</v>
      </c>
    </row>
    <row r="3538" spans="1:9" x14ac:dyDescent="0.25">
      <c r="A3538" s="4">
        <v>2048</v>
      </c>
      <c r="B3538" s="4">
        <v>1</v>
      </c>
      <c r="C3538" s="4">
        <v>75433</v>
      </c>
      <c r="D3538" s="4">
        <v>71175</v>
      </c>
      <c r="E3538" s="4">
        <v>62275</v>
      </c>
      <c r="F3538" s="6">
        <v>58647</v>
      </c>
      <c r="G3538" s="4">
        <f t="shared" si="172"/>
        <v>267530</v>
      </c>
      <c r="H3538" s="4">
        <f t="shared" si="173"/>
        <v>75433</v>
      </c>
      <c r="I3538" s="4">
        <f t="shared" si="174"/>
        <v>0</v>
      </c>
    </row>
    <row r="3539" spans="1:9" x14ac:dyDescent="0.25">
      <c r="A3539" s="4">
        <v>2048</v>
      </c>
      <c r="B3539" s="4">
        <v>2</v>
      </c>
      <c r="C3539" s="4">
        <v>76580</v>
      </c>
      <c r="D3539" s="4">
        <v>72300</v>
      </c>
      <c r="E3539" s="4">
        <v>63206</v>
      </c>
      <c r="F3539" s="6">
        <v>59497</v>
      </c>
      <c r="G3539" s="4">
        <f t="shared" si="172"/>
        <v>271583</v>
      </c>
      <c r="H3539" s="4">
        <f t="shared" si="173"/>
        <v>153160</v>
      </c>
      <c r="I3539" s="4">
        <f t="shared" si="174"/>
        <v>0</v>
      </c>
    </row>
    <row r="3540" spans="1:9" x14ac:dyDescent="0.25">
      <c r="A3540" s="4">
        <v>2048</v>
      </c>
      <c r="B3540" s="4">
        <v>3</v>
      </c>
      <c r="C3540" s="4">
        <v>77397</v>
      </c>
      <c r="D3540" s="4">
        <v>73107</v>
      </c>
      <c r="E3540" s="4">
        <v>64078</v>
      </c>
      <c r="F3540" s="6">
        <v>60291</v>
      </c>
      <c r="G3540" s="4">
        <f t="shared" si="172"/>
        <v>274873</v>
      </c>
      <c r="H3540" s="4">
        <f t="shared" si="173"/>
        <v>232191</v>
      </c>
      <c r="I3540" s="4">
        <f t="shared" si="174"/>
        <v>0</v>
      </c>
    </row>
    <row r="3541" spans="1:9" x14ac:dyDescent="0.25">
      <c r="A3541" s="4">
        <v>2048</v>
      </c>
      <c r="B3541" s="4">
        <v>4</v>
      </c>
      <c r="C3541" s="4">
        <v>77892</v>
      </c>
      <c r="D3541" s="4">
        <v>73604</v>
      </c>
      <c r="E3541" s="4">
        <v>64862</v>
      </c>
      <c r="F3541" s="6">
        <v>61003</v>
      </c>
      <c r="G3541" s="4">
        <f t="shared" si="172"/>
        <v>277361</v>
      </c>
      <c r="H3541" s="4">
        <f t="shared" si="173"/>
        <v>311568</v>
      </c>
      <c r="I3541" s="4">
        <f t="shared" si="174"/>
        <v>0</v>
      </c>
    </row>
    <row r="3542" spans="1:9" x14ac:dyDescent="0.25">
      <c r="A3542" s="4">
        <v>2048</v>
      </c>
      <c r="B3542" s="4">
        <v>5</v>
      </c>
      <c r="C3542" s="4">
        <v>78082</v>
      </c>
      <c r="D3542" s="4">
        <v>73808</v>
      </c>
      <c r="E3542" s="4">
        <v>65559</v>
      </c>
      <c r="F3542" s="6">
        <v>61632</v>
      </c>
      <c r="G3542" s="4">
        <f t="shared" si="172"/>
        <v>279081</v>
      </c>
      <c r="H3542" s="4">
        <f t="shared" si="173"/>
        <v>390410</v>
      </c>
      <c r="I3542" s="4">
        <f t="shared" si="174"/>
        <v>0</v>
      </c>
    </row>
    <row r="3543" spans="1:9" x14ac:dyDescent="0.25">
      <c r="A3543" s="4">
        <v>2048</v>
      </c>
      <c r="B3543" s="4">
        <v>6</v>
      </c>
      <c r="C3543" s="4">
        <v>78018</v>
      </c>
      <c r="D3543" s="4">
        <v>73768</v>
      </c>
      <c r="E3543" s="4">
        <v>66158</v>
      </c>
      <c r="F3543" s="6">
        <v>62170</v>
      </c>
      <c r="G3543" s="4">
        <f t="shared" si="172"/>
        <v>280114</v>
      </c>
      <c r="H3543" s="4">
        <f t="shared" si="173"/>
        <v>468108</v>
      </c>
      <c r="I3543" s="4">
        <f t="shared" si="174"/>
        <v>0</v>
      </c>
    </row>
    <row r="3544" spans="1:9" x14ac:dyDescent="0.25">
      <c r="A3544" s="4">
        <v>2048</v>
      </c>
      <c r="B3544" s="4">
        <v>7</v>
      </c>
      <c r="C3544" s="4">
        <v>77742</v>
      </c>
      <c r="D3544" s="4">
        <v>73519</v>
      </c>
      <c r="E3544" s="4">
        <v>66671</v>
      </c>
      <c r="F3544" s="6">
        <v>62638</v>
      </c>
      <c r="G3544" s="4">
        <f t="shared" si="172"/>
        <v>280570</v>
      </c>
      <c r="H3544" s="4">
        <f t="shared" si="173"/>
        <v>544194</v>
      </c>
      <c r="I3544" s="4">
        <f t="shared" si="174"/>
        <v>0</v>
      </c>
    </row>
    <row r="3545" spans="1:9" x14ac:dyDescent="0.25">
      <c r="A3545" s="4">
        <v>2048</v>
      </c>
      <c r="B3545" s="4">
        <v>8</v>
      </c>
      <c r="C3545" s="4">
        <v>77303</v>
      </c>
      <c r="D3545" s="4">
        <v>73122</v>
      </c>
      <c r="E3545" s="4">
        <v>67116</v>
      </c>
      <c r="F3545" s="6">
        <v>63044</v>
      </c>
      <c r="G3545" s="4">
        <f t="shared" si="172"/>
        <v>280585</v>
      </c>
      <c r="H3545" s="4">
        <f t="shared" si="173"/>
        <v>618424</v>
      </c>
      <c r="I3545" s="4">
        <f t="shared" si="174"/>
        <v>0</v>
      </c>
    </row>
    <row r="3546" spans="1:9" x14ac:dyDescent="0.25">
      <c r="A3546" s="4">
        <v>2048</v>
      </c>
      <c r="B3546" s="4">
        <v>9</v>
      </c>
      <c r="C3546" s="4">
        <v>76783</v>
      </c>
      <c r="D3546" s="4">
        <v>72642</v>
      </c>
      <c r="E3546" s="4">
        <v>67517</v>
      </c>
      <c r="F3546" s="6">
        <v>63419</v>
      </c>
      <c r="G3546" s="4">
        <f t="shared" si="172"/>
        <v>280361</v>
      </c>
      <c r="H3546" s="4">
        <f t="shared" si="173"/>
        <v>691047</v>
      </c>
      <c r="I3546" s="4">
        <f t="shared" si="174"/>
        <v>0</v>
      </c>
    </row>
    <row r="3547" spans="1:9" x14ac:dyDescent="0.25">
      <c r="A3547" s="4">
        <v>2048</v>
      </c>
      <c r="B3547" s="4">
        <v>10</v>
      </c>
      <c r="C3547" s="4">
        <v>76235</v>
      </c>
      <c r="D3547" s="4">
        <v>72135</v>
      </c>
      <c r="E3547" s="4">
        <v>67896</v>
      </c>
      <c r="F3547" s="6">
        <v>63779</v>
      </c>
      <c r="G3547" s="4">
        <f t="shared" si="172"/>
        <v>280045</v>
      </c>
      <c r="H3547" s="4">
        <f t="shared" si="173"/>
        <v>762350</v>
      </c>
      <c r="I3547" s="4">
        <f t="shared" si="174"/>
        <v>0</v>
      </c>
    </row>
    <row r="3548" spans="1:9" x14ac:dyDescent="0.25">
      <c r="A3548" s="4">
        <v>2048</v>
      </c>
      <c r="B3548" s="4">
        <v>11</v>
      </c>
      <c r="C3548" s="4">
        <v>75727</v>
      </c>
      <c r="D3548" s="4">
        <v>71664</v>
      </c>
      <c r="E3548" s="4">
        <v>68271</v>
      </c>
      <c r="F3548" s="6">
        <v>64144</v>
      </c>
      <c r="G3548" s="4">
        <f t="shared" si="172"/>
        <v>279806</v>
      </c>
      <c r="H3548" s="4">
        <f t="shared" si="173"/>
        <v>832997</v>
      </c>
      <c r="I3548" s="4">
        <f t="shared" si="174"/>
        <v>0</v>
      </c>
    </row>
    <row r="3549" spans="1:9" x14ac:dyDescent="0.25">
      <c r="A3549" s="4">
        <v>2048</v>
      </c>
      <c r="B3549" s="4">
        <v>12</v>
      </c>
      <c r="C3549" s="4">
        <v>75319</v>
      </c>
      <c r="D3549" s="4">
        <v>71286</v>
      </c>
      <c r="E3549" s="4">
        <v>68673</v>
      </c>
      <c r="F3549" s="6">
        <v>64540</v>
      </c>
      <c r="G3549" s="4">
        <f t="shared" si="172"/>
        <v>279818</v>
      </c>
      <c r="H3549" s="4">
        <f t="shared" si="173"/>
        <v>903828</v>
      </c>
      <c r="I3549" s="4">
        <f t="shared" si="174"/>
        <v>0</v>
      </c>
    </row>
    <row r="3550" spans="1:9" x14ac:dyDescent="0.25">
      <c r="A3550" s="4">
        <v>2048</v>
      </c>
      <c r="B3550" s="4">
        <v>13</v>
      </c>
      <c r="C3550" s="4">
        <v>75047</v>
      </c>
      <c r="D3550" s="4">
        <v>71043</v>
      </c>
      <c r="E3550" s="4">
        <v>69111</v>
      </c>
      <c r="F3550" s="6">
        <v>64974</v>
      </c>
      <c r="G3550" s="4">
        <f t="shared" si="172"/>
        <v>280175</v>
      </c>
      <c r="H3550" s="4">
        <f t="shared" si="173"/>
        <v>975611</v>
      </c>
      <c r="I3550" s="4">
        <f t="shared" si="174"/>
        <v>0</v>
      </c>
    </row>
    <row r="3551" spans="1:9" x14ac:dyDescent="0.25">
      <c r="A3551" s="4">
        <v>2048</v>
      </c>
      <c r="B3551" s="4">
        <v>14</v>
      </c>
      <c r="C3551" s="4">
        <v>74934</v>
      </c>
      <c r="D3551" s="4">
        <v>70959</v>
      </c>
      <c r="E3551" s="4">
        <v>69593</v>
      </c>
      <c r="F3551" s="6">
        <v>65446</v>
      </c>
      <c r="G3551" s="4">
        <f t="shared" si="172"/>
        <v>280932</v>
      </c>
      <c r="H3551" s="4">
        <f t="shared" si="173"/>
        <v>1049076</v>
      </c>
      <c r="I3551" s="4">
        <f t="shared" si="174"/>
        <v>0</v>
      </c>
    </row>
    <row r="3552" spans="1:9" x14ac:dyDescent="0.25">
      <c r="A3552" s="4">
        <v>2048</v>
      </c>
      <c r="B3552" s="4">
        <v>15</v>
      </c>
      <c r="C3552" s="4">
        <v>75017</v>
      </c>
      <c r="D3552" s="4">
        <v>71077</v>
      </c>
      <c r="E3552" s="4">
        <v>70138</v>
      </c>
      <c r="F3552" s="6">
        <v>65969</v>
      </c>
      <c r="G3552" s="4">
        <f t="shared" si="172"/>
        <v>282201</v>
      </c>
      <c r="H3552" s="4">
        <f t="shared" si="173"/>
        <v>1125255</v>
      </c>
      <c r="I3552" s="4">
        <f t="shared" si="174"/>
        <v>0</v>
      </c>
    </row>
    <row r="3553" spans="1:9" x14ac:dyDescent="0.25">
      <c r="A3553" s="4">
        <v>2048</v>
      </c>
      <c r="B3553" s="4">
        <v>16</v>
      </c>
      <c r="C3553" s="4">
        <v>75318</v>
      </c>
      <c r="D3553" s="4">
        <v>71417</v>
      </c>
      <c r="E3553" s="4">
        <v>70762</v>
      </c>
      <c r="F3553" s="6">
        <v>66555</v>
      </c>
      <c r="G3553" s="4">
        <f t="shared" si="172"/>
        <v>284052</v>
      </c>
      <c r="H3553" s="4">
        <f t="shared" si="173"/>
        <v>1205088</v>
      </c>
      <c r="I3553" s="4">
        <f t="shared" si="174"/>
        <v>0</v>
      </c>
    </row>
    <row r="3554" spans="1:9" x14ac:dyDescent="0.25">
      <c r="A3554" s="4">
        <v>2048</v>
      </c>
      <c r="B3554" s="4">
        <v>17</v>
      </c>
      <c r="C3554" s="4">
        <v>75849</v>
      </c>
      <c r="D3554" s="4">
        <v>72005</v>
      </c>
      <c r="E3554" s="4">
        <v>71476</v>
      </c>
      <c r="F3554" s="6">
        <v>67203</v>
      </c>
      <c r="G3554" s="4">
        <f t="shared" si="172"/>
        <v>286533</v>
      </c>
      <c r="H3554" s="4">
        <f t="shared" si="173"/>
        <v>1289433</v>
      </c>
      <c r="I3554" s="4">
        <f t="shared" si="174"/>
        <v>0</v>
      </c>
    </row>
    <row r="3555" spans="1:9" x14ac:dyDescent="0.25">
      <c r="A3555" s="4">
        <v>2048</v>
      </c>
      <c r="B3555" s="4">
        <v>18</v>
      </c>
      <c r="C3555" s="4">
        <v>76607</v>
      </c>
      <c r="D3555" s="4">
        <v>72840</v>
      </c>
      <c r="E3555" s="4">
        <v>72281</v>
      </c>
      <c r="F3555" s="6">
        <v>67909</v>
      </c>
      <c r="G3555" s="4">
        <f t="shared" si="172"/>
        <v>289637</v>
      </c>
      <c r="H3555" s="4">
        <f t="shared" si="173"/>
        <v>1378926</v>
      </c>
      <c r="I3555" s="4">
        <f t="shared" si="174"/>
        <v>0</v>
      </c>
    </row>
    <row r="3556" spans="1:9" x14ac:dyDescent="0.25">
      <c r="A3556" s="4">
        <v>2048</v>
      </c>
      <c r="B3556" s="4">
        <v>19</v>
      </c>
      <c r="C3556" s="4">
        <v>77593</v>
      </c>
      <c r="D3556" s="4">
        <v>73922</v>
      </c>
      <c r="E3556" s="4">
        <v>73170</v>
      </c>
      <c r="F3556" s="6">
        <v>68666</v>
      </c>
      <c r="G3556" s="4">
        <f t="shared" si="172"/>
        <v>293351</v>
      </c>
      <c r="H3556" s="4">
        <f t="shared" si="173"/>
        <v>1474267</v>
      </c>
      <c r="I3556" s="4">
        <f t="shared" si="174"/>
        <v>0</v>
      </c>
    </row>
    <row r="3557" spans="1:9" x14ac:dyDescent="0.25">
      <c r="A3557" s="4">
        <v>2048</v>
      </c>
      <c r="B3557" s="4">
        <v>20</v>
      </c>
      <c r="C3557" s="4">
        <v>78803</v>
      </c>
      <c r="D3557" s="4">
        <v>75242</v>
      </c>
      <c r="E3557" s="4">
        <v>74146</v>
      </c>
      <c r="F3557" s="6">
        <v>69470</v>
      </c>
      <c r="G3557" s="4">
        <f t="shared" si="172"/>
        <v>297661</v>
      </c>
      <c r="H3557" s="4">
        <f t="shared" si="173"/>
        <v>1576060</v>
      </c>
      <c r="I3557" s="4">
        <f t="shared" si="174"/>
        <v>0</v>
      </c>
    </row>
    <row r="3558" spans="1:9" x14ac:dyDescent="0.25">
      <c r="A3558" s="4">
        <v>2048</v>
      </c>
      <c r="B3558" s="4">
        <v>21</v>
      </c>
      <c r="C3558" s="4">
        <v>80246</v>
      </c>
      <c r="D3558" s="4">
        <v>76796</v>
      </c>
      <c r="E3558" s="4">
        <v>75202</v>
      </c>
      <c r="F3558" s="6">
        <v>70313</v>
      </c>
      <c r="G3558" s="4">
        <f t="shared" si="172"/>
        <v>302557</v>
      </c>
      <c r="H3558" s="4">
        <f t="shared" si="173"/>
        <v>1685166</v>
      </c>
      <c r="I3558" s="4">
        <f t="shared" si="174"/>
        <v>0</v>
      </c>
    </row>
    <row r="3559" spans="1:9" x14ac:dyDescent="0.25">
      <c r="A3559" s="4">
        <v>2048</v>
      </c>
      <c r="B3559" s="4">
        <v>22</v>
      </c>
      <c r="C3559" s="4">
        <v>81911</v>
      </c>
      <c r="D3559" s="4">
        <v>78569</v>
      </c>
      <c r="E3559" s="4">
        <v>76331</v>
      </c>
      <c r="F3559" s="6">
        <v>71180</v>
      </c>
      <c r="G3559" s="4">
        <f t="shared" si="172"/>
        <v>307991</v>
      </c>
      <c r="H3559" s="4">
        <f t="shared" si="173"/>
        <v>1802042</v>
      </c>
      <c r="I3559" s="4">
        <f t="shared" si="174"/>
        <v>0</v>
      </c>
    </row>
    <row r="3560" spans="1:9" x14ac:dyDescent="0.25">
      <c r="A3560" s="4">
        <v>2048</v>
      </c>
      <c r="B3560" s="4">
        <v>23</v>
      </c>
      <c r="C3560" s="4">
        <v>83802</v>
      </c>
      <c r="D3560" s="4">
        <v>80566</v>
      </c>
      <c r="E3560" s="4">
        <v>77490</v>
      </c>
      <c r="F3560" s="6">
        <v>72020</v>
      </c>
      <c r="G3560" s="4">
        <f t="shared" si="172"/>
        <v>313878</v>
      </c>
      <c r="H3560" s="4">
        <f t="shared" si="173"/>
        <v>1927446</v>
      </c>
      <c r="I3560" s="4">
        <f t="shared" si="174"/>
        <v>0</v>
      </c>
    </row>
    <row r="3561" spans="1:9" x14ac:dyDescent="0.25">
      <c r="A3561" s="4">
        <v>2048</v>
      </c>
      <c r="B3561" s="4">
        <v>24</v>
      </c>
      <c r="C3561" s="4">
        <v>85900</v>
      </c>
      <c r="D3561" s="4">
        <v>82763</v>
      </c>
      <c r="E3561" s="4">
        <v>78625</v>
      </c>
      <c r="F3561" s="6">
        <v>72777</v>
      </c>
      <c r="G3561" s="4">
        <f t="shared" si="172"/>
        <v>320065</v>
      </c>
      <c r="H3561" s="4">
        <f t="shared" si="173"/>
        <v>2061600</v>
      </c>
      <c r="I3561" s="4">
        <f t="shared" si="174"/>
        <v>0</v>
      </c>
    </row>
    <row r="3562" spans="1:9" x14ac:dyDescent="0.25">
      <c r="A3562" s="4">
        <v>2048</v>
      </c>
      <c r="B3562" s="4">
        <v>25</v>
      </c>
      <c r="C3562" s="4">
        <v>88135</v>
      </c>
      <c r="D3562" s="4">
        <v>85107</v>
      </c>
      <c r="E3562" s="4">
        <v>79672</v>
      </c>
      <c r="F3562" s="6">
        <v>73387</v>
      </c>
      <c r="G3562" s="4">
        <f t="shared" si="172"/>
        <v>326301</v>
      </c>
      <c r="H3562" s="4">
        <f t="shared" si="173"/>
        <v>2203375</v>
      </c>
      <c r="I3562" s="4">
        <f t="shared" si="174"/>
        <v>0</v>
      </c>
    </row>
    <row r="3563" spans="1:9" x14ac:dyDescent="0.25">
      <c r="A3563" s="4">
        <v>2048</v>
      </c>
      <c r="B3563" s="4">
        <v>26</v>
      </c>
      <c r="C3563" s="4">
        <v>90402</v>
      </c>
      <c r="D3563" s="4">
        <v>87473</v>
      </c>
      <c r="E3563" s="4">
        <v>80550</v>
      </c>
      <c r="F3563" s="6">
        <v>73803</v>
      </c>
      <c r="G3563" s="4">
        <f t="shared" si="172"/>
        <v>332228</v>
      </c>
      <c r="H3563" s="4">
        <f t="shared" si="173"/>
        <v>2350452</v>
      </c>
      <c r="I3563" s="4">
        <f t="shared" si="174"/>
        <v>0</v>
      </c>
    </row>
    <row r="3564" spans="1:9" x14ac:dyDescent="0.25">
      <c r="A3564" s="4">
        <v>2048</v>
      </c>
      <c r="B3564" s="4">
        <v>27</v>
      </c>
      <c r="C3564" s="4">
        <v>92618</v>
      </c>
      <c r="D3564" s="4">
        <v>89762</v>
      </c>
      <c r="E3564" s="4">
        <v>81222</v>
      </c>
      <c r="F3564" s="6">
        <v>74027</v>
      </c>
      <c r="G3564" s="4">
        <f t="shared" si="172"/>
        <v>337629</v>
      </c>
      <c r="H3564" s="4">
        <f t="shared" si="173"/>
        <v>2500686</v>
      </c>
      <c r="I3564" s="4">
        <f t="shared" si="174"/>
        <v>0</v>
      </c>
    </row>
    <row r="3565" spans="1:9" x14ac:dyDescent="0.25">
      <c r="A3565" s="4">
        <v>2048</v>
      </c>
      <c r="B3565" s="4">
        <v>28</v>
      </c>
      <c r="C3565" s="4">
        <v>94642</v>
      </c>
      <c r="D3565" s="4">
        <v>91794</v>
      </c>
      <c r="E3565" s="4">
        <v>81649</v>
      </c>
      <c r="F3565" s="6">
        <v>74084</v>
      </c>
      <c r="G3565" s="4">
        <f t="shared" si="172"/>
        <v>342169</v>
      </c>
      <c r="H3565" s="4">
        <f t="shared" si="173"/>
        <v>2649976</v>
      </c>
      <c r="I3565" s="4">
        <f t="shared" si="174"/>
        <v>0</v>
      </c>
    </row>
    <row r="3566" spans="1:9" x14ac:dyDescent="0.25">
      <c r="A3566" s="4">
        <v>2048</v>
      </c>
      <c r="B3566" s="4">
        <v>29</v>
      </c>
      <c r="C3566" s="4">
        <v>96293</v>
      </c>
      <c r="D3566" s="4">
        <v>93377</v>
      </c>
      <c r="E3566" s="4">
        <v>81852</v>
      </c>
      <c r="F3566" s="6">
        <v>74024</v>
      </c>
      <c r="G3566" s="4">
        <f t="shared" si="172"/>
        <v>345546</v>
      </c>
      <c r="H3566" s="4">
        <f t="shared" si="173"/>
        <v>2792497</v>
      </c>
      <c r="I3566" s="4">
        <f t="shared" si="174"/>
        <v>0</v>
      </c>
    </row>
    <row r="3567" spans="1:9" x14ac:dyDescent="0.25">
      <c r="A3567" s="4">
        <v>2048</v>
      </c>
      <c r="B3567" s="4">
        <v>30</v>
      </c>
      <c r="C3567" s="4">
        <v>97519</v>
      </c>
      <c r="D3567" s="4">
        <v>94482</v>
      </c>
      <c r="E3567" s="4">
        <v>81906</v>
      </c>
      <c r="F3567" s="6">
        <v>73929</v>
      </c>
      <c r="G3567" s="4">
        <f t="shared" si="172"/>
        <v>347836</v>
      </c>
      <c r="H3567" s="4">
        <f t="shared" si="173"/>
        <v>2925570</v>
      </c>
      <c r="I3567" s="4">
        <f t="shared" si="174"/>
        <v>0</v>
      </c>
    </row>
    <row r="3568" spans="1:9" x14ac:dyDescent="0.25">
      <c r="A3568" s="4">
        <v>2048</v>
      </c>
      <c r="B3568" s="4">
        <v>31</v>
      </c>
      <c r="C3568" s="4">
        <v>98011</v>
      </c>
      <c r="D3568" s="4">
        <v>94848</v>
      </c>
      <c r="E3568" s="4">
        <v>81940</v>
      </c>
      <c r="F3568" s="6">
        <v>73883</v>
      </c>
      <c r="G3568" s="4">
        <f t="shared" si="172"/>
        <v>348682</v>
      </c>
      <c r="H3568" s="4">
        <f t="shared" si="173"/>
        <v>3038341</v>
      </c>
      <c r="I3568" s="4">
        <f t="shared" si="174"/>
        <v>0</v>
      </c>
    </row>
    <row r="3569" spans="1:9" x14ac:dyDescent="0.25">
      <c r="A3569" s="4">
        <v>2048</v>
      </c>
      <c r="B3569" s="4">
        <v>32</v>
      </c>
      <c r="C3569" s="4">
        <v>99003</v>
      </c>
      <c r="D3569" s="4">
        <v>95663</v>
      </c>
      <c r="E3569" s="4">
        <v>82360</v>
      </c>
      <c r="F3569" s="6">
        <v>74258</v>
      </c>
      <c r="G3569" s="4">
        <f t="shared" si="172"/>
        <v>351284</v>
      </c>
      <c r="H3569" s="4">
        <f t="shared" si="173"/>
        <v>3168096</v>
      </c>
      <c r="I3569" s="4">
        <f t="shared" si="174"/>
        <v>0</v>
      </c>
    </row>
    <row r="3570" spans="1:9" x14ac:dyDescent="0.25">
      <c r="A3570" s="4">
        <v>2048</v>
      </c>
      <c r="B3570" s="4">
        <v>33</v>
      </c>
      <c r="C3570" s="4">
        <v>100558</v>
      </c>
      <c r="D3570" s="4">
        <v>97021</v>
      </c>
      <c r="E3570" s="4">
        <v>83246</v>
      </c>
      <c r="F3570" s="6">
        <v>75100</v>
      </c>
      <c r="G3570" s="4">
        <f t="shared" si="172"/>
        <v>355925</v>
      </c>
      <c r="H3570" s="4">
        <f t="shared" si="173"/>
        <v>3318414</v>
      </c>
      <c r="I3570" s="4">
        <f t="shared" si="174"/>
        <v>0</v>
      </c>
    </row>
    <row r="3571" spans="1:9" x14ac:dyDescent="0.25">
      <c r="A3571" s="4">
        <v>2048</v>
      </c>
      <c r="B3571" s="4">
        <v>34</v>
      </c>
      <c r="C3571" s="4">
        <v>102427</v>
      </c>
      <c r="D3571" s="4">
        <v>98693</v>
      </c>
      <c r="E3571" s="4">
        <v>84465</v>
      </c>
      <c r="F3571" s="6">
        <v>76261</v>
      </c>
      <c r="G3571" s="4">
        <f t="shared" si="172"/>
        <v>361846</v>
      </c>
      <c r="H3571" s="4">
        <f t="shared" si="173"/>
        <v>3482518</v>
      </c>
      <c r="I3571" s="4">
        <f t="shared" si="174"/>
        <v>0</v>
      </c>
    </row>
    <row r="3572" spans="1:9" x14ac:dyDescent="0.25">
      <c r="A3572" s="4">
        <v>2048</v>
      </c>
      <c r="B3572" s="4">
        <v>35</v>
      </c>
      <c r="C3572" s="4">
        <v>102682</v>
      </c>
      <c r="D3572" s="4">
        <v>99091</v>
      </c>
      <c r="E3572" s="4">
        <v>83632</v>
      </c>
      <c r="F3572" s="6">
        <v>76106</v>
      </c>
      <c r="G3572" s="4">
        <f t="shared" si="172"/>
        <v>361511</v>
      </c>
      <c r="H3572" s="4">
        <f t="shared" si="173"/>
        <v>3593870</v>
      </c>
      <c r="I3572" s="4">
        <f t="shared" si="174"/>
        <v>0</v>
      </c>
    </row>
    <row r="3573" spans="1:9" x14ac:dyDescent="0.25">
      <c r="A3573" s="4">
        <v>2048</v>
      </c>
      <c r="B3573" s="4">
        <v>36</v>
      </c>
      <c r="C3573" s="4">
        <v>110237</v>
      </c>
      <c r="D3573" s="4">
        <v>106052</v>
      </c>
      <c r="E3573" s="4">
        <v>90013</v>
      </c>
      <c r="F3573" s="6">
        <v>81611</v>
      </c>
      <c r="G3573" s="4">
        <f t="shared" si="172"/>
        <v>387913</v>
      </c>
      <c r="H3573" s="4">
        <f t="shared" si="173"/>
        <v>3968532</v>
      </c>
      <c r="I3573" s="4">
        <f t="shared" si="174"/>
        <v>0</v>
      </c>
    </row>
    <row r="3574" spans="1:9" x14ac:dyDescent="0.25">
      <c r="A3574" s="4">
        <v>2048</v>
      </c>
      <c r="B3574" s="4">
        <v>37</v>
      </c>
      <c r="C3574" s="4">
        <v>112102</v>
      </c>
      <c r="D3574" s="4">
        <v>107641</v>
      </c>
      <c r="E3574" s="4">
        <v>91531</v>
      </c>
      <c r="F3574" s="6">
        <v>83245</v>
      </c>
      <c r="G3574" s="4">
        <f t="shared" si="172"/>
        <v>394519</v>
      </c>
      <c r="H3574" s="4">
        <f t="shared" si="173"/>
        <v>4147774</v>
      </c>
      <c r="I3574" s="4">
        <f t="shared" si="174"/>
        <v>0</v>
      </c>
    </row>
    <row r="3575" spans="1:9" x14ac:dyDescent="0.25">
      <c r="A3575" s="4">
        <v>2048</v>
      </c>
      <c r="B3575" s="4">
        <v>38</v>
      </c>
      <c r="C3575" s="4">
        <v>116407</v>
      </c>
      <c r="D3575" s="4">
        <v>112296</v>
      </c>
      <c r="E3575" s="4">
        <v>95451</v>
      </c>
      <c r="F3575" s="6">
        <v>86792</v>
      </c>
      <c r="G3575" s="4">
        <f t="shared" si="172"/>
        <v>410946</v>
      </c>
      <c r="H3575" s="4">
        <f t="shared" si="173"/>
        <v>4423466</v>
      </c>
      <c r="I3575" s="4">
        <f t="shared" si="174"/>
        <v>0</v>
      </c>
    </row>
    <row r="3576" spans="1:9" x14ac:dyDescent="0.25">
      <c r="A3576" s="4">
        <v>2048</v>
      </c>
      <c r="B3576" s="4">
        <v>39</v>
      </c>
      <c r="C3576" s="4">
        <v>120434</v>
      </c>
      <c r="D3576" s="4">
        <v>117026</v>
      </c>
      <c r="E3576" s="4">
        <v>99727</v>
      </c>
      <c r="F3576" s="6">
        <v>91488</v>
      </c>
      <c r="G3576" s="4">
        <f t="shared" si="172"/>
        <v>428675</v>
      </c>
      <c r="H3576" s="4">
        <f t="shared" si="173"/>
        <v>4696926</v>
      </c>
      <c r="I3576" s="4">
        <f t="shared" si="174"/>
        <v>0</v>
      </c>
    </row>
    <row r="3577" spans="1:9" x14ac:dyDescent="0.25">
      <c r="A3577" s="4">
        <v>2048</v>
      </c>
      <c r="B3577" s="4">
        <v>40</v>
      </c>
      <c r="C3577" s="4">
        <v>118714</v>
      </c>
      <c r="D3577" s="4">
        <v>115748</v>
      </c>
      <c r="E3577" s="4">
        <v>100023</v>
      </c>
      <c r="F3577" s="6">
        <v>91523</v>
      </c>
      <c r="G3577" s="4">
        <f t="shared" si="172"/>
        <v>426008</v>
      </c>
      <c r="H3577" s="4">
        <f t="shared" si="173"/>
        <v>4748560</v>
      </c>
      <c r="I3577" s="4">
        <f t="shared" si="174"/>
        <v>0</v>
      </c>
    </row>
    <row r="3578" spans="1:9" x14ac:dyDescent="0.25">
      <c r="A3578" s="4">
        <v>2048</v>
      </c>
      <c r="B3578" s="4">
        <v>41</v>
      </c>
      <c r="C3578" s="4">
        <v>110551</v>
      </c>
      <c r="D3578" s="4">
        <v>107606</v>
      </c>
      <c r="E3578" s="4">
        <v>94434</v>
      </c>
      <c r="F3578" s="6">
        <v>86001</v>
      </c>
      <c r="G3578" s="4">
        <f t="shared" si="172"/>
        <v>398592</v>
      </c>
      <c r="H3578" s="4">
        <f t="shared" si="173"/>
        <v>4532591</v>
      </c>
      <c r="I3578" s="4">
        <f t="shared" si="174"/>
        <v>0</v>
      </c>
    </row>
    <row r="3579" spans="1:9" x14ac:dyDescent="0.25">
      <c r="A3579" s="4">
        <v>2048</v>
      </c>
      <c r="B3579" s="4">
        <v>42</v>
      </c>
      <c r="C3579" s="4">
        <v>104526</v>
      </c>
      <c r="D3579" s="4">
        <v>101666</v>
      </c>
      <c r="E3579" s="4">
        <v>90178</v>
      </c>
      <c r="F3579" s="6">
        <v>81999</v>
      </c>
      <c r="G3579" s="4">
        <f t="shared" si="172"/>
        <v>378369</v>
      </c>
      <c r="H3579" s="4">
        <f t="shared" si="173"/>
        <v>4390092</v>
      </c>
      <c r="I3579" s="4">
        <f t="shared" si="174"/>
        <v>0</v>
      </c>
    </row>
    <row r="3580" spans="1:9" x14ac:dyDescent="0.25">
      <c r="A3580" s="4">
        <v>2048</v>
      </c>
      <c r="B3580" s="4">
        <v>43</v>
      </c>
      <c r="C3580" s="4">
        <v>99834</v>
      </c>
      <c r="D3580" s="4">
        <v>97235</v>
      </c>
      <c r="E3580" s="4">
        <v>87300</v>
      </c>
      <c r="F3580" s="6">
        <v>79775</v>
      </c>
      <c r="G3580" s="4">
        <f t="shared" si="172"/>
        <v>364144</v>
      </c>
      <c r="H3580" s="4">
        <f t="shared" si="173"/>
        <v>4292862</v>
      </c>
      <c r="I3580" s="4">
        <f t="shared" si="174"/>
        <v>0</v>
      </c>
    </row>
    <row r="3581" spans="1:9" x14ac:dyDescent="0.25">
      <c r="A3581" s="4">
        <v>2048</v>
      </c>
      <c r="B3581" s="4">
        <v>44</v>
      </c>
      <c r="C3581" s="4">
        <v>96254</v>
      </c>
      <c r="D3581" s="4">
        <v>93362</v>
      </c>
      <c r="E3581" s="4">
        <v>85218</v>
      </c>
      <c r="F3581" s="6">
        <v>77504</v>
      </c>
      <c r="G3581" s="4">
        <f t="shared" si="172"/>
        <v>352338</v>
      </c>
      <c r="H3581" s="4">
        <f t="shared" si="173"/>
        <v>4235176</v>
      </c>
      <c r="I3581" s="4">
        <f t="shared" si="174"/>
        <v>0</v>
      </c>
    </row>
    <row r="3582" spans="1:9" x14ac:dyDescent="0.25">
      <c r="A3582" s="4">
        <v>2048</v>
      </c>
      <c r="B3582" s="4">
        <v>45</v>
      </c>
      <c r="C3582" s="4">
        <v>93223</v>
      </c>
      <c r="D3582" s="4">
        <v>91373</v>
      </c>
      <c r="E3582" s="4">
        <v>84411</v>
      </c>
      <c r="F3582" s="6">
        <v>76786</v>
      </c>
      <c r="G3582" s="4">
        <f t="shared" si="172"/>
        <v>345793</v>
      </c>
      <c r="H3582" s="4">
        <f t="shared" si="173"/>
        <v>4195035</v>
      </c>
      <c r="I3582" s="4">
        <f t="shared" si="174"/>
        <v>0</v>
      </c>
    </row>
    <row r="3583" spans="1:9" x14ac:dyDescent="0.25">
      <c r="A3583" s="4">
        <v>2048</v>
      </c>
      <c r="B3583" s="4">
        <v>46</v>
      </c>
      <c r="C3583" s="4">
        <v>93318</v>
      </c>
      <c r="D3583" s="4">
        <v>91295</v>
      </c>
      <c r="E3583" s="4">
        <v>85759</v>
      </c>
      <c r="F3583" s="6">
        <v>78109</v>
      </c>
      <c r="G3583" s="4">
        <f t="shared" si="172"/>
        <v>348481</v>
      </c>
      <c r="H3583" s="4">
        <f t="shared" si="173"/>
        <v>4292628</v>
      </c>
      <c r="I3583" s="4">
        <f t="shared" si="174"/>
        <v>0</v>
      </c>
    </row>
    <row r="3584" spans="1:9" x14ac:dyDescent="0.25">
      <c r="A3584" s="4">
        <v>2048</v>
      </c>
      <c r="B3584" s="4">
        <v>47</v>
      </c>
      <c r="C3584" s="4">
        <v>96044</v>
      </c>
      <c r="D3584" s="4">
        <v>94239</v>
      </c>
      <c r="E3584" s="4">
        <v>88477</v>
      </c>
      <c r="F3584" s="6">
        <v>80908</v>
      </c>
      <c r="G3584" s="4">
        <f t="shared" si="172"/>
        <v>359668</v>
      </c>
      <c r="H3584" s="4">
        <f t="shared" si="173"/>
        <v>4514068</v>
      </c>
      <c r="I3584" s="4">
        <f t="shared" si="174"/>
        <v>0</v>
      </c>
    </row>
    <row r="3585" spans="1:9" x14ac:dyDescent="0.25">
      <c r="A3585" s="4">
        <v>2048</v>
      </c>
      <c r="B3585" s="4">
        <v>48</v>
      </c>
      <c r="C3585" s="4">
        <v>98069</v>
      </c>
      <c r="D3585" s="4">
        <v>96432</v>
      </c>
      <c r="E3585" s="4">
        <v>90787</v>
      </c>
      <c r="F3585" s="6">
        <v>83172</v>
      </c>
      <c r="G3585" s="4">
        <f t="shared" si="172"/>
        <v>368460</v>
      </c>
      <c r="H3585" s="4">
        <f t="shared" si="173"/>
        <v>4707312</v>
      </c>
      <c r="I3585" s="4">
        <f t="shared" si="174"/>
        <v>0</v>
      </c>
    </row>
    <row r="3586" spans="1:9" x14ac:dyDescent="0.25">
      <c r="A3586" s="4">
        <v>2048</v>
      </c>
      <c r="B3586" s="4">
        <v>49</v>
      </c>
      <c r="C3586" s="4">
        <v>97793</v>
      </c>
      <c r="D3586" s="4">
        <v>96505</v>
      </c>
      <c r="E3586" s="4">
        <v>91817</v>
      </c>
      <c r="F3586" s="6">
        <v>84424</v>
      </c>
      <c r="G3586" s="4">
        <f t="shared" si="172"/>
        <v>370539</v>
      </c>
      <c r="H3586" s="4">
        <f t="shared" si="173"/>
        <v>4791857</v>
      </c>
      <c r="I3586" s="4">
        <f t="shared" si="174"/>
        <v>0</v>
      </c>
    </row>
    <row r="3587" spans="1:9" x14ac:dyDescent="0.25">
      <c r="A3587" s="4">
        <v>2048</v>
      </c>
      <c r="B3587" s="4">
        <v>50</v>
      </c>
      <c r="C3587" s="4">
        <v>100276</v>
      </c>
      <c r="D3587" s="4">
        <v>98807</v>
      </c>
      <c r="E3587" s="4">
        <v>94421</v>
      </c>
      <c r="F3587" s="6">
        <v>86559</v>
      </c>
      <c r="G3587" s="4">
        <f t="shared" ref="G3587:G3650" si="175">SUM(C3587:F3587)</f>
        <v>380063</v>
      </c>
      <c r="H3587" s="4">
        <f t="shared" ref="H3587:H3650" si="176">B3587*C3587</f>
        <v>5013800</v>
      </c>
      <c r="I3587" s="4">
        <f t="shared" si="174"/>
        <v>0</v>
      </c>
    </row>
    <row r="3588" spans="1:9" x14ac:dyDescent="0.25">
      <c r="A3588" s="4">
        <v>2048</v>
      </c>
      <c r="B3588" s="4">
        <v>51</v>
      </c>
      <c r="C3588" s="4">
        <v>105078</v>
      </c>
      <c r="D3588" s="4">
        <v>105370</v>
      </c>
      <c r="E3588" s="4">
        <v>96158</v>
      </c>
      <c r="F3588" s="6">
        <v>87810</v>
      </c>
      <c r="G3588" s="4">
        <f t="shared" si="175"/>
        <v>394416</v>
      </c>
      <c r="H3588" s="4">
        <f t="shared" si="176"/>
        <v>5358978</v>
      </c>
      <c r="I3588" s="4">
        <f t="shared" ref="I3588:I3651" si="177">IF(AND(F3588+D3588&gt;C3588+E3588,A3588=A3587),IF(I3587=0,1,2),0)</f>
        <v>0</v>
      </c>
    </row>
    <row r="3589" spans="1:9" x14ac:dyDescent="0.25">
      <c r="A3589" s="4">
        <v>2048</v>
      </c>
      <c r="B3589" s="4">
        <v>52</v>
      </c>
      <c r="C3589" s="4">
        <v>108890</v>
      </c>
      <c r="D3589" s="4">
        <v>109276</v>
      </c>
      <c r="E3589" s="4">
        <v>99655</v>
      </c>
      <c r="F3589" s="6">
        <v>90925</v>
      </c>
      <c r="G3589" s="4">
        <f t="shared" si="175"/>
        <v>408746</v>
      </c>
      <c r="H3589" s="4">
        <f t="shared" si="176"/>
        <v>5662280</v>
      </c>
      <c r="I3589" s="4">
        <f t="shared" si="177"/>
        <v>0</v>
      </c>
    </row>
    <row r="3590" spans="1:9" x14ac:dyDescent="0.25">
      <c r="A3590" s="4">
        <v>2048</v>
      </c>
      <c r="B3590" s="4">
        <v>53</v>
      </c>
      <c r="C3590" s="4">
        <v>108927</v>
      </c>
      <c r="D3590" s="4">
        <v>109802</v>
      </c>
      <c r="E3590" s="4">
        <v>103503</v>
      </c>
      <c r="F3590" s="6">
        <v>96436</v>
      </c>
      <c r="G3590" s="4">
        <f t="shared" si="175"/>
        <v>418668</v>
      </c>
      <c r="H3590" s="4">
        <f t="shared" si="176"/>
        <v>5773131</v>
      </c>
      <c r="I3590" s="4">
        <f t="shared" si="177"/>
        <v>0</v>
      </c>
    </row>
    <row r="3591" spans="1:9" x14ac:dyDescent="0.25">
      <c r="A3591" s="4">
        <v>2048</v>
      </c>
      <c r="B3591" s="4">
        <v>54</v>
      </c>
      <c r="C3591" s="4">
        <v>116424</v>
      </c>
      <c r="D3591" s="4">
        <v>118533</v>
      </c>
      <c r="E3591" s="4">
        <v>107345</v>
      </c>
      <c r="F3591" s="6">
        <v>100634</v>
      </c>
      <c r="G3591" s="4">
        <f t="shared" si="175"/>
        <v>442936</v>
      </c>
      <c r="H3591" s="4">
        <f t="shared" si="176"/>
        <v>6286896</v>
      </c>
      <c r="I3591" s="4">
        <f t="shared" si="177"/>
        <v>0</v>
      </c>
    </row>
    <row r="3592" spans="1:9" x14ac:dyDescent="0.25">
      <c r="A3592" s="4">
        <v>2048</v>
      </c>
      <c r="B3592" s="4">
        <v>55</v>
      </c>
      <c r="C3592" s="4">
        <v>120489</v>
      </c>
      <c r="D3592" s="4">
        <v>122626</v>
      </c>
      <c r="E3592" s="4">
        <v>111737</v>
      </c>
      <c r="F3592" s="6">
        <v>104211</v>
      </c>
      <c r="G3592" s="4">
        <f t="shared" si="175"/>
        <v>459063</v>
      </c>
      <c r="H3592" s="4">
        <f t="shared" si="176"/>
        <v>6626895</v>
      </c>
      <c r="I3592" s="4">
        <f t="shared" si="177"/>
        <v>0</v>
      </c>
    </row>
    <row r="3593" spans="1:9" x14ac:dyDescent="0.25">
      <c r="A3593" s="4">
        <v>2048</v>
      </c>
      <c r="B3593" s="4">
        <v>56</v>
      </c>
      <c r="C3593" s="4">
        <v>123801</v>
      </c>
      <c r="D3593" s="4">
        <v>126115</v>
      </c>
      <c r="E3593" s="4">
        <v>115645</v>
      </c>
      <c r="F3593" s="6">
        <v>109038</v>
      </c>
      <c r="G3593" s="4">
        <f t="shared" si="175"/>
        <v>474599</v>
      </c>
      <c r="H3593" s="4">
        <f t="shared" si="176"/>
        <v>6932856</v>
      </c>
      <c r="I3593" s="4">
        <f t="shared" si="177"/>
        <v>0</v>
      </c>
    </row>
    <row r="3594" spans="1:9" x14ac:dyDescent="0.25">
      <c r="A3594" s="4">
        <v>2048</v>
      </c>
      <c r="B3594" s="4">
        <v>57</v>
      </c>
      <c r="C3594" s="4">
        <v>133226</v>
      </c>
      <c r="D3594" s="4">
        <v>136766</v>
      </c>
      <c r="E3594" s="4">
        <v>119207</v>
      </c>
      <c r="F3594" s="6">
        <v>111194</v>
      </c>
      <c r="G3594" s="4">
        <f t="shared" si="175"/>
        <v>500393</v>
      </c>
      <c r="H3594" s="4">
        <f t="shared" si="176"/>
        <v>7593882</v>
      </c>
      <c r="I3594" s="4">
        <f t="shared" si="177"/>
        <v>0</v>
      </c>
    </row>
    <row r="3595" spans="1:9" x14ac:dyDescent="0.25">
      <c r="A3595" s="4">
        <v>2048</v>
      </c>
      <c r="B3595" s="4">
        <v>58</v>
      </c>
      <c r="C3595" s="4">
        <v>137095</v>
      </c>
      <c r="D3595" s="4">
        <v>141762</v>
      </c>
      <c r="E3595" s="4">
        <v>119080</v>
      </c>
      <c r="F3595" s="6">
        <v>111669</v>
      </c>
      <c r="G3595" s="4">
        <f t="shared" si="175"/>
        <v>509606</v>
      </c>
      <c r="H3595" s="4">
        <f t="shared" si="176"/>
        <v>7951510</v>
      </c>
      <c r="I3595" s="4">
        <f t="shared" si="177"/>
        <v>0</v>
      </c>
    </row>
    <row r="3596" spans="1:9" x14ac:dyDescent="0.25">
      <c r="A3596" s="4">
        <v>2048</v>
      </c>
      <c r="B3596" s="4">
        <v>59</v>
      </c>
      <c r="C3596" s="4">
        <v>138656</v>
      </c>
      <c r="D3596" s="4">
        <v>143738</v>
      </c>
      <c r="E3596" s="4">
        <v>117805</v>
      </c>
      <c r="F3596" s="6">
        <v>111208</v>
      </c>
      <c r="G3596" s="4">
        <f t="shared" si="175"/>
        <v>511407</v>
      </c>
      <c r="H3596" s="4">
        <f t="shared" si="176"/>
        <v>8180704</v>
      </c>
      <c r="I3596" s="4">
        <f t="shared" si="177"/>
        <v>0</v>
      </c>
    </row>
    <row r="3597" spans="1:9" x14ac:dyDescent="0.25">
      <c r="A3597" s="4">
        <v>2048</v>
      </c>
      <c r="B3597" s="4">
        <v>60</v>
      </c>
      <c r="C3597" s="4">
        <v>142482</v>
      </c>
      <c r="D3597" s="4">
        <v>149928</v>
      </c>
      <c r="E3597" s="4">
        <v>119103</v>
      </c>
      <c r="F3597" s="6">
        <v>112820</v>
      </c>
      <c r="G3597" s="4">
        <f t="shared" si="175"/>
        <v>524333</v>
      </c>
      <c r="H3597" s="4">
        <f t="shared" si="176"/>
        <v>8548920</v>
      </c>
      <c r="I3597" s="4">
        <f t="shared" si="177"/>
        <v>1</v>
      </c>
    </row>
    <row r="3598" spans="1:9" x14ac:dyDescent="0.25">
      <c r="A3598" s="4">
        <v>2048</v>
      </c>
      <c r="B3598" s="4">
        <v>61</v>
      </c>
      <c r="C3598" s="4">
        <v>145934</v>
      </c>
      <c r="D3598" s="4">
        <v>153190</v>
      </c>
      <c r="E3598" s="4">
        <v>118841</v>
      </c>
      <c r="F3598" s="6">
        <v>113057</v>
      </c>
      <c r="G3598" s="4">
        <f t="shared" si="175"/>
        <v>531022</v>
      </c>
      <c r="H3598" s="4">
        <f t="shared" si="176"/>
        <v>8901974</v>
      </c>
      <c r="I3598" s="4">
        <f t="shared" si="177"/>
        <v>2</v>
      </c>
    </row>
    <row r="3599" spans="1:9" x14ac:dyDescent="0.25">
      <c r="A3599" s="4">
        <v>2048</v>
      </c>
      <c r="B3599" s="4">
        <v>62</v>
      </c>
      <c r="C3599" s="4">
        <v>152262</v>
      </c>
      <c r="D3599" s="4">
        <v>161323</v>
      </c>
      <c r="E3599" s="4">
        <v>120625</v>
      </c>
      <c r="F3599" s="6">
        <v>116615</v>
      </c>
      <c r="G3599" s="4">
        <f t="shared" si="175"/>
        <v>550825</v>
      </c>
      <c r="H3599" s="4">
        <f t="shared" si="176"/>
        <v>9440244</v>
      </c>
      <c r="I3599" s="4">
        <f t="shared" si="177"/>
        <v>2</v>
      </c>
    </row>
    <row r="3600" spans="1:9" x14ac:dyDescent="0.25">
      <c r="A3600" s="4">
        <v>2048</v>
      </c>
      <c r="B3600" s="4">
        <v>63</v>
      </c>
      <c r="C3600" s="4">
        <v>160809</v>
      </c>
      <c r="D3600" s="4">
        <v>171314</v>
      </c>
      <c r="E3600" s="4">
        <v>125191</v>
      </c>
      <c r="F3600" s="6">
        <v>121485</v>
      </c>
      <c r="G3600" s="4">
        <f t="shared" si="175"/>
        <v>578799</v>
      </c>
      <c r="H3600" s="4">
        <f t="shared" si="176"/>
        <v>10130967</v>
      </c>
      <c r="I3600" s="4">
        <f t="shared" si="177"/>
        <v>2</v>
      </c>
    </row>
    <row r="3601" spans="1:9" x14ac:dyDescent="0.25">
      <c r="A3601" s="4">
        <v>2048</v>
      </c>
      <c r="B3601" s="4">
        <v>64</v>
      </c>
      <c r="C3601" s="4">
        <v>166248</v>
      </c>
      <c r="D3601" s="4">
        <v>177277</v>
      </c>
      <c r="E3601" s="4">
        <v>125989</v>
      </c>
      <c r="F3601" s="6">
        <v>123211</v>
      </c>
      <c r="G3601" s="4">
        <f t="shared" si="175"/>
        <v>592725</v>
      </c>
      <c r="H3601" s="4">
        <f t="shared" si="176"/>
        <v>10639872</v>
      </c>
      <c r="I3601" s="4">
        <f t="shared" si="177"/>
        <v>2</v>
      </c>
    </row>
    <row r="3602" spans="1:9" x14ac:dyDescent="0.25">
      <c r="A3602" s="4">
        <v>2048</v>
      </c>
      <c r="B3602" s="4">
        <v>65</v>
      </c>
      <c r="C3602" s="4">
        <v>169863</v>
      </c>
      <c r="D3602" s="4">
        <v>183113</v>
      </c>
      <c r="E3602" s="4">
        <v>126969</v>
      </c>
      <c r="F3602" s="6">
        <v>125928</v>
      </c>
      <c r="G3602" s="4">
        <f t="shared" si="175"/>
        <v>605873</v>
      </c>
      <c r="H3602" s="4">
        <f t="shared" si="176"/>
        <v>11041095</v>
      </c>
      <c r="I3602" s="4">
        <f t="shared" si="177"/>
        <v>2</v>
      </c>
    </row>
    <row r="3603" spans="1:9" x14ac:dyDescent="0.25">
      <c r="A3603" s="4">
        <v>2048</v>
      </c>
      <c r="B3603" s="4">
        <v>66</v>
      </c>
      <c r="C3603" s="4">
        <v>162614</v>
      </c>
      <c r="D3603" s="4">
        <v>175908</v>
      </c>
      <c r="E3603" s="4">
        <v>122512</v>
      </c>
      <c r="F3603" s="6">
        <v>121311</v>
      </c>
      <c r="G3603" s="4">
        <f t="shared" si="175"/>
        <v>582345</v>
      </c>
      <c r="H3603" s="4">
        <f t="shared" si="176"/>
        <v>10732524</v>
      </c>
      <c r="I3603" s="4">
        <f t="shared" si="177"/>
        <v>2</v>
      </c>
    </row>
    <row r="3604" spans="1:9" x14ac:dyDescent="0.25">
      <c r="A3604" s="4">
        <v>2048</v>
      </c>
      <c r="B3604" s="4">
        <v>67</v>
      </c>
      <c r="C3604" s="4">
        <v>153958</v>
      </c>
      <c r="D3604" s="4">
        <v>169195</v>
      </c>
      <c r="E3604" s="4">
        <v>114874</v>
      </c>
      <c r="F3604" s="6">
        <v>114940</v>
      </c>
      <c r="G3604" s="4">
        <f t="shared" si="175"/>
        <v>552967</v>
      </c>
      <c r="H3604" s="4">
        <f t="shared" si="176"/>
        <v>10315186</v>
      </c>
      <c r="I3604" s="4">
        <f t="shared" si="177"/>
        <v>2</v>
      </c>
    </row>
    <row r="3605" spans="1:9" x14ac:dyDescent="0.25">
      <c r="A3605" s="4">
        <v>2048</v>
      </c>
      <c r="B3605" s="4">
        <v>68</v>
      </c>
      <c r="C3605" s="4">
        <v>155031</v>
      </c>
      <c r="D3605" s="4">
        <v>171290</v>
      </c>
      <c r="E3605" s="4">
        <v>114885</v>
      </c>
      <c r="F3605" s="6">
        <v>116735</v>
      </c>
      <c r="G3605" s="4">
        <f t="shared" si="175"/>
        <v>557941</v>
      </c>
      <c r="H3605" s="4">
        <f t="shared" si="176"/>
        <v>10542108</v>
      </c>
      <c r="I3605" s="4">
        <f t="shared" si="177"/>
        <v>2</v>
      </c>
    </row>
    <row r="3606" spans="1:9" x14ac:dyDescent="0.25">
      <c r="A3606" s="4">
        <v>2048</v>
      </c>
      <c r="B3606" s="4">
        <v>69</v>
      </c>
      <c r="C3606" s="4">
        <v>152906</v>
      </c>
      <c r="D3606" s="4">
        <v>169009</v>
      </c>
      <c r="E3606" s="4">
        <v>112149</v>
      </c>
      <c r="F3606" s="6">
        <v>114439</v>
      </c>
      <c r="G3606" s="4">
        <f t="shared" si="175"/>
        <v>548503</v>
      </c>
      <c r="H3606" s="4">
        <f t="shared" si="176"/>
        <v>10550514</v>
      </c>
      <c r="I3606" s="4">
        <f t="shared" si="177"/>
        <v>2</v>
      </c>
    </row>
    <row r="3607" spans="1:9" x14ac:dyDescent="0.25">
      <c r="A3607" s="4">
        <v>2048</v>
      </c>
      <c r="B3607" s="4">
        <v>70</v>
      </c>
      <c r="C3607" s="4">
        <v>145660</v>
      </c>
      <c r="D3607" s="4">
        <v>163204</v>
      </c>
      <c r="E3607" s="4">
        <v>107233</v>
      </c>
      <c r="F3607" s="6">
        <v>111013</v>
      </c>
      <c r="G3607" s="4">
        <f t="shared" si="175"/>
        <v>527110</v>
      </c>
      <c r="H3607" s="4">
        <f t="shared" si="176"/>
        <v>10196200</v>
      </c>
      <c r="I3607" s="4">
        <f t="shared" si="177"/>
        <v>2</v>
      </c>
    </row>
    <row r="3608" spans="1:9" x14ac:dyDescent="0.25">
      <c r="A3608" s="4">
        <v>2048</v>
      </c>
      <c r="B3608" s="4">
        <v>71</v>
      </c>
      <c r="C3608" s="4">
        <v>141602</v>
      </c>
      <c r="D3608" s="4">
        <v>160525</v>
      </c>
      <c r="E3608" s="4">
        <v>104773</v>
      </c>
      <c r="F3608" s="6">
        <v>109275</v>
      </c>
      <c r="G3608" s="4">
        <f t="shared" si="175"/>
        <v>516175</v>
      </c>
      <c r="H3608" s="4">
        <f t="shared" si="176"/>
        <v>10053742</v>
      </c>
      <c r="I3608" s="4">
        <f t="shared" si="177"/>
        <v>2</v>
      </c>
    </row>
    <row r="3609" spans="1:9" x14ac:dyDescent="0.25">
      <c r="A3609" s="4">
        <v>2048</v>
      </c>
      <c r="B3609" s="4">
        <v>72</v>
      </c>
      <c r="C3609" s="4">
        <v>138482</v>
      </c>
      <c r="D3609" s="4">
        <v>160101</v>
      </c>
      <c r="E3609" s="4">
        <v>103160</v>
      </c>
      <c r="F3609" s="6">
        <v>108759</v>
      </c>
      <c r="G3609" s="4">
        <f t="shared" si="175"/>
        <v>510502</v>
      </c>
      <c r="H3609" s="4">
        <f t="shared" si="176"/>
        <v>9970704</v>
      </c>
      <c r="I3609" s="4">
        <f t="shared" si="177"/>
        <v>2</v>
      </c>
    </row>
    <row r="3610" spans="1:9" x14ac:dyDescent="0.25">
      <c r="A3610" s="4">
        <v>2048</v>
      </c>
      <c r="B3610" s="4">
        <v>73</v>
      </c>
      <c r="C3610" s="4">
        <v>130086</v>
      </c>
      <c r="D3610" s="4">
        <v>151568</v>
      </c>
      <c r="E3610" s="4">
        <v>97757</v>
      </c>
      <c r="F3610" s="6">
        <v>105655</v>
      </c>
      <c r="G3610" s="4">
        <f t="shared" si="175"/>
        <v>485066</v>
      </c>
      <c r="H3610" s="4">
        <f t="shared" si="176"/>
        <v>9496278</v>
      </c>
      <c r="I3610" s="4">
        <f t="shared" si="177"/>
        <v>2</v>
      </c>
    </row>
    <row r="3611" spans="1:9" x14ac:dyDescent="0.25">
      <c r="A3611" s="4">
        <v>2048</v>
      </c>
      <c r="B3611" s="4">
        <v>74</v>
      </c>
      <c r="C3611" s="4">
        <v>121352</v>
      </c>
      <c r="D3611" s="4">
        <v>143388</v>
      </c>
      <c r="E3611" s="4">
        <v>92881</v>
      </c>
      <c r="F3611" s="6">
        <v>101451</v>
      </c>
      <c r="G3611" s="4">
        <f t="shared" si="175"/>
        <v>459072</v>
      </c>
      <c r="H3611" s="4">
        <f t="shared" si="176"/>
        <v>8980048</v>
      </c>
      <c r="I3611" s="4">
        <f t="shared" si="177"/>
        <v>2</v>
      </c>
    </row>
    <row r="3612" spans="1:9" x14ac:dyDescent="0.25">
      <c r="A3612" s="4">
        <v>2048</v>
      </c>
      <c r="B3612" s="4">
        <v>75</v>
      </c>
      <c r="C3612" s="4">
        <v>112525</v>
      </c>
      <c r="D3612" s="4">
        <v>135600</v>
      </c>
      <c r="E3612" s="4">
        <v>86690</v>
      </c>
      <c r="F3612" s="6">
        <v>97257</v>
      </c>
      <c r="G3612" s="4">
        <f t="shared" si="175"/>
        <v>432072</v>
      </c>
      <c r="H3612" s="4">
        <f t="shared" si="176"/>
        <v>8439375</v>
      </c>
      <c r="I3612" s="4">
        <f t="shared" si="177"/>
        <v>2</v>
      </c>
    </row>
    <row r="3613" spans="1:9" x14ac:dyDescent="0.25">
      <c r="A3613" s="4">
        <v>2048</v>
      </c>
      <c r="B3613" s="4">
        <v>76</v>
      </c>
      <c r="C3613" s="4">
        <v>104676</v>
      </c>
      <c r="D3613" s="4">
        <v>128057</v>
      </c>
      <c r="E3613" s="4">
        <v>80828</v>
      </c>
      <c r="F3613" s="6">
        <v>92768</v>
      </c>
      <c r="G3613" s="4">
        <f t="shared" si="175"/>
        <v>406329</v>
      </c>
      <c r="H3613" s="4">
        <f t="shared" si="176"/>
        <v>7955376</v>
      </c>
      <c r="I3613" s="4">
        <f t="shared" si="177"/>
        <v>2</v>
      </c>
    </row>
    <row r="3614" spans="1:9" x14ac:dyDescent="0.25">
      <c r="A3614" s="4">
        <v>2048</v>
      </c>
      <c r="B3614" s="4">
        <v>77</v>
      </c>
      <c r="C3614" s="4">
        <v>95708</v>
      </c>
      <c r="D3614" s="4">
        <v>120972</v>
      </c>
      <c r="E3614" s="4">
        <v>75049</v>
      </c>
      <c r="F3614" s="6">
        <v>88401</v>
      </c>
      <c r="G3614" s="4">
        <f t="shared" si="175"/>
        <v>380130</v>
      </c>
      <c r="H3614" s="4">
        <f t="shared" si="176"/>
        <v>7369516</v>
      </c>
      <c r="I3614" s="4">
        <f t="shared" si="177"/>
        <v>2</v>
      </c>
    </row>
    <row r="3615" spans="1:9" x14ac:dyDescent="0.25">
      <c r="A3615" s="4">
        <v>2048</v>
      </c>
      <c r="B3615" s="4">
        <v>78</v>
      </c>
      <c r="C3615" s="4">
        <v>89349</v>
      </c>
      <c r="D3615" s="4">
        <v>115285</v>
      </c>
      <c r="E3615" s="4">
        <v>69601</v>
      </c>
      <c r="F3615" s="6">
        <v>83092</v>
      </c>
      <c r="G3615" s="4">
        <f t="shared" si="175"/>
        <v>357327</v>
      </c>
      <c r="H3615" s="4">
        <f t="shared" si="176"/>
        <v>6969222</v>
      </c>
      <c r="I3615" s="4">
        <f t="shared" si="177"/>
        <v>2</v>
      </c>
    </row>
    <row r="3616" spans="1:9" x14ac:dyDescent="0.25">
      <c r="A3616" s="4">
        <v>2048</v>
      </c>
      <c r="B3616" s="4">
        <v>79</v>
      </c>
      <c r="C3616" s="4">
        <v>81229</v>
      </c>
      <c r="D3616" s="4">
        <v>108260</v>
      </c>
      <c r="E3616" s="4">
        <v>63831</v>
      </c>
      <c r="F3616" s="6">
        <v>79175</v>
      </c>
      <c r="G3616" s="4">
        <f t="shared" si="175"/>
        <v>332495</v>
      </c>
      <c r="H3616" s="4">
        <f t="shared" si="176"/>
        <v>6417091</v>
      </c>
      <c r="I3616" s="4">
        <f t="shared" si="177"/>
        <v>2</v>
      </c>
    </row>
    <row r="3617" spans="1:9" x14ac:dyDescent="0.25">
      <c r="A3617" s="4">
        <v>2048</v>
      </c>
      <c r="B3617" s="4">
        <v>80</v>
      </c>
      <c r="C3617" s="4">
        <v>75510</v>
      </c>
      <c r="D3617" s="4">
        <v>103738</v>
      </c>
      <c r="E3617" s="4">
        <v>59220</v>
      </c>
      <c r="F3617" s="6">
        <v>75407</v>
      </c>
      <c r="G3617" s="4">
        <f t="shared" si="175"/>
        <v>313875</v>
      </c>
      <c r="H3617" s="4">
        <f t="shared" si="176"/>
        <v>6040800</v>
      </c>
      <c r="I3617" s="4">
        <f t="shared" si="177"/>
        <v>2</v>
      </c>
    </row>
    <row r="3618" spans="1:9" x14ac:dyDescent="0.25">
      <c r="A3618" s="4">
        <v>2048</v>
      </c>
      <c r="B3618" s="4">
        <v>81</v>
      </c>
      <c r="C3618" s="4">
        <v>70009</v>
      </c>
      <c r="D3618" s="4">
        <v>99959</v>
      </c>
      <c r="E3618" s="4">
        <v>55051</v>
      </c>
      <c r="F3618" s="6">
        <v>72056</v>
      </c>
      <c r="G3618" s="4">
        <f t="shared" si="175"/>
        <v>297075</v>
      </c>
      <c r="H3618" s="4">
        <f t="shared" si="176"/>
        <v>5670729</v>
      </c>
      <c r="I3618" s="4">
        <f t="shared" si="177"/>
        <v>2</v>
      </c>
    </row>
    <row r="3619" spans="1:9" x14ac:dyDescent="0.25">
      <c r="A3619" s="4">
        <v>2048</v>
      </c>
      <c r="B3619" s="4">
        <v>82</v>
      </c>
      <c r="C3619" s="4">
        <v>65995</v>
      </c>
      <c r="D3619" s="4">
        <v>98003</v>
      </c>
      <c r="E3619" s="4">
        <v>50870</v>
      </c>
      <c r="F3619" s="6">
        <v>68755</v>
      </c>
      <c r="G3619" s="4">
        <f t="shared" si="175"/>
        <v>283623</v>
      </c>
      <c r="H3619" s="4">
        <f t="shared" si="176"/>
        <v>5411590</v>
      </c>
      <c r="I3619" s="4">
        <f t="shared" si="177"/>
        <v>2</v>
      </c>
    </row>
    <row r="3620" spans="1:9" x14ac:dyDescent="0.25">
      <c r="A3620" s="4">
        <v>2048</v>
      </c>
      <c r="B3620" s="4">
        <v>83</v>
      </c>
      <c r="C3620" s="4">
        <v>61866</v>
      </c>
      <c r="D3620" s="4">
        <v>95539</v>
      </c>
      <c r="E3620" s="4">
        <v>47158</v>
      </c>
      <c r="F3620" s="6">
        <v>66042</v>
      </c>
      <c r="G3620" s="4">
        <f t="shared" si="175"/>
        <v>270605</v>
      </c>
      <c r="H3620" s="4">
        <f t="shared" si="176"/>
        <v>5134878</v>
      </c>
      <c r="I3620" s="4">
        <f t="shared" si="177"/>
        <v>2</v>
      </c>
    </row>
    <row r="3621" spans="1:9" x14ac:dyDescent="0.25">
      <c r="A3621" s="4">
        <v>2048</v>
      </c>
      <c r="B3621" s="4">
        <v>84</v>
      </c>
      <c r="C3621" s="4">
        <v>58462</v>
      </c>
      <c r="D3621" s="4">
        <v>94242</v>
      </c>
      <c r="E3621" s="4">
        <v>43340</v>
      </c>
      <c r="F3621" s="6">
        <v>62984</v>
      </c>
      <c r="G3621" s="4">
        <f t="shared" si="175"/>
        <v>259028</v>
      </c>
      <c r="H3621" s="4">
        <f t="shared" si="176"/>
        <v>4910808</v>
      </c>
      <c r="I3621" s="4">
        <f t="shared" si="177"/>
        <v>2</v>
      </c>
    </row>
    <row r="3622" spans="1:9" x14ac:dyDescent="0.25">
      <c r="A3622" s="4">
        <v>2048</v>
      </c>
      <c r="B3622" s="4">
        <v>85</v>
      </c>
      <c r="C3622" s="4">
        <v>54351</v>
      </c>
      <c r="D3622" s="4">
        <v>91778</v>
      </c>
      <c r="E3622" s="4">
        <v>39426</v>
      </c>
      <c r="F3622" s="6">
        <v>60362</v>
      </c>
      <c r="G3622" s="4">
        <f t="shared" si="175"/>
        <v>245917</v>
      </c>
      <c r="H3622" s="4">
        <f t="shared" si="176"/>
        <v>4619835</v>
      </c>
      <c r="I3622" s="4">
        <f t="shared" si="177"/>
        <v>2</v>
      </c>
    </row>
    <row r="3623" spans="1:9" x14ac:dyDescent="0.25">
      <c r="A3623" s="4">
        <v>2048</v>
      </c>
      <c r="B3623" s="4">
        <v>86</v>
      </c>
      <c r="C3623" s="4">
        <v>49467</v>
      </c>
      <c r="D3623" s="4">
        <v>87271</v>
      </c>
      <c r="E3623" s="4">
        <v>35083</v>
      </c>
      <c r="F3623" s="6">
        <v>56005</v>
      </c>
      <c r="G3623" s="4">
        <f t="shared" si="175"/>
        <v>227826</v>
      </c>
      <c r="H3623" s="4">
        <f t="shared" si="176"/>
        <v>4254162</v>
      </c>
      <c r="I3623" s="4">
        <f t="shared" si="177"/>
        <v>2</v>
      </c>
    </row>
    <row r="3624" spans="1:9" x14ac:dyDescent="0.25">
      <c r="A3624" s="4">
        <v>2048</v>
      </c>
      <c r="B3624" s="4">
        <v>87</v>
      </c>
      <c r="C3624" s="4">
        <v>45953</v>
      </c>
      <c r="D3624" s="4">
        <v>85494</v>
      </c>
      <c r="E3624" s="4">
        <v>31337</v>
      </c>
      <c r="F3624" s="6">
        <v>52616</v>
      </c>
      <c r="G3624" s="4">
        <f t="shared" si="175"/>
        <v>215400</v>
      </c>
      <c r="H3624" s="4">
        <f t="shared" si="176"/>
        <v>3997911</v>
      </c>
      <c r="I3624" s="4">
        <f t="shared" si="177"/>
        <v>2</v>
      </c>
    </row>
    <row r="3625" spans="1:9" x14ac:dyDescent="0.25">
      <c r="A3625" s="4">
        <v>2048</v>
      </c>
      <c r="B3625" s="4">
        <v>88</v>
      </c>
      <c r="C3625" s="4">
        <v>42956</v>
      </c>
      <c r="D3625" s="4">
        <v>84669</v>
      </c>
      <c r="E3625" s="4">
        <v>28171</v>
      </c>
      <c r="F3625" s="6">
        <v>49878</v>
      </c>
      <c r="G3625" s="4">
        <f t="shared" si="175"/>
        <v>205674</v>
      </c>
      <c r="H3625" s="4">
        <f t="shared" si="176"/>
        <v>3780128</v>
      </c>
      <c r="I3625" s="4">
        <f t="shared" si="177"/>
        <v>2</v>
      </c>
    </row>
    <row r="3626" spans="1:9" x14ac:dyDescent="0.25">
      <c r="A3626" s="4">
        <v>2048</v>
      </c>
      <c r="B3626" s="4">
        <v>89</v>
      </c>
      <c r="C3626" s="4">
        <v>40224</v>
      </c>
      <c r="D3626" s="4">
        <v>83364</v>
      </c>
      <c r="E3626" s="4">
        <v>25198</v>
      </c>
      <c r="F3626" s="6">
        <v>46983</v>
      </c>
      <c r="G3626" s="4">
        <f t="shared" si="175"/>
        <v>195769</v>
      </c>
      <c r="H3626" s="4">
        <f t="shared" si="176"/>
        <v>3579936</v>
      </c>
      <c r="I3626" s="4">
        <f t="shared" si="177"/>
        <v>2</v>
      </c>
    </row>
    <row r="3627" spans="1:9" x14ac:dyDescent="0.25">
      <c r="A3627" s="4">
        <v>2048</v>
      </c>
      <c r="B3627" s="4">
        <v>90</v>
      </c>
      <c r="C3627" s="4">
        <v>36392</v>
      </c>
      <c r="D3627" s="4">
        <v>79096</v>
      </c>
      <c r="E3627" s="4">
        <v>21204</v>
      </c>
      <c r="F3627" s="6">
        <v>42344</v>
      </c>
      <c r="G3627" s="4">
        <f t="shared" si="175"/>
        <v>179036</v>
      </c>
      <c r="H3627" s="4">
        <f t="shared" si="176"/>
        <v>3275280</v>
      </c>
      <c r="I3627" s="4">
        <f t="shared" si="177"/>
        <v>2</v>
      </c>
    </row>
    <row r="3628" spans="1:9" x14ac:dyDescent="0.25">
      <c r="A3628" s="4">
        <v>2048</v>
      </c>
      <c r="B3628" s="4">
        <v>91</v>
      </c>
      <c r="C3628" s="4">
        <v>31489</v>
      </c>
      <c r="D3628" s="4">
        <v>72873</v>
      </c>
      <c r="E3628" s="4">
        <v>17528</v>
      </c>
      <c r="F3628" s="6">
        <v>37169</v>
      </c>
      <c r="G3628" s="4">
        <f t="shared" si="175"/>
        <v>159059</v>
      </c>
      <c r="H3628" s="4">
        <f t="shared" si="176"/>
        <v>2865499</v>
      </c>
      <c r="I3628" s="4">
        <f t="shared" si="177"/>
        <v>2</v>
      </c>
    </row>
    <row r="3629" spans="1:9" x14ac:dyDescent="0.25">
      <c r="A3629" s="4">
        <v>2048</v>
      </c>
      <c r="B3629" s="4">
        <v>92</v>
      </c>
      <c r="C3629" s="4">
        <v>26270</v>
      </c>
      <c r="D3629" s="4">
        <v>64061</v>
      </c>
      <c r="E3629" s="4">
        <v>13873</v>
      </c>
      <c r="F3629" s="6">
        <v>31503</v>
      </c>
      <c r="G3629" s="4">
        <f t="shared" si="175"/>
        <v>135707</v>
      </c>
      <c r="H3629" s="4">
        <f t="shared" si="176"/>
        <v>2416840</v>
      </c>
      <c r="I3629" s="4">
        <f t="shared" si="177"/>
        <v>2</v>
      </c>
    </row>
    <row r="3630" spans="1:9" x14ac:dyDescent="0.25">
      <c r="A3630" s="4">
        <v>2048</v>
      </c>
      <c r="B3630" s="4">
        <v>93</v>
      </c>
      <c r="C3630" s="4">
        <v>21935</v>
      </c>
      <c r="D3630" s="4">
        <v>56610</v>
      </c>
      <c r="E3630" s="4">
        <v>10982</v>
      </c>
      <c r="F3630" s="6">
        <v>26896</v>
      </c>
      <c r="G3630" s="4">
        <f t="shared" si="175"/>
        <v>116423</v>
      </c>
      <c r="H3630" s="4">
        <f t="shared" si="176"/>
        <v>2039955</v>
      </c>
      <c r="I3630" s="4">
        <f t="shared" si="177"/>
        <v>2</v>
      </c>
    </row>
    <row r="3631" spans="1:9" x14ac:dyDescent="0.25">
      <c r="A3631" s="4">
        <v>2048</v>
      </c>
      <c r="B3631" s="4">
        <v>94</v>
      </c>
      <c r="C3631" s="4">
        <v>16987</v>
      </c>
      <c r="D3631" s="4">
        <v>46973</v>
      </c>
      <c r="E3631" s="4">
        <v>8132</v>
      </c>
      <c r="F3631" s="6">
        <v>21533</v>
      </c>
      <c r="G3631" s="4">
        <f t="shared" si="175"/>
        <v>93625</v>
      </c>
      <c r="H3631" s="4">
        <f t="shared" si="176"/>
        <v>1596778</v>
      </c>
      <c r="I3631" s="4">
        <f t="shared" si="177"/>
        <v>2</v>
      </c>
    </row>
    <row r="3632" spans="1:9" x14ac:dyDescent="0.25">
      <c r="A3632" s="4">
        <v>2048</v>
      </c>
      <c r="B3632" s="4">
        <v>95</v>
      </c>
      <c r="C3632" s="4">
        <v>13248</v>
      </c>
      <c r="D3632" s="4">
        <v>39245</v>
      </c>
      <c r="E3632" s="4">
        <v>6127</v>
      </c>
      <c r="F3632" s="6">
        <v>17646</v>
      </c>
      <c r="G3632" s="4">
        <f t="shared" si="175"/>
        <v>76266</v>
      </c>
      <c r="H3632" s="4">
        <f t="shared" si="176"/>
        <v>1258560</v>
      </c>
      <c r="I3632" s="4">
        <f t="shared" si="177"/>
        <v>2</v>
      </c>
    </row>
    <row r="3633" spans="1:9" x14ac:dyDescent="0.25">
      <c r="A3633" s="4">
        <v>2048</v>
      </c>
      <c r="B3633" s="4">
        <v>96</v>
      </c>
      <c r="C3633" s="4">
        <v>10011</v>
      </c>
      <c r="D3633" s="4">
        <v>31708</v>
      </c>
      <c r="E3633" s="4">
        <v>4462</v>
      </c>
      <c r="F3633" s="6">
        <v>14076</v>
      </c>
      <c r="G3633" s="4">
        <f t="shared" si="175"/>
        <v>60257</v>
      </c>
      <c r="H3633" s="4">
        <f t="shared" si="176"/>
        <v>961056</v>
      </c>
      <c r="I3633" s="4">
        <f t="shared" si="177"/>
        <v>2</v>
      </c>
    </row>
    <row r="3634" spans="1:9" x14ac:dyDescent="0.25">
      <c r="A3634" s="4">
        <v>2048</v>
      </c>
      <c r="B3634" s="4">
        <v>97</v>
      </c>
      <c r="C3634" s="4">
        <v>7364</v>
      </c>
      <c r="D3634" s="4">
        <v>25093</v>
      </c>
      <c r="E3634" s="4">
        <v>3131</v>
      </c>
      <c r="F3634" s="6">
        <v>11014</v>
      </c>
      <c r="G3634" s="4">
        <f t="shared" si="175"/>
        <v>46602</v>
      </c>
      <c r="H3634" s="4">
        <f t="shared" si="176"/>
        <v>714308</v>
      </c>
      <c r="I3634" s="4">
        <f t="shared" si="177"/>
        <v>2</v>
      </c>
    </row>
    <row r="3635" spans="1:9" x14ac:dyDescent="0.25">
      <c r="A3635" s="4">
        <v>2048</v>
      </c>
      <c r="B3635" s="4">
        <v>98</v>
      </c>
      <c r="C3635" s="4">
        <v>5134</v>
      </c>
      <c r="D3635" s="4">
        <v>18584</v>
      </c>
      <c r="E3635" s="4">
        <v>2116</v>
      </c>
      <c r="F3635" s="6">
        <v>8146</v>
      </c>
      <c r="G3635" s="4">
        <f t="shared" si="175"/>
        <v>33980</v>
      </c>
      <c r="H3635" s="4">
        <f t="shared" si="176"/>
        <v>503132</v>
      </c>
      <c r="I3635" s="4">
        <f t="shared" si="177"/>
        <v>2</v>
      </c>
    </row>
    <row r="3636" spans="1:9" x14ac:dyDescent="0.25">
      <c r="A3636" s="4">
        <v>2048</v>
      </c>
      <c r="B3636" s="4">
        <v>99</v>
      </c>
      <c r="C3636" s="4">
        <v>3464</v>
      </c>
      <c r="D3636" s="4">
        <v>13578</v>
      </c>
      <c r="E3636" s="4">
        <v>1366</v>
      </c>
      <c r="F3636" s="6">
        <v>5854</v>
      </c>
      <c r="G3636" s="4">
        <f t="shared" si="175"/>
        <v>24262</v>
      </c>
      <c r="H3636" s="4">
        <f t="shared" si="176"/>
        <v>342936</v>
      </c>
      <c r="I3636" s="4">
        <f t="shared" si="177"/>
        <v>2</v>
      </c>
    </row>
    <row r="3637" spans="1:9" x14ac:dyDescent="0.25">
      <c r="A3637" s="4">
        <v>2048</v>
      </c>
      <c r="B3637" s="4">
        <v>100</v>
      </c>
      <c r="C3637" s="4">
        <v>5699</v>
      </c>
      <c r="D3637" s="4">
        <v>27827</v>
      </c>
      <c r="E3637" s="4">
        <v>2069</v>
      </c>
      <c r="F3637" s="6">
        <v>11825</v>
      </c>
      <c r="G3637" s="4">
        <f t="shared" si="175"/>
        <v>47420</v>
      </c>
      <c r="H3637" s="4">
        <f t="shared" si="176"/>
        <v>569900</v>
      </c>
      <c r="I3637" s="4">
        <f t="shared" si="177"/>
        <v>2</v>
      </c>
    </row>
    <row r="3638" spans="1:9" x14ac:dyDescent="0.25">
      <c r="A3638" s="4">
        <v>2049</v>
      </c>
      <c r="B3638" s="4">
        <v>0</v>
      </c>
      <c r="C3638" s="4">
        <v>72964</v>
      </c>
      <c r="D3638" s="4">
        <v>68793</v>
      </c>
      <c r="E3638" s="4">
        <v>60714</v>
      </c>
      <c r="F3638" s="6">
        <v>57194</v>
      </c>
      <c r="G3638" s="4">
        <f t="shared" si="175"/>
        <v>259665</v>
      </c>
      <c r="H3638" s="4">
        <f t="shared" si="176"/>
        <v>0</v>
      </c>
      <c r="I3638" s="4">
        <f t="shared" si="177"/>
        <v>0</v>
      </c>
    </row>
    <row r="3639" spans="1:9" x14ac:dyDescent="0.25">
      <c r="A3639" s="4">
        <v>2049</v>
      </c>
      <c r="B3639" s="4">
        <v>1</v>
      </c>
      <c r="C3639" s="4">
        <v>74503</v>
      </c>
      <c r="D3639" s="4">
        <v>70298</v>
      </c>
      <c r="E3639" s="4">
        <v>61703</v>
      </c>
      <c r="F3639" s="6">
        <v>58107</v>
      </c>
      <c r="G3639" s="4">
        <f t="shared" si="175"/>
        <v>264611</v>
      </c>
      <c r="H3639" s="4">
        <f t="shared" si="176"/>
        <v>74503</v>
      </c>
      <c r="I3639" s="4">
        <f t="shared" si="177"/>
        <v>0</v>
      </c>
    </row>
    <row r="3640" spans="1:9" x14ac:dyDescent="0.25">
      <c r="A3640" s="4">
        <v>2049</v>
      </c>
      <c r="B3640" s="4">
        <v>2</v>
      </c>
      <c r="C3640" s="4">
        <v>75746</v>
      </c>
      <c r="D3640" s="4">
        <v>71517</v>
      </c>
      <c r="E3640" s="4">
        <v>62678</v>
      </c>
      <c r="F3640" s="6">
        <v>59001</v>
      </c>
      <c r="G3640" s="4">
        <f t="shared" si="175"/>
        <v>268942</v>
      </c>
      <c r="H3640" s="4">
        <f t="shared" si="176"/>
        <v>151492</v>
      </c>
      <c r="I3640" s="4">
        <f t="shared" si="177"/>
        <v>0</v>
      </c>
    </row>
    <row r="3641" spans="1:9" x14ac:dyDescent="0.25">
      <c r="A3641" s="4">
        <v>2049</v>
      </c>
      <c r="B3641" s="4">
        <v>3</v>
      </c>
      <c r="C3641" s="4">
        <v>76693</v>
      </c>
      <c r="D3641" s="4">
        <v>72444</v>
      </c>
      <c r="E3641" s="4">
        <v>63612</v>
      </c>
      <c r="F3641" s="6">
        <v>59853</v>
      </c>
      <c r="G3641" s="4">
        <f t="shared" si="175"/>
        <v>272602</v>
      </c>
      <c r="H3641" s="4">
        <f t="shared" si="176"/>
        <v>230079</v>
      </c>
      <c r="I3641" s="4">
        <f t="shared" si="177"/>
        <v>0</v>
      </c>
    </row>
    <row r="3642" spans="1:9" x14ac:dyDescent="0.25">
      <c r="A3642" s="4">
        <v>2049</v>
      </c>
      <c r="B3642" s="4">
        <v>4</v>
      </c>
      <c r="C3642" s="4">
        <v>77345</v>
      </c>
      <c r="D3642" s="4">
        <v>73089</v>
      </c>
      <c r="E3642" s="4">
        <v>64481</v>
      </c>
      <c r="F3642" s="6">
        <v>60642</v>
      </c>
      <c r="G3642" s="4">
        <f t="shared" si="175"/>
        <v>275557</v>
      </c>
      <c r="H3642" s="4">
        <f t="shared" si="176"/>
        <v>309380</v>
      </c>
      <c r="I3642" s="4">
        <f t="shared" si="177"/>
        <v>0</v>
      </c>
    </row>
    <row r="3643" spans="1:9" x14ac:dyDescent="0.25">
      <c r="A3643" s="4">
        <v>2049</v>
      </c>
      <c r="B3643" s="4">
        <v>5</v>
      </c>
      <c r="C3643" s="4">
        <v>77713</v>
      </c>
      <c r="D3643" s="4">
        <v>73458</v>
      </c>
      <c r="E3643" s="4">
        <v>65263</v>
      </c>
      <c r="F3643" s="6">
        <v>61349</v>
      </c>
      <c r="G3643" s="4">
        <f t="shared" si="175"/>
        <v>277783</v>
      </c>
      <c r="H3643" s="4">
        <f t="shared" si="176"/>
        <v>388565</v>
      </c>
      <c r="I3643" s="4">
        <f t="shared" si="177"/>
        <v>0</v>
      </c>
    </row>
    <row r="3644" spans="1:9" x14ac:dyDescent="0.25">
      <c r="A3644" s="4">
        <v>2049</v>
      </c>
      <c r="B3644" s="4">
        <v>6</v>
      </c>
      <c r="C3644" s="4">
        <v>77813</v>
      </c>
      <c r="D3644" s="4">
        <v>73572</v>
      </c>
      <c r="E3644" s="4">
        <v>65948</v>
      </c>
      <c r="F3644" s="6">
        <v>61971</v>
      </c>
      <c r="G3644" s="4">
        <f t="shared" si="175"/>
        <v>279304</v>
      </c>
      <c r="H3644" s="4">
        <f t="shared" si="176"/>
        <v>466878</v>
      </c>
      <c r="I3644" s="4">
        <f t="shared" si="177"/>
        <v>0</v>
      </c>
    </row>
    <row r="3645" spans="1:9" x14ac:dyDescent="0.25">
      <c r="A3645" s="4">
        <v>2049</v>
      </c>
      <c r="B3645" s="4">
        <v>7</v>
      </c>
      <c r="C3645" s="4">
        <v>77681</v>
      </c>
      <c r="D3645" s="4">
        <v>73463</v>
      </c>
      <c r="E3645" s="4">
        <v>66529</v>
      </c>
      <c r="F3645" s="6">
        <v>62501</v>
      </c>
      <c r="G3645" s="4">
        <f t="shared" si="175"/>
        <v>280174</v>
      </c>
      <c r="H3645" s="4">
        <f t="shared" si="176"/>
        <v>543767</v>
      </c>
      <c r="I3645" s="4">
        <f t="shared" si="177"/>
        <v>0</v>
      </c>
    </row>
    <row r="3646" spans="1:9" x14ac:dyDescent="0.25">
      <c r="A3646" s="4">
        <v>2049</v>
      </c>
      <c r="B3646" s="4">
        <v>8</v>
      </c>
      <c r="C3646" s="4">
        <v>77361</v>
      </c>
      <c r="D3646" s="4">
        <v>73173</v>
      </c>
      <c r="E3646" s="4">
        <v>67024</v>
      </c>
      <c r="F3646" s="6">
        <v>62959</v>
      </c>
      <c r="G3646" s="4">
        <f t="shared" si="175"/>
        <v>280517</v>
      </c>
      <c r="H3646" s="4">
        <f t="shared" si="176"/>
        <v>618888</v>
      </c>
      <c r="I3646" s="4">
        <f t="shared" si="177"/>
        <v>0</v>
      </c>
    </row>
    <row r="3647" spans="1:9" x14ac:dyDescent="0.25">
      <c r="A3647" s="4">
        <v>2049</v>
      </c>
      <c r="B3647" s="4">
        <v>9</v>
      </c>
      <c r="C3647" s="4">
        <v>76905</v>
      </c>
      <c r="D3647" s="4">
        <v>72760</v>
      </c>
      <c r="E3647" s="4">
        <v>67450</v>
      </c>
      <c r="F3647" s="6">
        <v>63354</v>
      </c>
      <c r="G3647" s="4">
        <f t="shared" si="175"/>
        <v>280469</v>
      </c>
      <c r="H3647" s="4">
        <f t="shared" si="176"/>
        <v>692145</v>
      </c>
      <c r="I3647" s="4">
        <f t="shared" si="177"/>
        <v>0</v>
      </c>
    </row>
    <row r="3648" spans="1:9" x14ac:dyDescent="0.25">
      <c r="A3648" s="4">
        <v>2049</v>
      </c>
      <c r="B3648" s="4">
        <v>10</v>
      </c>
      <c r="C3648" s="4">
        <v>76381</v>
      </c>
      <c r="D3648" s="4">
        <v>72274</v>
      </c>
      <c r="E3648" s="4">
        <v>67833</v>
      </c>
      <c r="F3648" s="6">
        <v>63717</v>
      </c>
      <c r="G3648" s="4">
        <f t="shared" si="175"/>
        <v>280205</v>
      </c>
      <c r="H3648" s="4">
        <f t="shared" si="176"/>
        <v>763810</v>
      </c>
      <c r="I3648" s="4">
        <f t="shared" si="177"/>
        <v>0</v>
      </c>
    </row>
    <row r="3649" spans="1:9" x14ac:dyDescent="0.25">
      <c r="A3649" s="4">
        <v>2049</v>
      </c>
      <c r="B3649" s="4">
        <v>11</v>
      </c>
      <c r="C3649" s="4">
        <v>75850</v>
      </c>
      <c r="D3649" s="4">
        <v>71781</v>
      </c>
      <c r="E3649" s="4">
        <v>68190</v>
      </c>
      <c r="F3649" s="6">
        <v>64067</v>
      </c>
      <c r="G3649" s="4">
        <f t="shared" si="175"/>
        <v>279888</v>
      </c>
      <c r="H3649" s="4">
        <f t="shared" si="176"/>
        <v>834350</v>
      </c>
      <c r="I3649" s="4">
        <f t="shared" si="177"/>
        <v>0</v>
      </c>
    </row>
    <row r="3650" spans="1:9" x14ac:dyDescent="0.25">
      <c r="A3650" s="4">
        <v>2049</v>
      </c>
      <c r="B3650" s="4">
        <v>12</v>
      </c>
      <c r="C3650" s="4">
        <v>75362</v>
      </c>
      <c r="D3650" s="4">
        <v>71328</v>
      </c>
      <c r="E3650" s="4">
        <v>68545</v>
      </c>
      <c r="F3650" s="6">
        <v>64417</v>
      </c>
      <c r="G3650" s="4">
        <f t="shared" si="175"/>
        <v>279652</v>
      </c>
      <c r="H3650" s="4">
        <f t="shared" si="176"/>
        <v>904344</v>
      </c>
      <c r="I3650" s="4">
        <f t="shared" si="177"/>
        <v>0</v>
      </c>
    </row>
    <row r="3651" spans="1:9" x14ac:dyDescent="0.25">
      <c r="A3651" s="4">
        <v>2049</v>
      </c>
      <c r="B3651" s="4">
        <v>13</v>
      </c>
      <c r="C3651" s="4">
        <v>74978</v>
      </c>
      <c r="D3651" s="4">
        <v>70982</v>
      </c>
      <c r="E3651" s="4">
        <v>68927</v>
      </c>
      <c r="F3651" s="6">
        <v>64799</v>
      </c>
      <c r="G3651" s="4">
        <f t="shared" ref="G3651:G3714" si="178">SUM(C3651:F3651)</f>
        <v>279686</v>
      </c>
      <c r="H3651" s="4">
        <f t="shared" ref="H3651:H3714" si="179">B3651*C3651</f>
        <v>974714</v>
      </c>
      <c r="I3651" s="4">
        <f t="shared" si="177"/>
        <v>0</v>
      </c>
    </row>
    <row r="3652" spans="1:9" x14ac:dyDescent="0.25">
      <c r="A3652" s="4">
        <v>2049</v>
      </c>
      <c r="B3652" s="4">
        <v>14</v>
      </c>
      <c r="C3652" s="4">
        <v>74737</v>
      </c>
      <c r="D3652" s="4">
        <v>70773</v>
      </c>
      <c r="E3652" s="4">
        <v>69344</v>
      </c>
      <c r="F3652" s="6">
        <v>65212</v>
      </c>
      <c r="G3652" s="4">
        <f t="shared" si="178"/>
        <v>280066</v>
      </c>
      <c r="H3652" s="4">
        <f t="shared" si="179"/>
        <v>1046318</v>
      </c>
      <c r="I3652" s="4">
        <f t="shared" ref="I3652:I3715" si="180">IF(AND(F3652+D3652&gt;C3652+E3652,A3652=A3651),IF(I3651=0,1,2),0)</f>
        <v>0</v>
      </c>
    </row>
    <row r="3653" spans="1:9" x14ac:dyDescent="0.25">
      <c r="A3653" s="4">
        <v>2049</v>
      </c>
      <c r="B3653" s="4">
        <v>15</v>
      </c>
      <c r="C3653" s="4">
        <v>74656</v>
      </c>
      <c r="D3653" s="4">
        <v>70736</v>
      </c>
      <c r="E3653" s="4">
        <v>69806</v>
      </c>
      <c r="F3653" s="6">
        <v>65656</v>
      </c>
      <c r="G3653" s="4">
        <f t="shared" si="178"/>
        <v>280854</v>
      </c>
      <c r="H3653" s="4">
        <f t="shared" si="179"/>
        <v>1119840</v>
      </c>
      <c r="I3653" s="4">
        <f t="shared" si="180"/>
        <v>0</v>
      </c>
    </row>
    <row r="3654" spans="1:9" x14ac:dyDescent="0.25">
      <c r="A3654" s="4">
        <v>2049</v>
      </c>
      <c r="B3654" s="4">
        <v>16</v>
      </c>
      <c r="C3654" s="4">
        <v>74769</v>
      </c>
      <c r="D3654" s="4">
        <v>70902</v>
      </c>
      <c r="E3654" s="4">
        <v>70326</v>
      </c>
      <c r="F3654" s="6">
        <v>66144</v>
      </c>
      <c r="G3654" s="4">
        <f t="shared" si="178"/>
        <v>282141</v>
      </c>
      <c r="H3654" s="4">
        <f t="shared" si="179"/>
        <v>1196304</v>
      </c>
      <c r="I3654" s="4">
        <f t="shared" si="180"/>
        <v>0</v>
      </c>
    </row>
    <row r="3655" spans="1:9" x14ac:dyDescent="0.25">
      <c r="A3655" s="4">
        <v>2049</v>
      </c>
      <c r="B3655" s="4">
        <v>17</v>
      </c>
      <c r="C3655" s="4">
        <v>75099</v>
      </c>
      <c r="D3655" s="4">
        <v>71297</v>
      </c>
      <c r="E3655" s="4">
        <v>70927</v>
      </c>
      <c r="F3655" s="6">
        <v>66689</v>
      </c>
      <c r="G3655" s="4">
        <f t="shared" si="178"/>
        <v>284012</v>
      </c>
      <c r="H3655" s="4">
        <f t="shared" si="179"/>
        <v>1276683</v>
      </c>
      <c r="I3655" s="4">
        <f t="shared" si="180"/>
        <v>0</v>
      </c>
    </row>
    <row r="3656" spans="1:9" x14ac:dyDescent="0.25">
      <c r="A3656" s="4">
        <v>2049</v>
      </c>
      <c r="B3656" s="4">
        <v>18</v>
      </c>
      <c r="C3656" s="4">
        <v>75654</v>
      </c>
      <c r="D3656" s="4">
        <v>71939</v>
      </c>
      <c r="E3656" s="4">
        <v>71615</v>
      </c>
      <c r="F3656" s="6">
        <v>67284</v>
      </c>
      <c r="G3656" s="4">
        <f t="shared" si="178"/>
        <v>286492</v>
      </c>
      <c r="H3656" s="4">
        <f t="shared" si="179"/>
        <v>1361772</v>
      </c>
      <c r="I3656" s="4">
        <f t="shared" si="180"/>
        <v>0</v>
      </c>
    </row>
    <row r="3657" spans="1:9" x14ac:dyDescent="0.25">
      <c r="A3657" s="4">
        <v>2049</v>
      </c>
      <c r="B3657" s="4">
        <v>19</v>
      </c>
      <c r="C3657" s="4">
        <v>76437</v>
      </c>
      <c r="D3657" s="4">
        <v>72825</v>
      </c>
      <c r="E3657" s="4">
        <v>72394</v>
      </c>
      <c r="F3657" s="6">
        <v>67934</v>
      </c>
      <c r="G3657" s="4">
        <f t="shared" si="178"/>
        <v>289590</v>
      </c>
      <c r="H3657" s="4">
        <f t="shared" si="179"/>
        <v>1452303</v>
      </c>
      <c r="I3657" s="4">
        <f t="shared" si="180"/>
        <v>0</v>
      </c>
    </row>
    <row r="3658" spans="1:9" x14ac:dyDescent="0.25">
      <c r="A3658" s="4">
        <v>2049</v>
      </c>
      <c r="B3658" s="4">
        <v>20</v>
      </c>
      <c r="C3658" s="4">
        <v>77452</v>
      </c>
      <c r="D3658" s="4">
        <v>73954</v>
      </c>
      <c r="E3658" s="4">
        <v>73264</v>
      </c>
      <c r="F3658" s="6">
        <v>68639</v>
      </c>
      <c r="G3658" s="4">
        <f t="shared" si="178"/>
        <v>293309</v>
      </c>
      <c r="H3658" s="4">
        <f t="shared" si="179"/>
        <v>1549040</v>
      </c>
      <c r="I3658" s="4">
        <f t="shared" si="180"/>
        <v>0</v>
      </c>
    </row>
    <row r="3659" spans="1:9" x14ac:dyDescent="0.25">
      <c r="A3659" s="4">
        <v>2049</v>
      </c>
      <c r="B3659" s="4">
        <v>21</v>
      </c>
      <c r="C3659" s="4">
        <v>78700</v>
      </c>
      <c r="D3659" s="4">
        <v>75325</v>
      </c>
      <c r="E3659" s="4">
        <v>74220</v>
      </c>
      <c r="F3659" s="6">
        <v>69383</v>
      </c>
      <c r="G3659" s="4">
        <f t="shared" si="178"/>
        <v>297628</v>
      </c>
      <c r="H3659" s="4">
        <f t="shared" si="179"/>
        <v>1652700</v>
      </c>
      <c r="I3659" s="4">
        <f t="shared" si="180"/>
        <v>0</v>
      </c>
    </row>
    <row r="3660" spans="1:9" x14ac:dyDescent="0.25">
      <c r="A3660" s="4">
        <v>2049</v>
      </c>
      <c r="B3660" s="4">
        <v>22</v>
      </c>
      <c r="C3660" s="4">
        <v>80203</v>
      </c>
      <c r="D3660" s="4">
        <v>76944</v>
      </c>
      <c r="E3660" s="4">
        <v>75257</v>
      </c>
      <c r="F3660" s="6">
        <v>70167</v>
      </c>
      <c r="G3660" s="4">
        <f t="shared" si="178"/>
        <v>302571</v>
      </c>
      <c r="H3660" s="4">
        <f t="shared" si="179"/>
        <v>1764466</v>
      </c>
      <c r="I3660" s="4">
        <f t="shared" si="180"/>
        <v>0</v>
      </c>
    </row>
    <row r="3661" spans="1:9" x14ac:dyDescent="0.25">
      <c r="A3661" s="4">
        <v>2049</v>
      </c>
      <c r="B3661" s="4">
        <v>23</v>
      </c>
      <c r="C3661" s="4">
        <v>81964</v>
      </c>
      <c r="D3661" s="4">
        <v>78810</v>
      </c>
      <c r="E3661" s="4">
        <v>76354</v>
      </c>
      <c r="F3661" s="6">
        <v>70950</v>
      </c>
      <c r="G3661" s="4">
        <f t="shared" si="178"/>
        <v>308078</v>
      </c>
      <c r="H3661" s="4">
        <f t="shared" si="179"/>
        <v>1885172</v>
      </c>
      <c r="I3661" s="4">
        <f t="shared" si="180"/>
        <v>0</v>
      </c>
    </row>
    <row r="3662" spans="1:9" x14ac:dyDescent="0.25">
      <c r="A3662" s="4">
        <v>2049</v>
      </c>
      <c r="B3662" s="4">
        <v>24</v>
      </c>
      <c r="C3662" s="4">
        <v>83991</v>
      </c>
      <c r="D3662" s="4">
        <v>80942</v>
      </c>
      <c r="E3662" s="4">
        <v>77458</v>
      </c>
      <c r="F3662" s="6">
        <v>71681</v>
      </c>
      <c r="G3662" s="4">
        <f t="shared" si="178"/>
        <v>314072</v>
      </c>
      <c r="H3662" s="4">
        <f t="shared" si="179"/>
        <v>2015784</v>
      </c>
      <c r="I3662" s="4">
        <f t="shared" si="180"/>
        <v>0</v>
      </c>
    </row>
    <row r="3663" spans="1:9" x14ac:dyDescent="0.25">
      <c r="A3663" s="4">
        <v>2049</v>
      </c>
      <c r="B3663" s="4">
        <v>25</v>
      </c>
      <c r="C3663" s="4">
        <v>86236</v>
      </c>
      <c r="D3663" s="4">
        <v>83289</v>
      </c>
      <c r="E3663" s="4">
        <v>78522</v>
      </c>
      <c r="F3663" s="6">
        <v>72309</v>
      </c>
      <c r="G3663" s="4">
        <f t="shared" si="178"/>
        <v>320356</v>
      </c>
      <c r="H3663" s="4">
        <f t="shared" si="179"/>
        <v>2155900</v>
      </c>
      <c r="I3663" s="4">
        <f t="shared" si="180"/>
        <v>0</v>
      </c>
    </row>
    <row r="3664" spans="1:9" x14ac:dyDescent="0.25">
      <c r="A3664" s="4">
        <v>2049</v>
      </c>
      <c r="B3664" s="4">
        <v>26</v>
      </c>
      <c r="C3664" s="4">
        <v>88616</v>
      </c>
      <c r="D3664" s="4">
        <v>85766</v>
      </c>
      <c r="E3664" s="4">
        <v>79489</v>
      </c>
      <c r="F3664" s="6">
        <v>72805</v>
      </c>
      <c r="G3664" s="4">
        <f t="shared" si="178"/>
        <v>326676</v>
      </c>
      <c r="H3664" s="4">
        <f t="shared" si="179"/>
        <v>2304016</v>
      </c>
      <c r="I3664" s="4">
        <f t="shared" si="180"/>
        <v>0</v>
      </c>
    </row>
    <row r="3665" spans="1:9" x14ac:dyDescent="0.25">
      <c r="A3665" s="4">
        <v>2049</v>
      </c>
      <c r="B3665" s="4">
        <v>27</v>
      </c>
      <c r="C3665" s="4">
        <v>90976</v>
      </c>
      <c r="D3665" s="4">
        <v>88193</v>
      </c>
      <c r="E3665" s="4">
        <v>80319</v>
      </c>
      <c r="F3665" s="6">
        <v>73177</v>
      </c>
      <c r="G3665" s="4">
        <f t="shared" si="178"/>
        <v>332665</v>
      </c>
      <c r="H3665" s="4">
        <f t="shared" si="179"/>
        <v>2456352</v>
      </c>
      <c r="I3665" s="4">
        <f t="shared" si="180"/>
        <v>0</v>
      </c>
    </row>
    <row r="3666" spans="1:9" x14ac:dyDescent="0.25">
      <c r="A3666" s="4">
        <v>2049</v>
      </c>
      <c r="B3666" s="4">
        <v>28</v>
      </c>
      <c r="C3666" s="4">
        <v>93201</v>
      </c>
      <c r="D3666" s="4">
        <v>90420</v>
      </c>
      <c r="E3666" s="4">
        <v>80989</v>
      </c>
      <c r="F3666" s="6">
        <v>73454</v>
      </c>
      <c r="G3666" s="4">
        <f t="shared" si="178"/>
        <v>338064</v>
      </c>
      <c r="H3666" s="4">
        <f t="shared" si="179"/>
        <v>2609628</v>
      </c>
      <c r="I3666" s="4">
        <f t="shared" si="180"/>
        <v>0</v>
      </c>
    </row>
    <row r="3667" spans="1:9" x14ac:dyDescent="0.25">
      <c r="A3667" s="4">
        <v>2049</v>
      </c>
      <c r="B3667" s="4">
        <v>29</v>
      </c>
      <c r="C3667" s="4">
        <v>95151</v>
      </c>
      <c r="D3667" s="4">
        <v>92304</v>
      </c>
      <c r="E3667" s="4">
        <v>81468</v>
      </c>
      <c r="F3667" s="6">
        <v>73649</v>
      </c>
      <c r="G3667" s="4">
        <f t="shared" si="178"/>
        <v>342572</v>
      </c>
      <c r="H3667" s="4">
        <f t="shared" si="179"/>
        <v>2759379</v>
      </c>
      <c r="I3667" s="4">
        <f t="shared" si="180"/>
        <v>0</v>
      </c>
    </row>
    <row r="3668" spans="1:9" x14ac:dyDescent="0.25">
      <c r="A3668" s="4">
        <v>2049</v>
      </c>
      <c r="B3668" s="4">
        <v>30</v>
      </c>
      <c r="C3668" s="4">
        <v>96669</v>
      </c>
      <c r="D3668" s="4">
        <v>93693</v>
      </c>
      <c r="E3668" s="4">
        <v>81753</v>
      </c>
      <c r="F3668" s="6">
        <v>73763</v>
      </c>
      <c r="G3668" s="4">
        <f t="shared" si="178"/>
        <v>345878</v>
      </c>
      <c r="H3668" s="4">
        <f t="shared" si="179"/>
        <v>2900070</v>
      </c>
      <c r="I3668" s="4">
        <f t="shared" si="180"/>
        <v>0</v>
      </c>
    </row>
    <row r="3669" spans="1:9" x14ac:dyDescent="0.25">
      <c r="A3669" s="4">
        <v>2049</v>
      </c>
      <c r="B3669" s="4">
        <v>31</v>
      </c>
      <c r="C3669" s="4">
        <v>97743</v>
      </c>
      <c r="D3669" s="4">
        <v>94593</v>
      </c>
      <c r="E3669" s="4">
        <v>81903</v>
      </c>
      <c r="F3669" s="6">
        <v>73841</v>
      </c>
      <c r="G3669" s="4">
        <f t="shared" si="178"/>
        <v>348080</v>
      </c>
      <c r="H3669" s="4">
        <f t="shared" si="179"/>
        <v>3030033</v>
      </c>
      <c r="I3669" s="4">
        <f t="shared" si="180"/>
        <v>0</v>
      </c>
    </row>
    <row r="3670" spans="1:9" x14ac:dyDescent="0.25">
      <c r="A3670" s="4">
        <v>2049</v>
      </c>
      <c r="B3670" s="4">
        <v>32</v>
      </c>
      <c r="C3670" s="4">
        <v>98083</v>
      </c>
      <c r="D3670" s="4">
        <v>94794</v>
      </c>
      <c r="E3670" s="4">
        <v>82026</v>
      </c>
      <c r="F3670" s="6">
        <v>73933</v>
      </c>
      <c r="G3670" s="4">
        <f t="shared" si="178"/>
        <v>348836</v>
      </c>
      <c r="H3670" s="4">
        <f t="shared" si="179"/>
        <v>3138656</v>
      </c>
      <c r="I3670" s="4">
        <f t="shared" si="180"/>
        <v>0</v>
      </c>
    </row>
    <row r="3671" spans="1:9" x14ac:dyDescent="0.25">
      <c r="A3671" s="4">
        <v>2049</v>
      </c>
      <c r="B3671" s="4">
        <v>33</v>
      </c>
      <c r="C3671" s="4">
        <v>98945</v>
      </c>
      <c r="D3671" s="4">
        <v>95486</v>
      </c>
      <c r="E3671" s="4">
        <v>82516</v>
      </c>
      <c r="F3671" s="6">
        <v>74405</v>
      </c>
      <c r="G3671" s="4">
        <f t="shared" si="178"/>
        <v>351352</v>
      </c>
      <c r="H3671" s="4">
        <f t="shared" si="179"/>
        <v>3265185</v>
      </c>
      <c r="I3671" s="4">
        <f t="shared" si="180"/>
        <v>0</v>
      </c>
    </row>
    <row r="3672" spans="1:9" x14ac:dyDescent="0.25">
      <c r="A3672" s="4">
        <v>2049</v>
      </c>
      <c r="B3672" s="4">
        <v>34</v>
      </c>
      <c r="C3672" s="4">
        <v>100389</v>
      </c>
      <c r="D3672" s="4">
        <v>96750</v>
      </c>
      <c r="E3672" s="4">
        <v>83461</v>
      </c>
      <c r="F3672" s="6">
        <v>75309</v>
      </c>
      <c r="G3672" s="4">
        <f t="shared" si="178"/>
        <v>355909</v>
      </c>
      <c r="H3672" s="4">
        <f t="shared" si="179"/>
        <v>3413226</v>
      </c>
      <c r="I3672" s="4">
        <f t="shared" si="180"/>
        <v>0</v>
      </c>
    </row>
    <row r="3673" spans="1:9" x14ac:dyDescent="0.25">
      <c r="A3673" s="4">
        <v>2049</v>
      </c>
      <c r="B3673" s="4">
        <v>35</v>
      </c>
      <c r="C3673" s="4">
        <v>102164</v>
      </c>
      <c r="D3673" s="4">
        <v>98359</v>
      </c>
      <c r="E3673" s="4">
        <v>84725</v>
      </c>
      <c r="F3673" s="6">
        <v>76511</v>
      </c>
      <c r="G3673" s="4">
        <f t="shared" si="178"/>
        <v>361759</v>
      </c>
      <c r="H3673" s="4">
        <f t="shared" si="179"/>
        <v>3575740</v>
      </c>
      <c r="I3673" s="4">
        <f t="shared" si="180"/>
        <v>0</v>
      </c>
    </row>
    <row r="3674" spans="1:9" x14ac:dyDescent="0.25">
      <c r="A3674" s="4">
        <v>2049</v>
      </c>
      <c r="B3674" s="4">
        <v>36</v>
      </c>
      <c r="C3674" s="4">
        <v>102341</v>
      </c>
      <c r="D3674" s="4">
        <v>98714</v>
      </c>
      <c r="E3674" s="4">
        <v>83929</v>
      </c>
      <c r="F3674" s="6">
        <v>76374</v>
      </c>
      <c r="G3674" s="4">
        <f t="shared" si="178"/>
        <v>361358</v>
      </c>
      <c r="H3674" s="4">
        <f t="shared" si="179"/>
        <v>3684276</v>
      </c>
      <c r="I3674" s="4">
        <f t="shared" si="180"/>
        <v>0</v>
      </c>
    </row>
    <row r="3675" spans="1:9" x14ac:dyDescent="0.25">
      <c r="A3675" s="4">
        <v>2049</v>
      </c>
      <c r="B3675" s="4">
        <v>37</v>
      </c>
      <c r="C3675" s="4">
        <v>109811</v>
      </c>
      <c r="D3675" s="4">
        <v>105620</v>
      </c>
      <c r="E3675" s="4">
        <v>90341</v>
      </c>
      <c r="F3675" s="6">
        <v>81895</v>
      </c>
      <c r="G3675" s="4">
        <f t="shared" si="178"/>
        <v>387667</v>
      </c>
      <c r="H3675" s="4">
        <f t="shared" si="179"/>
        <v>4063007</v>
      </c>
      <c r="I3675" s="4">
        <f t="shared" si="180"/>
        <v>0</v>
      </c>
    </row>
    <row r="3676" spans="1:9" x14ac:dyDescent="0.25">
      <c r="A3676" s="4">
        <v>2049</v>
      </c>
      <c r="B3676" s="4">
        <v>38</v>
      </c>
      <c r="C3676" s="4">
        <v>111624</v>
      </c>
      <c r="D3676" s="4">
        <v>107197</v>
      </c>
      <c r="E3676" s="4">
        <v>91872</v>
      </c>
      <c r="F3676" s="6">
        <v>83524</v>
      </c>
      <c r="G3676" s="4">
        <f t="shared" si="178"/>
        <v>394217</v>
      </c>
      <c r="H3676" s="4">
        <f t="shared" si="179"/>
        <v>4241712</v>
      </c>
      <c r="I3676" s="4">
        <f t="shared" si="180"/>
        <v>0</v>
      </c>
    </row>
    <row r="3677" spans="1:9" x14ac:dyDescent="0.25">
      <c r="A3677" s="4">
        <v>2049</v>
      </c>
      <c r="B3677" s="4">
        <v>39</v>
      </c>
      <c r="C3677" s="4">
        <v>115881</v>
      </c>
      <c r="D3677" s="4">
        <v>111828</v>
      </c>
      <c r="E3677" s="4">
        <v>95795</v>
      </c>
      <c r="F3677" s="6">
        <v>87068</v>
      </c>
      <c r="G3677" s="4">
        <f t="shared" si="178"/>
        <v>410572</v>
      </c>
      <c r="H3677" s="4">
        <f t="shared" si="179"/>
        <v>4519359</v>
      </c>
      <c r="I3677" s="4">
        <f t="shared" si="180"/>
        <v>0</v>
      </c>
    </row>
    <row r="3678" spans="1:9" x14ac:dyDescent="0.25">
      <c r="A3678" s="4">
        <v>2049</v>
      </c>
      <c r="B3678" s="4">
        <v>40</v>
      </c>
      <c r="C3678" s="4">
        <v>119870</v>
      </c>
      <c r="D3678" s="4">
        <v>116545</v>
      </c>
      <c r="E3678" s="4">
        <v>100067</v>
      </c>
      <c r="F3678" s="6">
        <v>91753</v>
      </c>
      <c r="G3678" s="4">
        <f t="shared" si="178"/>
        <v>428235</v>
      </c>
      <c r="H3678" s="4">
        <f t="shared" si="179"/>
        <v>4794800</v>
      </c>
      <c r="I3678" s="4">
        <f t="shared" si="180"/>
        <v>0</v>
      </c>
    </row>
    <row r="3679" spans="1:9" x14ac:dyDescent="0.25">
      <c r="A3679" s="4">
        <v>2049</v>
      </c>
      <c r="B3679" s="4">
        <v>41</v>
      </c>
      <c r="C3679" s="4">
        <v>118153</v>
      </c>
      <c r="D3679" s="4">
        <v>115281</v>
      </c>
      <c r="E3679" s="4">
        <v>100333</v>
      </c>
      <c r="F3679" s="6">
        <v>91762</v>
      </c>
      <c r="G3679" s="4">
        <f t="shared" si="178"/>
        <v>425529</v>
      </c>
      <c r="H3679" s="4">
        <f t="shared" si="179"/>
        <v>4844273</v>
      </c>
      <c r="I3679" s="4">
        <f t="shared" si="180"/>
        <v>0</v>
      </c>
    </row>
    <row r="3680" spans="1:9" x14ac:dyDescent="0.25">
      <c r="A3680" s="4">
        <v>2049</v>
      </c>
      <c r="B3680" s="4">
        <v>42</v>
      </c>
      <c r="C3680" s="4">
        <v>110030</v>
      </c>
      <c r="D3680" s="4">
        <v>107184</v>
      </c>
      <c r="E3680" s="4">
        <v>94699</v>
      </c>
      <c r="F3680" s="6">
        <v>86210</v>
      </c>
      <c r="G3680" s="4">
        <f t="shared" si="178"/>
        <v>398123</v>
      </c>
      <c r="H3680" s="4">
        <f t="shared" si="179"/>
        <v>4621260</v>
      </c>
      <c r="I3680" s="4">
        <f t="shared" si="180"/>
        <v>0</v>
      </c>
    </row>
    <row r="3681" spans="1:9" x14ac:dyDescent="0.25">
      <c r="A3681" s="4">
        <v>2049</v>
      </c>
      <c r="B3681" s="4">
        <v>43</v>
      </c>
      <c r="C3681" s="4">
        <v>104039</v>
      </c>
      <c r="D3681" s="4">
        <v>101277</v>
      </c>
      <c r="E3681" s="4">
        <v>90399</v>
      </c>
      <c r="F3681" s="6">
        <v>82184</v>
      </c>
      <c r="G3681" s="4">
        <f t="shared" si="178"/>
        <v>377899</v>
      </c>
      <c r="H3681" s="4">
        <f t="shared" si="179"/>
        <v>4473677</v>
      </c>
      <c r="I3681" s="4">
        <f t="shared" si="180"/>
        <v>0</v>
      </c>
    </row>
    <row r="3682" spans="1:9" x14ac:dyDescent="0.25">
      <c r="A3682" s="4">
        <v>2049</v>
      </c>
      <c r="B3682" s="4">
        <v>44</v>
      </c>
      <c r="C3682" s="4">
        <v>99374</v>
      </c>
      <c r="D3682" s="4">
        <v>96866</v>
      </c>
      <c r="E3682" s="4">
        <v>87481</v>
      </c>
      <c r="F3682" s="6">
        <v>79941</v>
      </c>
      <c r="G3682" s="4">
        <f t="shared" si="178"/>
        <v>363662</v>
      </c>
      <c r="H3682" s="4">
        <f t="shared" si="179"/>
        <v>4372456</v>
      </c>
      <c r="I3682" s="4">
        <f t="shared" si="180"/>
        <v>0</v>
      </c>
    </row>
    <row r="3683" spans="1:9" x14ac:dyDescent="0.25">
      <c r="A3683" s="4">
        <v>2049</v>
      </c>
      <c r="B3683" s="4">
        <v>45</v>
      </c>
      <c r="C3683" s="4">
        <v>95810</v>
      </c>
      <c r="D3683" s="4">
        <v>93015</v>
      </c>
      <c r="E3683" s="4">
        <v>85362</v>
      </c>
      <c r="F3683" s="6">
        <v>77657</v>
      </c>
      <c r="G3683" s="4">
        <f t="shared" si="178"/>
        <v>351844</v>
      </c>
      <c r="H3683" s="4">
        <f t="shared" si="179"/>
        <v>4311450</v>
      </c>
      <c r="I3683" s="4">
        <f t="shared" si="180"/>
        <v>0</v>
      </c>
    </row>
    <row r="3684" spans="1:9" x14ac:dyDescent="0.25">
      <c r="A3684" s="4">
        <v>2049</v>
      </c>
      <c r="B3684" s="4">
        <v>46</v>
      </c>
      <c r="C3684" s="4">
        <v>92796</v>
      </c>
      <c r="D3684" s="4">
        <v>91035</v>
      </c>
      <c r="E3684" s="4">
        <v>84516</v>
      </c>
      <c r="F3684" s="6">
        <v>76923</v>
      </c>
      <c r="G3684" s="4">
        <f t="shared" si="178"/>
        <v>345270</v>
      </c>
      <c r="H3684" s="4">
        <f t="shared" si="179"/>
        <v>4268616</v>
      </c>
      <c r="I3684" s="4">
        <f t="shared" si="180"/>
        <v>0</v>
      </c>
    </row>
    <row r="3685" spans="1:9" x14ac:dyDescent="0.25">
      <c r="A3685" s="4">
        <v>2049</v>
      </c>
      <c r="B3685" s="4">
        <v>47</v>
      </c>
      <c r="C3685" s="4">
        <v>92885</v>
      </c>
      <c r="D3685" s="4">
        <v>90963</v>
      </c>
      <c r="E3685" s="4">
        <v>85830</v>
      </c>
      <c r="F3685" s="6">
        <v>78235</v>
      </c>
      <c r="G3685" s="4">
        <f t="shared" si="178"/>
        <v>347913</v>
      </c>
      <c r="H3685" s="4">
        <f t="shared" si="179"/>
        <v>4365595</v>
      </c>
      <c r="I3685" s="4">
        <f t="shared" si="180"/>
        <v>0</v>
      </c>
    </row>
    <row r="3686" spans="1:9" x14ac:dyDescent="0.25">
      <c r="A3686" s="4">
        <v>2049</v>
      </c>
      <c r="B3686" s="4">
        <v>48</v>
      </c>
      <c r="C3686" s="4">
        <v>95578</v>
      </c>
      <c r="D3686" s="4">
        <v>93894</v>
      </c>
      <c r="E3686" s="4">
        <v>88512</v>
      </c>
      <c r="F3686" s="6">
        <v>81023</v>
      </c>
      <c r="G3686" s="4">
        <f t="shared" si="178"/>
        <v>359007</v>
      </c>
      <c r="H3686" s="4">
        <f t="shared" si="179"/>
        <v>4587744</v>
      </c>
      <c r="I3686" s="4">
        <f t="shared" si="180"/>
        <v>0</v>
      </c>
    </row>
    <row r="3687" spans="1:9" x14ac:dyDescent="0.25">
      <c r="A3687" s="4">
        <v>2049</v>
      </c>
      <c r="B3687" s="4">
        <v>49</v>
      </c>
      <c r="C3687" s="4">
        <v>97580</v>
      </c>
      <c r="D3687" s="4">
        <v>96080</v>
      </c>
      <c r="E3687" s="4">
        <v>90788</v>
      </c>
      <c r="F3687" s="6">
        <v>83269</v>
      </c>
      <c r="G3687" s="4">
        <f t="shared" si="178"/>
        <v>367717</v>
      </c>
      <c r="H3687" s="4">
        <f t="shared" si="179"/>
        <v>4781420</v>
      </c>
      <c r="I3687" s="4">
        <f t="shared" si="180"/>
        <v>0</v>
      </c>
    </row>
    <row r="3688" spans="1:9" x14ac:dyDescent="0.25">
      <c r="A3688" s="4">
        <v>2049</v>
      </c>
      <c r="B3688" s="4">
        <v>50</v>
      </c>
      <c r="C3688" s="4">
        <v>97283</v>
      </c>
      <c r="D3688" s="4">
        <v>96160</v>
      </c>
      <c r="E3688" s="4">
        <v>91777</v>
      </c>
      <c r="F3688" s="6">
        <v>84496</v>
      </c>
      <c r="G3688" s="4">
        <f t="shared" si="178"/>
        <v>369716</v>
      </c>
      <c r="H3688" s="4">
        <f t="shared" si="179"/>
        <v>4864150</v>
      </c>
      <c r="I3688" s="4">
        <f t="shared" si="180"/>
        <v>0</v>
      </c>
    </row>
    <row r="3689" spans="1:9" x14ac:dyDescent="0.25">
      <c r="A3689" s="4">
        <v>2049</v>
      </c>
      <c r="B3689" s="4">
        <v>51</v>
      </c>
      <c r="C3689" s="4">
        <v>99733</v>
      </c>
      <c r="D3689" s="4">
        <v>98450</v>
      </c>
      <c r="E3689" s="4">
        <v>94345</v>
      </c>
      <c r="F3689" s="6">
        <v>86603</v>
      </c>
      <c r="G3689" s="4">
        <f t="shared" si="178"/>
        <v>379131</v>
      </c>
      <c r="H3689" s="4">
        <f t="shared" si="179"/>
        <v>5086383</v>
      </c>
      <c r="I3689" s="4">
        <f t="shared" si="180"/>
        <v>0</v>
      </c>
    </row>
    <row r="3690" spans="1:9" x14ac:dyDescent="0.25">
      <c r="A3690" s="4">
        <v>2049</v>
      </c>
      <c r="B3690" s="4">
        <v>52</v>
      </c>
      <c r="C3690" s="4">
        <v>104476</v>
      </c>
      <c r="D3690" s="4">
        <v>104980</v>
      </c>
      <c r="E3690" s="4">
        <v>96055</v>
      </c>
      <c r="F3690" s="6">
        <v>87846</v>
      </c>
      <c r="G3690" s="4">
        <f t="shared" si="178"/>
        <v>393357</v>
      </c>
      <c r="H3690" s="4">
        <f t="shared" si="179"/>
        <v>5432752</v>
      </c>
      <c r="I3690" s="4">
        <f t="shared" si="180"/>
        <v>0</v>
      </c>
    </row>
    <row r="3691" spans="1:9" x14ac:dyDescent="0.25">
      <c r="A3691" s="4">
        <v>2049</v>
      </c>
      <c r="B3691" s="4">
        <v>53</v>
      </c>
      <c r="C3691" s="4">
        <v>108241</v>
      </c>
      <c r="D3691" s="4">
        <v>108873</v>
      </c>
      <c r="E3691" s="4">
        <v>99514</v>
      </c>
      <c r="F3691" s="6">
        <v>90935</v>
      </c>
      <c r="G3691" s="4">
        <f t="shared" si="178"/>
        <v>407563</v>
      </c>
      <c r="H3691" s="4">
        <f t="shared" si="179"/>
        <v>5736773</v>
      </c>
      <c r="I3691" s="4">
        <f t="shared" si="180"/>
        <v>0</v>
      </c>
    </row>
    <row r="3692" spans="1:9" x14ac:dyDescent="0.25">
      <c r="A3692" s="4">
        <v>2049</v>
      </c>
      <c r="B3692" s="4">
        <v>54</v>
      </c>
      <c r="C3692" s="4">
        <v>108260</v>
      </c>
      <c r="D3692" s="4">
        <v>109408</v>
      </c>
      <c r="E3692" s="4">
        <v>103302</v>
      </c>
      <c r="F3692" s="6">
        <v>96398</v>
      </c>
      <c r="G3692" s="4">
        <f t="shared" si="178"/>
        <v>417368</v>
      </c>
      <c r="H3692" s="4">
        <f t="shared" si="179"/>
        <v>5846040</v>
      </c>
      <c r="I3692" s="4">
        <f t="shared" si="180"/>
        <v>0</v>
      </c>
    </row>
    <row r="3693" spans="1:9" x14ac:dyDescent="0.25">
      <c r="A3693" s="4">
        <v>2049</v>
      </c>
      <c r="B3693" s="4">
        <v>55</v>
      </c>
      <c r="C3693" s="4">
        <v>115682</v>
      </c>
      <c r="D3693" s="4">
        <v>118102</v>
      </c>
      <c r="E3693" s="4">
        <v>107111</v>
      </c>
      <c r="F3693" s="6">
        <v>100574</v>
      </c>
      <c r="G3693" s="4">
        <f t="shared" si="178"/>
        <v>441469</v>
      </c>
      <c r="H3693" s="4">
        <f t="shared" si="179"/>
        <v>6362510</v>
      </c>
      <c r="I3693" s="4">
        <f t="shared" si="180"/>
        <v>0</v>
      </c>
    </row>
    <row r="3694" spans="1:9" x14ac:dyDescent="0.25">
      <c r="A3694" s="4">
        <v>2049</v>
      </c>
      <c r="B3694" s="4">
        <v>56</v>
      </c>
      <c r="C3694" s="4">
        <v>119696</v>
      </c>
      <c r="D3694" s="4">
        <v>122179</v>
      </c>
      <c r="E3694" s="4">
        <v>111450</v>
      </c>
      <c r="F3694" s="6">
        <v>104115</v>
      </c>
      <c r="G3694" s="4">
        <f t="shared" si="178"/>
        <v>457440</v>
      </c>
      <c r="H3694" s="4">
        <f t="shared" si="179"/>
        <v>6702976</v>
      </c>
      <c r="I3694" s="4">
        <f t="shared" si="180"/>
        <v>0</v>
      </c>
    </row>
    <row r="3695" spans="1:9" x14ac:dyDescent="0.25">
      <c r="A3695" s="4">
        <v>2049</v>
      </c>
      <c r="B3695" s="4">
        <v>57</v>
      </c>
      <c r="C3695" s="4">
        <v>122969</v>
      </c>
      <c r="D3695" s="4">
        <v>125663</v>
      </c>
      <c r="E3695" s="4">
        <v>115303</v>
      </c>
      <c r="F3695" s="6">
        <v>108900</v>
      </c>
      <c r="G3695" s="4">
        <f t="shared" si="178"/>
        <v>472835</v>
      </c>
      <c r="H3695" s="4">
        <f t="shared" si="179"/>
        <v>7009233</v>
      </c>
      <c r="I3695" s="4">
        <f t="shared" si="180"/>
        <v>0</v>
      </c>
    </row>
    <row r="3696" spans="1:9" x14ac:dyDescent="0.25">
      <c r="A3696" s="4">
        <v>2049</v>
      </c>
      <c r="B3696" s="4">
        <v>58</v>
      </c>
      <c r="C3696" s="4">
        <v>132296</v>
      </c>
      <c r="D3696" s="4">
        <v>136260</v>
      </c>
      <c r="E3696" s="4">
        <v>118824</v>
      </c>
      <c r="F3696" s="6">
        <v>111039</v>
      </c>
      <c r="G3696" s="4">
        <f t="shared" si="178"/>
        <v>498419</v>
      </c>
      <c r="H3696" s="4">
        <f t="shared" si="179"/>
        <v>7673168</v>
      </c>
      <c r="I3696" s="4">
        <f t="shared" si="180"/>
        <v>0</v>
      </c>
    </row>
    <row r="3697" spans="1:9" x14ac:dyDescent="0.25">
      <c r="A3697" s="4">
        <v>2049</v>
      </c>
      <c r="B3697" s="4">
        <v>59</v>
      </c>
      <c r="C3697" s="4">
        <v>136110</v>
      </c>
      <c r="D3697" s="4">
        <v>141229</v>
      </c>
      <c r="E3697" s="4">
        <v>118656</v>
      </c>
      <c r="F3697" s="6">
        <v>111491</v>
      </c>
      <c r="G3697" s="4">
        <f t="shared" si="178"/>
        <v>507486</v>
      </c>
      <c r="H3697" s="4">
        <f t="shared" si="179"/>
        <v>8030490</v>
      </c>
      <c r="I3697" s="4">
        <f t="shared" si="180"/>
        <v>0</v>
      </c>
    </row>
    <row r="3698" spans="1:9" x14ac:dyDescent="0.25">
      <c r="A3698" s="4">
        <v>2049</v>
      </c>
      <c r="B3698" s="4">
        <v>60</v>
      </c>
      <c r="C3698" s="4">
        <v>137617</v>
      </c>
      <c r="D3698" s="4">
        <v>143191</v>
      </c>
      <c r="E3698" s="4">
        <v>117331</v>
      </c>
      <c r="F3698" s="6">
        <v>111006</v>
      </c>
      <c r="G3698" s="4">
        <f t="shared" si="178"/>
        <v>509145</v>
      </c>
      <c r="H3698" s="4">
        <f t="shared" si="179"/>
        <v>8257020</v>
      </c>
      <c r="I3698" s="4">
        <f t="shared" si="180"/>
        <v>0</v>
      </c>
    </row>
    <row r="3699" spans="1:9" x14ac:dyDescent="0.25">
      <c r="A3699" s="4">
        <v>2049</v>
      </c>
      <c r="B3699" s="4">
        <v>61</v>
      </c>
      <c r="C3699" s="4">
        <v>141390</v>
      </c>
      <c r="D3699" s="4">
        <v>149342</v>
      </c>
      <c r="E3699" s="4">
        <v>118572</v>
      </c>
      <c r="F3699" s="6">
        <v>112595</v>
      </c>
      <c r="G3699" s="4">
        <f t="shared" si="178"/>
        <v>521899</v>
      </c>
      <c r="H3699" s="4">
        <f t="shared" si="179"/>
        <v>8624790</v>
      </c>
      <c r="I3699" s="4">
        <f t="shared" si="180"/>
        <v>1</v>
      </c>
    </row>
    <row r="3700" spans="1:9" x14ac:dyDescent="0.25">
      <c r="A3700" s="4">
        <v>2049</v>
      </c>
      <c r="B3700" s="4">
        <v>62</v>
      </c>
      <c r="C3700" s="4">
        <v>144778</v>
      </c>
      <c r="D3700" s="4">
        <v>152575</v>
      </c>
      <c r="E3700" s="4">
        <v>118257</v>
      </c>
      <c r="F3700" s="6">
        <v>112801</v>
      </c>
      <c r="G3700" s="4">
        <f t="shared" si="178"/>
        <v>528411</v>
      </c>
      <c r="H3700" s="4">
        <f t="shared" si="179"/>
        <v>8976236</v>
      </c>
      <c r="I3700" s="4">
        <f t="shared" si="180"/>
        <v>2</v>
      </c>
    </row>
    <row r="3701" spans="1:9" x14ac:dyDescent="0.25">
      <c r="A3701" s="4">
        <v>2049</v>
      </c>
      <c r="B3701" s="4">
        <v>63</v>
      </c>
      <c r="C3701" s="4">
        <v>151002</v>
      </c>
      <c r="D3701" s="4">
        <v>160655</v>
      </c>
      <c r="E3701" s="4">
        <v>119965</v>
      </c>
      <c r="F3701" s="6">
        <v>116322</v>
      </c>
      <c r="G3701" s="4">
        <f t="shared" si="178"/>
        <v>547944</v>
      </c>
      <c r="H3701" s="4">
        <f t="shared" si="179"/>
        <v>9513126</v>
      </c>
      <c r="I3701" s="4">
        <f t="shared" si="180"/>
        <v>2</v>
      </c>
    </row>
    <row r="3702" spans="1:9" x14ac:dyDescent="0.25">
      <c r="A3702" s="4">
        <v>2049</v>
      </c>
      <c r="B3702" s="4">
        <v>64</v>
      </c>
      <c r="C3702" s="4">
        <v>159428</v>
      </c>
      <c r="D3702" s="4">
        <v>170582</v>
      </c>
      <c r="E3702" s="4">
        <v>124430</v>
      </c>
      <c r="F3702" s="6">
        <v>121149</v>
      </c>
      <c r="G3702" s="4">
        <f t="shared" si="178"/>
        <v>575589</v>
      </c>
      <c r="H3702" s="4">
        <f t="shared" si="179"/>
        <v>10203392</v>
      </c>
      <c r="I3702" s="4">
        <f t="shared" si="180"/>
        <v>2</v>
      </c>
    </row>
    <row r="3703" spans="1:9" x14ac:dyDescent="0.25">
      <c r="A3703" s="4">
        <v>2049</v>
      </c>
      <c r="B3703" s="4">
        <v>65</v>
      </c>
      <c r="C3703" s="4">
        <v>164768</v>
      </c>
      <c r="D3703" s="4">
        <v>176492</v>
      </c>
      <c r="E3703" s="4">
        <v>125156</v>
      </c>
      <c r="F3703" s="6">
        <v>122842</v>
      </c>
      <c r="G3703" s="4">
        <f t="shared" si="178"/>
        <v>589258</v>
      </c>
      <c r="H3703" s="4">
        <f t="shared" si="179"/>
        <v>10709920</v>
      </c>
      <c r="I3703" s="4">
        <f t="shared" si="180"/>
        <v>2</v>
      </c>
    </row>
    <row r="3704" spans="1:9" x14ac:dyDescent="0.25">
      <c r="A3704" s="4">
        <v>2049</v>
      </c>
      <c r="B3704" s="4">
        <v>66</v>
      </c>
      <c r="C3704" s="4">
        <v>168261</v>
      </c>
      <c r="D3704" s="4">
        <v>182263</v>
      </c>
      <c r="E3704" s="4">
        <v>126024</v>
      </c>
      <c r="F3704" s="6">
        <v>125513</v>
      </c>
      <c r="G3704" s="4">
        <f t="shared" si="178"/>
        <v>602061</v>
      </c>
      <c r="H3704" s="4">
        <f t="shared" si="179"/>
        <v>11105226</v>
      </c>
      <c r="I3704" s="4">
        <f t="shared" si="180"/>
        <v>2</v>
      </c>
    </row>
    <row r="3705" spans="1:9" x14ac:dyDescent="0.25">
      <c r="A3705" s="4">
        <v>2049</v>
      </c>
      <c r="B3705" s="4">
        <v>67</v>
      </c>
      <c r="C3705" s="4">
        <v>161000</v>
      </c>
      <c r="D3705" s="4">
        <v>175066</v>
      </c>
      <c r="E3705" s="4">
        <v>121491</v>
      </c>
      <c r="F3705" s="6">
        <v>120876</v>
      </c>
      <c r="G3705" s="4">
        <f t="shared" si="178"/>
        <v>578433</v>
      </c>
      <c r="H3705" s="4">
        <f t="shared" si="179"/>
        <v>10787000</v>
      </c>
      <c r="I3705" s="4">
        <f t="shared" si="180"/>
        <v>2</v>
      </c>
    </row>
    <row r="3706" spans="1:9" x14ac:dyDescent="0.25">
      <c r="A3706" s="4">
        <v>2049</v>
      </c>
      <c r="B3706" s="4">
        <v>68</v>
      </c>
      <c r="C3706" s="4">
        <v>152340</v>
      </c>
      <c r="D3706" s="4">
        <v>168328</v>
      </c>
      <c r="E3706" s="4">
        <v>113807</v>
      </c>
      <c r="F3706" s="6">
        <v>114477</v>
      </c>
      <c r="G3706" s="4">
        <f t="shared" si="178"/>
        <v>548952</v>
      </c>
      <c r="H3706" s="4">
        <f t="shared" si="179"/>
        <v>10359120</v>
      </c>
      <c r="I3706" s="4">
        <f t="shared" si="180"/>
        <v>2</v>
      </c>
    </row>
    <row r="3707" spans="1:9" x14ac:dyDescent="0.25">
      <c r="A3707" s="4">
        <v>2049</v>
      </c>
      <c r="B3707" s="4">
        <v>69</v>
      </c>
      <c r="C3707" s="4">
        <v>153269</v>
      </c>
      <c r="D3707" s="4">
        <v>170347</v>
      </c>
      <c r="E3707" s="4">
        <v>113682</v>
      </c>
      <c r="F3707" s="6">
        <v>116202</v>
      </c>
      <c r="G3707" s="4">
        <f t="shared" si="178"/>
        <v>553500</v>
      </c>
      <c r="H3707" s="4">
        <f t="shared" si="179"/>
        <v>10575561</v>
      </c>
      <c r="I3707" s="4">
        <f t="shared" si="180"/>
        <v>2</v>
      </c>
    </row>
    <row r="3708" spans="1:9" x14ac:dyDescent="0.25">
      <c r="A3708" s="4">
        <v>2049</v>
      </c>
      <c r="B3708" s="4">
        <v>70</v>
      </c>
      <c r="C3708" s="4">
        <v>151029</v>
      </c>
      <c r="D3708" s="4">
        <v>168000</v>
      </c>
      <c r="E3708" s="4">
        <v>110822</v>
      </c>
      <c r="F3708" s="6">
        <v>113852</v>
      </c>
      <c r="G3708" s="4">
        <f t="shared" si="178"/>
        <v>543703</v>
      </c>
      <c r="H3708" s="4">
        <f t="shared" si="179"/>
        <v>10572030</v>
      </c>
      <c r="I3708" s="4">
        <f t="shared" si="180"/>
        <v>2</v>
      </c>
    </row>
    <row r="3709" spans="1:9" x14ac:dyDescent="0.25">
      <c r="A3709" s="4">
        <v>2049</v>
      </c>
      <c r="B3709" s="4">
        <v>71</v>
      </c>
      <c r="C3709" s="4">
        <v>143690</v>
      </c>
      <c r="D3709" s="4">
        <v>162126</v>
      </c>
      <c r="E3709" s="4">
        <v>105783</v>
      </c>
      <c r="F3709" s="6">
        <v>110356</v>
      </c>
      <c r="G3709" s="4">
        <f t="shared" si="178"/>
        <v>521955</v>
      </c>
      <c r="H3709" s="4">
        <f t="shared" si="179"/>
        <v>10201990</v>
      </c>
      <c r="I3709" s="4">
        <f t="shared" si="180"/>
        <v>2</v>
      </c>
    </row>
    <row r="3710" spans="1:9" x14ac:dyDescent="0.25">
      <c r="A3710" s="4">
        <v>2049</v>
      </c>
      <c r="B3710" s="4">
        <v>72</v>
      </c>
      <c r="C3710" s="4">
        <v>139471</v>
      </c>
      <c r="D3710" s="4">
        <v>159329</v>
      </c>
      <c r="E3710" s="4">
        <v>103141</v>
      </c>
      <c r="F3710" s="6">
        <v>108523</v>
      </c>
      <c r="G3710" s="4">
        <f t="shared" si="178"/>
        <v>510464</v>
      </c>
      <c r="H3710" s="4">
        <f t="shared" si="179"/>
        <v>10041912</v>
      </c>
      <c r="I3710" s="4">
        <f t="shared" si="180"/>
        <v>2</v>
      </c>
    </row>
    <row r="3711" spans="1:9" x14ac:dyDescent="0.25">
      <c r="A3711" s="4">
        <v>2049</v>
      </c>
      <c r="B3711" s="4">
        <v>73</v>
      </c>
      <c r="C3711" s="4">
        <v>136149</v>
      </c>
      <c r="D3711" s="4">
        <v>158764</v>
      </c>
      <c r="E3711" s="4">
        <v>101309</v>
      </c>
      <c r="F3711" s="6">
        <v>107898</v>
      </c>
      <c r="G3711" s="4">
        <f t="shared" si="178"/>
        <v>504120</v>
      </c>
      <c r="H3711" s="4">
        <f t="shared" si="179"/>
        <v>9938877</v>
      </c>
      <c r="I3711" s="4">
        <f t="shared" si="180"/>
        <v>2</v>
      </c>
    </row>
    <row r="3712" spans="1:9" x14ac:dyDescent="0.25">
      <c r="A3712" s="4">
        <v>2049</v>
      </c>
      <c r="B3712" s="4">
        <v>74</v>
      </c>
      <c r="C3712" s="4">
        <v>127620</v>
      </c>
      <c r="D3712" s="4">
        <v>150149</v>
      </c>
      <c r="E3712" s="4">
        <v>95731</v>
      </c>
      <c r="F3712" s="6">
        <v>104682</v>
      </c>
      <c r="G3712" s="4">
        <f t="shared" si="178"/>
        <v>478182</v>
      </c>
      <c r="H3712" s="4">
        <f t="shared" si="179"/>
        <v>9443880</v>
      </c>
      <c r="I3712" s="4">
        <f t="shared" si="180"/>
        <v>2</v>
      </c>
    </row>
    <row r="3713" spans="1:9" x14ac:dyDescent="0.25">
      <c r="A3713" s="4">
        <v>2049</v>
      </c>
      <c r="B3713" s="4">
        <v>75</v>
      </c>
      <c r="C3713" s="4">
        <v>118763</v>
      </c>
      <c r="D3713" s="4">
        <v>141864</v>
      </c>
      <c r="E3713" s="4">
        <v>90668</v>
      </c>
      <c r="F3713" s="6">
        <v>100372</v>
      </c>
      <c r="G3713" s="4">
        <f t="shared" si="178"/>
        <v>451667</v>
      </c>
      <c r="H3713" s="4">
        <f t="shared" si="179"/>
        <v>8907225</v>
      </c>
      <c r="I3713" s="4">
        <f t="shared" si="180"/>
        <v>2</v>
      </c>
    </row>
    <row r="3714" spans="1:9" x14ac:dyDescent="0.25">
      <c r="A3714" s="4">
        <v>2049</v>
      </c>
      <c r="B3714" s="4">
        <v>76</v>
      </c>
      <c r="C3714" s="4">
        <v>109791</v>
      </c>
      <c r="D3714" s="4">
        <v>133939</v>
      </c>
      <c r="E3714" s="4">
        <v>84306</v>
      </c>
      <c r="F3714" s="6">
        <v>96036</v>
      </c>
      <c r="G3714" s="4">
        <f t="shared" si="178"/>
        <v>424072</v>
      </c>
      <c r="H3714" s="4">
        <f t="shared" si="179"/>
        <v>8344116</v>
      </c>
      <c r="I3714" s="4">
        <f t="shared" si="180"/>
        <v>2</v>
      </c>
    </row>
    <row r="3715" spans="1:9" x14ac:dyDescent="0.25">
      <c r="A3715" s="4">
        <v>2049</v>
      </c>
      <c r="B3715" s="4">
        <v>77</v>
      </c>
      <c r="C3715" s="4">
        <v>101809</v>
      </c>
      <c r="D3715" s="4">
        <v>126274</v>
      </c>
      <c r="E3715" s="4">
        <v>78297</v>
      </c>
      <c r="F3715" s="6">
        <v>91427</v>
      </c>
      <c r="G3715" s="4">
        <f t="shared" ref="G3715:G3778" si="181">SUM(C3715:F3715)</f>
        <v>397807</v>
      </c>
      <c r="H3715" s="4">
        <f t="shared" ref="H3715:H3778" si="182">B3715*C3715</f>
        <v>7839293</v>
      </c>
      <c r="I3715" s="4">
        <f t="shared" si="180"/>
        <v>2</v>
      </c>
    </row>
    <row r="3716" spans="1:9" x14ac:dyDescent="0.25">
      <c r="A3716" s="4">
        <v>2049</v>
      </c>
      <c r="B3716" s="4">
        <v>78</v>
      </c>
      <c r="C3716" s="4">
        <v>92734</v>
      </c>
      <c r="D3716" s="4">
        <v>118988</v>
      </c>
      <c r="E3716" s="4">
        <v>72367</v>
      </c>
      <c r="F3716" s="6">
        <v>86879</v>
      </c>
      <c r="G3716" s="4">
        <f t="shared" si="181"/>
        <v>370968</v>
      </c>
      <c r="H3716" s="4">
        <f t="shared" si="182"/>
        <v>7233252</v>
      </c>
      <c r="I3716" s="4">
        <f t="shared" ref="I3716:I3779" si="183">IF(AND(F3716+D3716&gt;C3716+E3716,A3716=A3715),IF(I3715=0,1,2),0)</f>
        <v>2</v>
      </c>
    </row>
    <row r="3717" spans="1:9" x14ac:dyDescent="0.25">
      <c r="A3717" s="4">
        <v>2049</v>
      </c>
      <c r="B3717" s="4">
        <v>79</v>
      </c>
      <c r="C3717" s="4">
        <v>86187</v>
      </c>
      <c r="D3717" s="4">
        <v>113111</v>
      </c>
      <c r="E3717" s="4">
        <v>66759</v>
      </c>
      <c r="F3717" s="6">
        <v>81440</v>
      </c>
      <c r="G3717" s="4">
        <f t="shared" si="181"/>
        <v>347497</v>
      </c>
      <c r="H3717" s="4">
        <f t="shared" si="182"/>
        <v>6808773</v>
      </c>
      <c r="I3717" s="4">
        <f t="shared" si="183"/>
        <v>2</v>
      </c>
    </row>
    <row r="3718" spans="1:9" x14ac:dyDescent="0.25">
      <c r="A3718" s="4">
        <v>2049</v>
      </c>
      <c r="B3718" s="4">
        <v>80</v>
      </c>
      <c r="C3718" s="4">
        <v>77934</v>
      </c>
      <c r="D3718" s="4">
        <v>105879</v>
      </c>
      <c r="E3718" s="4">
        <v>60841</v>
      </c>
      <c r="F3718" s="6">
        <v>77327</v>
      </c>
      <c r="G3718" s="4">
        <f t="shared" si="181"/>
        <v>321981</v>
      </c>
      <c r="H3718" s="4">
        <f t="shared" si="182"/>
        <v>6234720</v>
      </c>
      <c r="I3718" s="4">
        <f t="shared" si="183"/>
        <v>2</v>
      </c>
    </row>
    <row r="3719" spans="1:9" x14ac:dyDescent="0.25">
      <c r="A3719" s="4">
        <v>2049</v>
      </c>
      <c r="B3719" s="4">
        <v>81</v>
      </c>
      <c r="C3719" s="4">
        <v>72057</v>
      </c>
      <c r="D3719" s="4">
        <v>101048</v>
      </c>
      <c r="E3719" s="4">
        <v>56096</v>
      </c>
      <c r="F3719" s="6">
        <v>73328</v>
      </c>
      <c r="G3719" s="4">
        <f t="shared" si="181"/>
        <v>302529</v>
      </c>
      <c r="H3719" s="4">
        <f t="shared" si="182"/>
        <v>5836617</v>
      </c>
      <c r="I3719" s="4">
        <f t="shared" si="183"/>
        <v>2</v>
      </c>
    </row>
    <row r="3720" spans="1:9" x14ac:dyDescent="0.25">
      <c r="A3720" s="4">
        <v>2049</v>
      </c>
      <c r="B3720" s="4">
        <v>82</v>
      </c>
      <c r="C3720" s="4">
        <v>66367</v>
      </c>
      <c r="D3720" s="4">
        <v>96895</v>
      </c>
      <c r="E3720" s="4">
        <v>51760</v>
      </c>
      <c r="F3720" s="6">
        <v>69709</v>
      </c>
      <c r="G3720" s="4">
        <f t="shared" si="181"/>
        <v>284731</v>
      </c>
      <c r="H3720" s="4">
        <f t="shared" si="182"/>
        <v>5442094</v>
      </c>
      <c r="I3720" s="4">
        <f t="shared" si="183"/>
        <v>2</v>
      </c>
    </row>
    <row r="3721" spans="1:9" x14ac:dyDescent="0.25">
      <c r="A3721" s="4">
        <v>2049</v>
      </c>
      <c r="B3721" s="4">
        <v>83</v>
      </c>
      <c r="C3721" s="4">
        <v>62135</v>
      </c>
      <c r="D3721" s="4">
        <v>94539</v>
      </c>
      <c r="E3721" s="4">
        <v>47467</v>
      </c>
      <c r="F3721" s="6">
        <v>66178</v>
      </c>
      <c r="G3721" s="4">
        <f t="shared" si="181"/>
        <v>270319</v>
      </c>
      <c r="H3721" s="4">
        <f t="shared" si="182"/>
        <v>5157205</v>
      </c>
      <c r="I3721" s="4">
        <f t="shared" si="183"/>
        <v>2</v>
      </c>
    </row>
    <row r="3722" spans="1:9" x14ac:dyDescent="0.25">
      <c r="A3722" s="4">
        <v>2049</v>
      </c>
      <c r="B3722" s="4">
        <v>84</v>
      </c>
      <c r="C3722" s="4">
        <v>57830</v>
      </c>
      <c r="D3722" s="4">
        <v>91628</v>
      </c>
      <c r="E3722" s="4">
        <v>43669</v>
      </c>
      <c r="F3722" s="6">
        <v>63183</v>
      </c>
      <c r="G3722" s="4">
        <f t="shared" si="181"/>
        <v>256310</v>
      </c>
      <c r="H3722" s="4">
        <f t="shared" si="182"/>
        <v>4857720</v>
      </c>
      <c r="I3722" s="4">
        <f t="shared" si="183"/>
        <v>2</v>
      </c>
    </row>
    <row r="3723" spans="1:9" x14ac:dyDescent="0.25">
      <c r="A3723" s="4">
        <v>2049</v>
      </c>
      <c r="B3723" s="4">
        <v>85</v>
      </c>
      <c r="C3723" s="4">
        <v>54242</v>
      </c>
      <c r="D3723" s="4">
        <v>89837</v>
      </c>
      <c r="E3723" s="4">
        <v>39814</v>
      </c>
      <c r="F3723" s="6">
        <v>59889</v>
      </c>
      <c r="G3723" s="4">
        <f t="shared" si="181"/>
        <v>243782</v>
      </c>
      <c r="H3723" s="4">
        <f t="shared" si="182"/>
        <v>4610570</v>
      </c>
      <c r="I3723" s="4">
        <f t="shared" si="183"/>
        <v>2</v>
      </c>
    </row>
    <row r="3724" spans="1:9" x14ac:dyDescent="0.25">
      <c r="A3724" s="4">
        <v>2049</v>
      </c>
      <c r="B3724" s="4">
        <v>86</v>
      </c>
      <c r="C3724" s="4">
        <v>49843</v>
      </c>
      <c r="D3724" s="4">
        <v>86561</v>
      </c>
      <c r="E3724" s="4">
        <v>35798</v>
      </c>
      <c r="F3724" s="6">
        <v>56794</v>
      </c>
      <c r="G3724" s="4">
        <f t="shared" si="181"/>
        <v>228996</v>
      </c>
      <c r="H3724" s="4">
        <f t="shared" si="182"/>
        <v>4286498</v>
      </c>
      <c r="I3724" s="4">
        <f t="shared" si="183"/>
        <v>2</v>
      </c>
    </row>
    <row r="3725" spans="1:9" x14ac:dyDescent="0.25">
      <c r="A3725" s="4">
        <v>2049</v>
      </c>
      <c r="B3725" s="4">
        <v>87</v>
      </c>
      <c r="C3725" s="4">
        <v>44979</v>
      </c>
      <c r="D3725" s="4">
        <v>81756</v>
      </c>
      <c r="E3725" s="4">
        <v>31566</v>
      </c>
      <c r="F3725" s="6">
        <v>52331</v>
      </c>
      <c r="G3725" s="4">
        <f t="shared" si="181"/>
        <v>210632</v>
      </c>
      <c r="H3725" s="4">
        <f t="shared" si="182"/>
        <v>3913173</v>
      </c>
      <c r="I3725" s="4">
        <f t="shared" si="183"/>
        <v>2</v>
      </c>
    </row>
    <row r="3726" spans="1:9" x14ac:dyDescent="0.25">
      <c r="A3726" s="4">
        <v>2049</v>
      </c>
      <c r="B3726" s="4">
        <v>88</v>
      </c>
      <c r="C3726" s="4">
        <v>41388</v>
      </c>
      <c r="D3726" s="4">
        <v>79485</v>
      </c>
      <c r="E3726" s="4">
        <v>27919</v>
      </c>
      <c r="F3726" s="6">
        <v>48787</v>
      </c>
      <c r="G3726" s="4">
        <f t="shared" si="181"/>
        <v>197579</v>
      </c>
      <c r="H3726" s="4">
        <f t="shared" si="182"/>
        <v>3642144</v>
      </c>
      <c r="I3726" s="4">
        <f t="shared" si="183"/>
        <v>2</v>
      </c>
    </row>
    <row r="3727" spans="1:9" x14ac:dyDescent="0.25">
      <c r="A3727" s="4">
        <v>2049</v>
      </c>
      <c r="B3727" s="4">
        <v>89</v>
      </c>
      <c r="C3727" s="4">
        <v>38294</v>
      </c>
      <c r="D3727" s="4">
        <v>78059</v>
      </c>
      <c r="E3727" s="4">
        <v>24823</v>
      </c>
      <c r="F3727" s="6">
        <v>45848</v>
      </c>
      <c r="G3727" s="4">
        <f t="shared" si="181"/>
        <v>187024</v>
      </c>
      <c r="H3727" s="4">
        <f t="shared" si="182"/>
        <v>3408166</v>
      </c>
      <c r="I3727" s="4">
        <f t="shared" si="183"/>
        <v>2</v>
      </c>
    </row>
    <row r="3728" spans="1:9" x14ac:dyDescent="0.25">
      <c r="A3728" s="4">
        <v>2049</v>
      </c>
      <c r="B3728" s="4">
        <v>90</v>
      </c>
      <c r="C3728" s="4">
        <v>35446</v>
      </c>
      <c r="D3728" s="4">
        <v>76145</v>
      </c>
      <c r="E3728" s="4">
        <v>21940</v>
      </c>
      <c r="F3728" s="6">
        <v>42771</v>
      </c>
      <c r="G3728" s="4">
        <f t="shared" si="181"/>
        <v>176302</v>
      </c>
      <c r="H3728" s="4">
        <f t="shared" si="182"/>
        <v>3190140</v>
      </c>
      <c r="I3728" s="4">
        <f t="shared" si="183"/>
        <v>2</v>
      </c>
    </row>
    <row r="3729" spans="1:9" x14ac:dyDescent="0.25">
      <c r="A3729" s="4">
        <v>2049</v>
      </c>
      <c r="B3729" s="4">
        <v>91</v>
      </c>
      <c r="C3729" s="4">
        <v>31674</v>
      </c>
      <c r="D3729" s="4">
        <v>71505</v>
      </c>
      <c r="E3729" s="4">
        <v>18219</v>
      </c>
      <c r="F3729" s="6">
        <v>38143</v>
      </c>
      <c r="G3729" s="4">
        <f t="shared" si="181"/>
        <v>159541</v>
      </c>
      <c r="H3729" s="4">
        <f t="shared" si="182"/>
        <v>2882334</v>
      </c>
      <c r="I3729" s="4">
        <f t="shared" si="183"/>
        <v>2</v>
      </c>
    </row>
    <row r="3730" spans="1:9" x14ac:dyDescent="0.25">
      <c r="A3730" s="4">
        <v>2049</v>
      </c>
      <c r="B3730" s="4">
        <v>92</v>
      </c>
      <c r="C3730" s="4">
        <v>27031</v>
      </c>
      <c r="D3730" s="4">
        <v>65120</v>
      </c>
      <c r="E3730" s="4">
        <v>14845</v>
      </c>
      <c r="F3730" s="6">
        <v>33084</v>
      </c>
      <c r="G3730" s="4">
        <f t="shared" si="181"/>
        <v>140080</v>
      </c>
      <c r="H3730" s="4">
        <f t="shared" si="182"/>
        <v>2486852</v>
      </c>
      <c r="I3730" s="4">
        <f t="shared" si="183"/>
        <v>2</v>
      </c>
    </row>
    <row r="3731" spans="1:9" x14ac:dyDescent="0.25">
      <c r="A3731" s="4">
        <v>2049</v>
      </c>
      <c r="B3731" s="4">
        <v>93</v>
      </c>
      <c r="C3731" s="4">
        <v>22206</v>
      </c>
      <c r="D3731" s="4">
        <v>56516</v>
      </c>
      <c r="E3731" s="4">
        <v>11565</v>
      </c>
      <c r="F3731" s="6">
        <v>27669</v>
      </c>
      <c r="G3731" s="4">
        <f t="shared" si="181"/>
        <v>117956</v>
      </c>
      <c r="H3731" s="4">
        <f t="shared" si="182"/>
        <v>2065158</v>
      </c>
      <c r="I3731" s="4">
        <f t="shared" si="183"/>
        <v>2</v>
      </c>
    </row>
    <row r="3732" spans="1:9" x14ac:dyDescent="0.25">
      <c r="A3732" s="4">
        <v>2049</v>
      </c>
      <c r="B3732" s="4">
        <v>94</v>
      </c>
      <c r="C3732" s="4">
        <v>18232</v>
      </c>
      <c r="D3732" s="4">
        <v>49228</v>
      </c>
      <c r="E3732" s="4">
        <v>8996</v>
      </c>
      <c r="F3732" s="6">
        <v>23277</v>
      </c>
      <c r="G3732" s="4">
        <f t="shared" si="181"/>
        <v>99733</v>
      </c>
      <c r="H3732" s="4">
        <f t="shared" si="182"/>
        <v>1713808</v>
      </c>
      <c r="I3732" s="4">
        <f t="shared" si="183"/>
        <v>2</v>
      </c>
    </row>
    <row r="3733" spans="1:9" x14ac:dyDescent="0.25">
      <c r="A3733" s="4">
        <v>2049</v>
      </c>
      <c r="B3733" s="4">
        <v>95</v>
      </c>
      <c r="C3733" s="4">
        <v>13858</v>
      </c>
      <c r="D3733" s="4">
        <v>40191</v>
      </c>
      <c r="E3733" s="4">
        <v>6529</v>
      </c>
      <c r="F3733" s="6">
        <v>18325</v>
      </c>
      <c r="G3733" s="4">
        <f t="shared" si="181"/>
        <v>78903</v>
      </c>
      <c r="H3733" s="4">
        <f t="shared" si="182"/>
        <v>1316510</v>
      </c>
      <c r="I3733" s="4">
        <f t="shared" si="183"/>
        <v>2</v>
      </c>
    </row>
    <row r="3734" spans="1:9" x14ac:dyDescent="0.25">
      <c r="A3734" s="4">
        <v>2049</v>
      </c>
      <c r="B3734" s="4">
        <v>96</v>
      </c>
      <c r="C3734" s="4">
        <v>10582</v>
      </c>
      <c r="D3734" s="4">
        <v>32973</v>
      </c>
      <c r="E3734" s="4">
        <v>4817</v>
      </c>
      <c r="F3734" s="6">
        <v>14741</v>
      </c>
      <c r="G3734" s="4">
        <f t="shared" si="181"/>
        <v>63113</v>
      </c>
      <c r="H3734" s="4">
        <f t="shared" si="182"/>
        <v>1015872</v>
      </c>
      <c r="I3734" s="4">
        <f t="shared" si="183"/>
        <v>2</v>
      </c>
    </row>
    <row r="3735" spans="1:9" x14ac:dyDescent="0.25">
      <c r="A3735" s="4">
        <v>2049</v>
      </c>
      <c r="B3735" s="4">
        <v>97</v>
      </c>
      <c r="C3735" s="4">
        <v>7811</v>
      </c>
      <c r="D3735" s="4">
        <v>26100</v>
      </c>
      <c r="E3735" s="4">
        <v>3425</v>
      </c>
      <c r="F3735" s="6">
        <v>11514</v>
      </c>
      <c r="G3735" s="4">
        <f t="shared" si="181"/>
        <v>48850</v>
      </c>
      <c r="H3735" s="4">
        <f t="shared" si="182"/>
        <v>757667</v>
      </c>
      <c r="I3735" s="4">
        <f t="shared" si="183"/>
        <v>2</v>
      </c>
    </row>
    <row r="3736" spans="1:9" x14ac:dyDescent="0.25">
      <c r="A3736" s="4">
        <v>2049</v>
      </c>
      <c r="B3736" s="4">
        <v>98</v>
      </c>
      <c r="C3736" s="4">
        <v>5600</v>
      </c>
      <c r="D3736" s="4">
        <v>20178</v>
      </c>
      <c r="E3736" s="4">
        <v>2340</v>
      </c>
      <c r="F3736" s="6">
        <v>8794</v>
      </c>
      <c r="G3736" s="4">
        <f t="shared" si="181"/>
        <v>36912</v>
      </c>
      <c r="H3736" s="4">
        <f t="shared" si="182"/>
        <v>548800</v>
      </c>
      <c r="I3736" s="4">
        <f t="shared" si="183"/>
        <v>2</v>
      </c>
    </row>
    <row r="3737" spans="1:9" x14ac:dyDescent="0.25">
      <c r="A3737" s="4">
        <v>2049</v>
      </c>
      <c r="B3737" s="4">
        <v>99</v>
      </c>
      <c r="C3737" s="4">
        <v>3791</v>
      </c>
      <c r="D3737" s="4">
        <v>14565</v>
      </c>
      <c r="E3737" s="4">
        <v>1536</v>
      </c>
      <c r="F3737" s="6">
        <v>6338</v>
      </c>
      <c r="G3737" s="4">
        <f t="shared" si="181"/>
        <v>26230</v>
      </c>
      <c r="H3737" s="4">
        <f t="shared" si="182"/>
        <v>375309</v>
      </c>
      <c r="I3737" s="4">
        <f t="shared" si="183"/>
        <v>2</v>
      </c>
    </row>
    <row r="3738" spans="1:9" x14ac:dyDescent="0.25">
      <c r="A3738" s="4">
        <v>2049</v>
      </c>
      <c r="B3738" s="4">
        <v>100</v>
      </c>
      <c r="C3738" s="4">
        <v>6460</v>
      </c>
      <c r="D3738" s="4">
        <v>31158</v>
      </c>
      <c r="E3738" s="4">
        <v>2380</v>
      </c>
      <c r="F3738" s="6">
        <v>13187</v>
      </c>
      <c r="G3738" s="4">
        <f t="shared" si="181"/>
        <v>53185</v>
      </c>
      <c r="H3738" s="4">
        <f t="shared" si="182"/>
        <v>646000</v>
      </c>
      <c r="I3738" s="4">
        <f t="shared" si="183"/>
        <v>2</v>
      </c>
    </row>
    <row r="3739" spans="1:9" x14ac:dyDescent="0.25">
      <c r="A3739" s="4">
        <v>2050</v>
      </c>
      <c r="B3739" s="4">
        <v>0</v>
      </c>
      <c r="C3739" s="4">
        <v>71973</v>
      </c>
      <c r="D3739" s="4">
        <v>67861</v>
      </c>
      <c r="E3739" s="4">
        <v>60117</v>
      </c>
      <c r="F3739" s="6">
        <v>56633</v>
      </c>
      <c r="G3739" s="4">
        <f t="shared" si="181"/>
        <v>256584</v>
      </c>
      <c r="H3739" s="4">
        <f t="shared" si="182"/>
        <v>0</v>
      </c>
      <c r="I3739" s="4">
        <f t="shared" si="183"/>
        <v>0</v>
      </c>
    </row>
    <row r="3740" spans="1:9" x14ac:dyDescent="0.25">
      <c r="A3740" s="4">
        <v>2050</v>
      </c>
      <c r="B3740" s="4">
        <v>1</v>
      </c>
      <c r="C3740" s="4">
        <v>73523</v>
      </c>
      <c r="D3740" s="4">
        <v>69371</v>
      </c>
      <c r="E3740" s="4">
        <v>61102</v>
      </c>
      <c r="F3740" s="6">
        <v>57544</v>
      </c>
      <c r="G3740" s="4">
        <f t="shared" si="181"/>
        <v>261540</v>
      </c>
      <c r="H3740" s="4">
        <f t="shared" si="182"/>
        <v>73523</v>
      </c>
      <c r="I3740" s="4">
        <f t="shared" si="183"/>
        <v>0</v>
      </c>
    </row>
    <row r="3741" spans="1:9" x14ac:dyDescent="0.25">
      <c r="A3741" s="4">
        <v>2050</v>
      </c>
      <c r="B3741" s="4">
        <v>2</v>
      </c>
      <c r="C3741" s="4">
        <v>74821</v>
      </c>
      <c r="D3741" s="4">
        <v>70640</v>
      </c>
      <c r="E3741" s="4">
        <v>62108</v>
      </c>
      <c r="F3741" s="6">
        <v>58462</v>
      </c>
      <c r="G3741" s="4">
        <f t="shared" si="181"/>
        <v>266031</v>
      </c>
      <c r="H3741" s="4">
        <f t="shared" si="182"/>
        <v>149642</v>
      </c>
      <c r="I3741" s="4">
        <f t="shared" si="183"/>
        <v>0</v>
      </c>
    </row>
    <row r="3742" spans="1:9" x14ac:dyDescent="0.25">
      <c r="A3742" s="4">
        <v>2050</v>
      </c>
      <c r="B3742" s="4">
        <v>3</v>
      </c>
      <c r="C3742" s="4">
        <v>75862</v>
      </c>
      <c r="D3742" s="4">
        <v>71659</v>
      </c>
      <c r="E3742" s="4">
        <v>63088</v>
      </c>
      <c r="F3742" s="6">
        <v>59358</v>
      </c>
      <c r="G3742" s="4">
        <f t="shared" si="181"/>
        <v>269967</v>
      </c>
      <c r="H3742" s="4">
        <f t="shared" si="182"/>
        <v>227586</v>
      </c>
      <c r="I3742" s="4">
        <f t="shared" si="183"/>
        <v>0</v>
      </c>
    </row>
    <row r="3743" spans="1:9" x14ac:dyDescent="0.25">
      <c r="A3743" s="4">
        <v>2050</v>
      </c>
      <c r="B3743" s="4">
        <v>4</v>
      </c>
      <c r="C3743" s="4">
        <v>76641</v>
      </c>
      <c r="D3743" s="4">
        <v>72425</v>
      </c>
      <c r="E3743" s="4">
        <v>64024</v>
      </c>
      <c r="F3743" s="6">
        <v>60206</v>
      </c>
      <c r="G3743" s="4">
        <f t="shared" si="181"/>
        <v>273296</v>
      </c>
      <c r="H3743" s="4">
        <f t="shared" si="182"/>
        <v>306564</v>
      </c>
      <c r="I3743" s="4">
        <f t="shared" si="183"/>
        <v>0</v>
      </c>
    </row>
    <row r="3744" spans="1:9" x14ac:dyDescent="0.25">
      <c r="A3744" s="4">
        <v>2050</v>
      </c>
      <c r="B3744" s="4">
        <v>5</v>
      </c>
      <c r="C3744" s="4">
        <v>77167</v>
      </c>
      <c r="D3744" s="4">
        <v>72943</v>
      </c>
      <c r="E3744" s="4">
        <v>64887</v>
      </c>
      <c r="F3744" s="6">
        <v>60997</v>
      </c>
      <c r="G3744" s="4">
        <f t="shared" si="181"/>
        <v>275994</v>
      </c>
      <c r="H3744" s="4">
        <f t="shared" si="182"/>
        <v>385835</v>
      </c>
      <c r="I3744" s="4">
        <f t="shared" si="183"/>
        <v>0</v>
      </c>
    </row>
    <row r="3745" spans="1:9" x14ac:dyDescent="0.25">
      <c r="A3745" s="4">
        <v>2050</v>
      </c>
      <c r="B3745" s="4">
        <v>6</v>
      </c>
      <c r="C3745" s="4">
        <v>77437</v>
      </c>
      <c r="D3745" s="4">
        <v>73217</v>
      </c>
      <c r="E3745" s="4">
        <v>65655</v>
      </c>
      <c r="F3745" s="6">
        <v>61693</v>
      </c>
      <c r="G3745" s="4">
        <f t="shared" si="181"/>
        <v>278002</v>
      </c>
      <c r="H3745" s="4">
        <f t="shared" si="182"/>
        <v>464622</v>
      </c>
      <c r="I3745" s="4">
        <f t="shared" si="183"/>
        <v>0</v>
      </c>
    </row>
    <row r="3746" spans="1:9" x14ac:dyDescent="0.25">
      <c r="A3746" s="4">
        <v>2050</v>
      </c>
      <c r="B3746" s="4">
        <v>7</v>
      </c>
      <c r="C3746" s="4">
        <v>77469</v>
      </c>
      <c r="D3746" s="4">
        <v>73263</v>
      </c>
      <c r="E3746" s="4">
        <v>66324</v>
      </c>
      <c r="F3746" s="6">
        <v>62308</v>
      </c>
      <c r="G3746" s="4">
        <f t="shared" si="181"/>
        <v>279364</v>
      </c>
      <c r="H3746" s="4">
        <f t="shared" si="182"/>
        <v>542283</v>
      </c>
      <c r="I3746" s="4">
        <f t="shared" si="183"/>
        <v>0</v>
      </c>
    </row>
    <row r="3747" spans="1:9" x14ac:dyDescent="0.25">
      <c r="A3747" s="4">
        <v>2050</v>
      </c>
      <c r="B3747" s="4">
        <v>8</v>
      </c>
      <c r="C3747" s="4">
        <v>77297</v>
      </c>
      <c r="D3747" s="4">
        <v>73114</v>
      </c>
      <c r="E3747" s="4">
        <v>66889</v>
      </c>
      <c r="F3747" s="6">
        <v>62826</v>
      </c>
      <c r="G3747" s="4">
        <f t="shared" si="181"/>
        <v>280126</v>
      </c>
      <c r="H3747" s="4">
        <f t="shared" si="182"/>
        <v>618376</v>
      </c>
      <c r="I3747" s="4">
        <f t="shared" si="183"/>
        <v>0</v>
      </c>
    </row>
    <row r="3748" spans="1:9" x14ac:dyDescent="0.25">
      <c r="A3748" s="4">
        <v>2050</v>
      </c>
      <c r="B3748" s="4">
        <v>9</v>
      </c>
      <c r="C3748" s="4">
        <v>76956</v>
      </c>
      <c r="D3748" s="4">
        <v>72804</v>
      </c>
      <c r="E3748" s="4">
        <v>67368</v>
      </c>
      <c r="F3748" s="6">
        <v>63273</v>
      </c>
      <c r="G3748" s="4">
        <f t="shared" si="181"/>
        <v>280401</v>
      </c>
      <c r="H3748" s="4">
        <f t="shared" si="182"/>
        <v>692604</v>
      </c>
      <c r="I3748" s="4">
        <f t="shared" si="183"/>
        <v>0</v>
      </c>
    </row>
    <row r="3749" spans="1:9" x14ac:dyDescent="0.25">
      <c r="A3749" s="4">
        <v>2050</v>
      </c>
      <c r="B3749" s="4">
        <v>10</v>
      </c>
      <c r="C3749" s="4">
        <v>76500</v>
      </c>
      <c r="D3749" s="4">
        <v>72387</v>
      </c>
      <c r="E3749" s="4">
        <v>67771</v>
      </c>
      <c r="F3749" s="6">
        <v>63659</v>
      </c>
      <c r="G3749" s="4">
        <f t="shared" si="181"/>
        <v>280317</v>
      </c>
      <c r="H3749" s="4">
        <f t="shared" si="182"/>
        <v>765000</v>
      </c>
      <c r="I3749" s="4">
        <f t="shared" si="183"/>
        <v>0</v>
      </c>
    </row>
    <row r="3750" spans="1:9" x14ac:dyDescent="0.25">
      <c r="A3750" s="4">
        <v>2050</v>
      </c>
      <c r="B3750" s="4">
        <v>11</v>
      </c>
      <c r="C3750" s="4">
        <v>75992</v>
      </c>
      <c r="D3750" s="4">
        <v>71912</v>
      </c>
      <c r="E3750" s="4">
        <v>68134</v>
      </c>
      <c r="F3750" s="6">
        <v>64009</v>
      </c>
      <c r="G3750" s="4">
        <f t="shared" si="181"/>
        <v>280047</v>
      </c>
      <c r="H3750" s="4">
        <f t="shared" si="182"/>
        <v>835912</v>
      </c>
      <c r="I3750" s="4">
        <f t="shared" si="183"/>
        <v>0</v>
      </c>
    </row>
    <row r="3751" spans="1:9" x14ac:dyDescent="0.25">
      <c r="A3751" s="4">
        <v>2050</v>
      </c>
      <c r="B3751" s="4">
        <v>12</v>
      </c>
      <c r="C3751" s="4">
        <v>75476</v>
      </c>
      <c r="D3751" s="4">
        <v>71436</v>
      </c>
      <c r="E3751" s="4">
        <v>68471</v>
      </c>
      <c r="F3751" s="6">
        <v>64342</v>
      </c>
      <c r="G3751" s="4">
        <f t="shared" si="181"/>
        <v>279725</v>
      </c>
      <c r="H3751" s="4">
        <f t="shared" si="182"/>
        <v>905712</v>
      </c>
      <c r="I3751" s="4">
        <f t="shared" si="183"/>
        <v>0</v>
      </c>
    </row>
    <row r="3752" spans="1:9" x14ac:dyDescent="0.25">
      <c r="A3752" s="4">
        <v>2050</v>
      </c>
      <c r="B3752" s="4">
        <v>13</v>
      </c>
      <c r="C3752" s="4">
        <v>75015</v>
      </c>
      <c r="D3752" s="4">
        <v>71015</v>
      </c>
      <c r="E3752" s="4">
        <v>68804</v>
      </c>
      <c r="F3752" s="6">
        <v>64678</v>
      </c>
      <c r="G3752" s="4">
        <f t="shared" si="181"/>
        <v>279512</v>
      </c>
      <c r="H3752" s="4">
        <f t="shared" si="182"/>
        <v>975195</v>
      </c>
      <c r="I3752" s="4">
        <f t="shared" si="183"/>
        <v>0</v>
      </c>
    </row>
    <row r="3753" spans="1:9" x14ac:dyDescent="0.25">
      <c r="A3753" s="4">
        <v>2050</v>
      </c>
      <c r="B3753" s="4">
        <v>14</v>
      </c>
      <c r="C3753" s="4">
        <v>74664</v>
      </c>
      <c r="D3753" s="4">
        <v>70706</v>
      </c>
      <c r="E3753" s="4">
        <v>69164</v>
      </c>
      <c r="F3753" s="6">
        <v>65037</v>
      </c>
      <c r="G3753" s="4">
        <f t="shared" si="181"/>
        <v>279571</v>
      </c>
      <c r="H3753" s="4">
        <f t="shared" si="182"/>
        <v>1045296</v>
      </c>
      <c r="I3753" s="4">
        <f t="shared" si="183"/>
        <v>0</v>
      </c>
    </row>
    <row r="3754" spans="1:9" x14ac:dyDescent="0.25">
      <c r="A3754" s="4">
        <v>2050</v>
      </c>
      <c r="B3754" s="4">
        <v>15</v>
      </c>
      <c r="C3754" s="4">
        <v>74453</v>
      </c>
      <c r="D3754" s="4">
        <v>70547</v>
      </c>
      <c r="E3754" s="4">
        <v>69562</v>
      </c>
      <c r="F3754" s="6">
        <v>65423</v>
      </c>
      <c r="G3754" s="4">
        <f t="shared" si="181"/>
        <v>279985</v>
      </c>
      <c r="H3754" s="4">
        <f t="shared" si="182"/>
        <v>1116795</v>
      </c>
      <c r="I3754" s="4">
        <f t="shared" si="183"/>
        <v>0</v>
      </c>
    </row>
    <row r="3755" spans="1:9" x14ac:dyDescent="0.25">
      <c r="A3755" s="4">
        <v>2050</v>
      </c>
      <c r="B3755" s="4">
        <v>16</v>
      </c>
      <c r="C3755" s="4">
        <v>74409</v>
      </c>
      <c r="D3755" s="4">
        <v>70558</v>
      </c>
      <c r="E3755" s="4">
        <v>69997</v>
      </c>
      <c r="F3755" s="6">
        <v>65832</v>
      </c>
      <c r="G3755" s="4">
        <f t="shared" si="181"/>
        <v>280796</v>
      </c>
      <c r="H3755" s="4">
        <f t="shared" si="182"/>
        <v>1190544</v>
      </c>
      <c r="I3755" s="4">
        <f t="shared" si="183"/>
        <v>0</v>
      </c>
    </row>
    <row r="3756" spans="1:9" x14ac:dyDescent="0.25">
      <c r="A3756" s="4">
        <v>2050</v>
      </c>
      <c r="B3756" s="4">
        <v>17</v>
      </c>
      <c r="C3756" s="4">
        <v>74551</v>
      </c>
      <c r="D3756" s="4">
        <v>70779</v>
      </c>
      <c r="E3756" s="4">
        <v>70496</v>
      </c>
      <c r="F3756" s="6">
        <v>66278</v>
      </c>
      <c r="G3756" s="4">
        <f t="shared" si="181"/>
        <v>282104</v>
      </c>
      <c r="H3756" s="4">
        <f t="shared" si="182"/>
        <v>1267367</v>
      </c>
      <c r="I3756" s="4">
        <f t="shared" si="183"/>
        <v>0</v>
      </c>
    </row>
    <row r="3757" spans="1:9" x14ac:dyDescent="0.25">
      <c r="A3757" s="4">
        <v>2050</v>
      </c>
      <c r="B3757" s="4">
        <v>18</v>
      </c>
      <c r="C3757" s="4">
        <v>74906</v>
      </c>
      <c r="D3757" s="4">
        <v>71232</v>
      </c>
      <c r="E3757" s="4">
        <v>71070</v>
      </c>
      <c r="F3757" s="6">
        <v>66766</v>
      </c>
      <c r="G3757" s="4">
        <f t="shared" si="181"/>
        <v>283974</v>
      </c>
      <c r="H3757" s="4">
        <f t="shared" si="182"/>
        <v>1348308</v>
      </c>
      <c r="I3757" s="4">
        <f t="shared" si="183"/>
        <v>0</v>
      </c>
    </row>
    <row r="3758" spans="1:9" x14ac:dyDescent="0.25">
      <c r="A3758" s="4">
        <v>2050</v>
      </c>
      <c r="B3758" s="4">
        <v>19</v>
      </c>
      <c r="C3758" s="4">
        <v>75487</v>
      </c>
      <c r="D3758" s="4">
        <v>71923</v>
      </c>
      <c r="E3758" s="4">
        <v>71732</v>
      </c>
      <c r="F3758" s="6">
        <v>67310</v>
      </c>
      <c r="G3758" s="4">
        <f t="shared" si="181"/>
        <v>286452</v>
      </c>
      <c r="H3758" s="4">
        <f t="shared" si="182"/>
        <v>1434253</v>
      </c>
      <c r="I3758" s="4">
        <f t="shared" si="183"/>
        <v>0</v>
      </c>
    </row>
    <row r="3759" spans="1:9" x14ac:dyDescent="0.25">
      <c r="A3759" s="4">
        <v>2050</v>
      </c>
      <c r="B3759" s="4">
        <v>20</v>
      </c>
      <c r="C3759" s="4">
        <v>76297</v>
      </c>
      <c r="D3759" s="4">
        <v>72856</v>
      </c>
      <c r="E3759" s="4">
        <v>72491</v>
      </c>
      <c r="F3759" s="6">
        <v>67908</v>
      </c>
      <c r="G3759" s="4">
        <f t="shared" si="181"/>
        <v>289552</v>
      </c>
      <c r="H3759" s="4">
        <f t="shared" si="182"/>
        <v>1525940</v>
      </c>
      <c r="I3759" s="4">
        <f t="shared" si="183"/>
        <v>0</v>
      </c>
    </row>
    <row r="3760" spans="1:9" x14ac:dyDescent="0.25">
      <c r="A3760" s="4">
        <v>2050</v>
      </c>
      <c r="B3760" s="4">
        <v>21</v>
      </c>
      <c r="C3760" s="4">
        <v>77352</v>
      </c>
      <c r="D3760" s="4">
        <v>74042</v>
      </c>
      <c r="E3760" s="4">
        <v>73340</v>
      </c>
      <c r="F3760" s="6">
        <v>68554</v>
      </c>
      <c r="G3760" s="4">
        <f t="shared" si="181"/>
        <v>293288</v>
      </c>
      <c r="H3760" s="4">
        <f t="shared" si="182"/>
        <v>1624392</v>
      </c>
      <c r="I3760" s="4">
        <f t="shared" si="183"/>
        <v>0</v>
      </c>
    </row>
    <row r="3761" spans="1:9" x14ac:dyDescent="0.25">
      <c r="A3761" s="4">
        <v>2050</v>
      </c>
      <c r="B3761" s="4">
        <v>22</v>
      </c>
      <c r="C3761" s="4">
        <v>78663</v>
      </c>
      <c r="D3761" s="4">
        <v>75475</v>
      </c>
      <c r="E3761" s="4">
        <v>74276</v>
      </c>
      <c r="F3761" s="6">
        <v>69240</v>
      </c>
      <c r="G3761" s="4">
        <f t="shared" si="181"/>
        <v>297654</v>
      </c>
      <c r="H3761" s="4">
        <f t="shared" si="182"/>
        <v>1730586</v>
      </c>
      <c r="I3761" s="4">
        <f t="shared" si="183"/>
        <v>0</v>
      </c>
    </row>
    <row r="3762" spans="1:9" x14ac:dyDescent="0.25">
      <c r="A3762" s="4">
        <v>2050</v>
      </c>
      <c r="B3762" s="4">
        <v>23</v>
      </c>
      <c r="C3762" s="4">
        <v>80263</v>
      </c>
      <c r="D3762" s="4">
        <v>77188</v>
      </c>
      <c r="E3762" s="4">
        <v>75280</v>
      </c>
      <c r="F3762" s="6">
        <v>69941</v>
      </c>
      <c r="G3762" s="4">
        <f t="shared" si="181"/>
        <v>302672</v>
      </c>
      <c r="H3762" s="4">
        <f t="shared" si="182"/>
        <v>1846049</v>
      </c>
      <c r="I3762" s="4">
        <f t="shared" si="183"/>
        <v>0</v>
      </c>
    </row>
    <row r="3763" spans="1:9" x14ac:dyDescent="0.25">
      <c r="A3763" s="4">
        <v>2050</v>
      </c>
      <c r="B3763" s="4">
        <v>24</v>
      </c>
      <c r="C3763" s="4">
        <v>82153</v>
      </c>
      <c r="D3763" s="4">
        <v>79188</v>
      </c>
      <c r="E3763" s="4">
        <v>76323</v>
      </c>
      <c r="F3763" s="6">
        <v>70609</v>
      </c>
      <c r="G3763" s="4">
        <f t="shared" si="181"/>
        <v>308273</v>
      </c>
      <c r="H3763" s="4">
        <f t="shared" si="182"/>
        <v>1971672</v>
      </c>
      <c r="I3763" s="4">
        <f t="shared" si="183"/>
        <v>0</v>
      </c>
    </row>
    <row r="3764" spans="1:9" x14ac:dyDescent="0.25">
      <c r="A3764" s="4">
        <v>2050</v>
      </c>
      <c r="B3764" s="4">
        <v>25</v>
      </c>
      <c r="C3764" s="4">
        <v>84327</v>
      </c>
      <c r="D3764" s="4">
        <v>81465</v>
      </c>
      <c r="E3764" s="4">
        <v>77361</v>
      </c>
      <c r="F3764" s="6">
        <v>71215</v>
      </c>
      <c r="G3764" s="4">
        <f t="shared" si="181"/>
        <v>314368</v>
      </c>
      <c r="H3764" s="4">
        <f t="shared" si="182"/>
        <v>2108175</v>
      </c>
      <c r="I3764" s="4">
        <f t="shared" si="183"/>
        <v>0</v>
      </c>
    </row>
    <row r="3765" spans="1:9" x14ac:dyDescent="0.25">
      <c r="A3765" s="4">
        <v>2050</v>
      </c>
      <c r="B3765" s="4">
        <v>26</v>
      </c>
      <c r="C3765" s="4">
        <v>86715</v>
      </c>
      <c r="D3765" s="4">
        <v>83945</v>
      </c>
      <c r="E3765" s="4">
        <v>78344</v>
      </c>
      <c r="F3765" s="6">
        <v>71734</v>
      </c>
      <c r="G3765" s="4">
        <f t="shared" si="181"/>
        <v>320738</v>
      </c>
      <c r="H3765" s="4">
        <f t="shared" si="182"/>
        <v>2254590</v>
      </c>
      <c r="I3765" s="4">
        <f t="shared" si="183"/>
        <v>0</v>
      </c>
    </row>
    <row r="3766" spans="1:9" x14ac:dyDescent="0.25">
      <c r="A3766" s="4">
        <v>2050</v>
      </c>
      <c r="B3766" s="4">
        <v>27</v>
      </c>
      <c r="C3766" s="4">
        <v>89194</v>
      </c>
      <c r="D3766" s="4">
        <v>86480</v>
      </c>
      <c r="E3766" s="4">
        <v>79262</v>
      </c>
      <c r="F3766" s="6">
        <v>72184</v>
      </c>
      <c r="G3766" s="4">
        <f t="shared" si="181"/>
        <v>327120</v>
      </c>
      <c r="H3766" s="4">
        <f t="shared" si="182"/>
        <v>2408238</v>
      </c>
      <c r="I3766" s="4">
        <f t="shared" si="183"/>
        <v>0</v>
      </c>
    </row>
    <row r="3767" spans="1:9" x14ac:dyDescent="0.25">
      <c r="A3767" s="4">
        <v>2050</v>
      </c>
      <c r="B3767" s="4">
        <v>28</v>
      </c>
      <c r="C3767" s="4">
        <v>91561</v>
      </c>
      <c r="D3767" s="4">
        <v>88852</v>
      </c>
      <c r="E3767" s="4">
        <v>80092</v>
      </c>
      <c r="F3767" s="6">
        <v>72611</v>
      </c>
      <c r="G3767" s="4">
        <f t="shared" si="181"/>
        <v>333116</v>
      </c>
      <c r="H3767" s="4">
        <f t="shared" si="182"/>
        <v>2563708</v>
      </c>
      <c r="I3767" s="4">
        <f t="shared" si="183"/>
        <v>0</v>
      </c>
    </row>
    <row r="3768" spans="1:9" x14ac:dyDescent="0.25">
      <c r="A3768" s="4">
        <v>2050</v>
      </c>
      <c r="B3768" s="4">
        <v>29</v>
      </c>
      <c r="C3768" s="4">
        <v>93713</v>
      </c>
      <c r="D3768" s="4">
        <v>90935</v>
      </c>
      <c r="E3768" s="4">
        <v>80806</v>
      </c>
      <c r="F3768" s="6">
        <v>73020</v>
      </c>
      <c r="G3768" s="4">
        <f t="shared" si="181"/>
        <v>338474</v>
      </c>
      <c r="H3768" s="4">
        <f t="shared" si="182"/>
        <v>2717677</v>
      </c>
      <c r="I3768" s="4">
        <f t="shared" si="183"/>
        <v>0</v>
      </c>
    </row>
    <row r="3769" spans="1:9" x14ac:dyDescent="0.25">
      <c r="A3769" s="4">
        <v>2050</v>
      </c>
      <c r="B3769" s="4">
        <v>30</v>
      </c>
      <c r="C3769" s="4">
        <v>95534</v>
      </c>
      <c r="D3769" s="4">
        <v>92620</v>
      </c>
      <c r="E3769" s="4">
        <v>81371</v>
      </c>
      <c r="F3769" s="6">
        <v>73386</v>
      </c>
      <c r="G3769" s="4">
        <f t="shared" si="181"/>
        <v>342911</v>
      </c>
      <c r="H3769" s="4">
        <f t="shared" si="182"/>
        <v>2866020</v>
      </c>
      <c r="I3769" s="4">
        <f t="shared" si="183"/>
        <v>0</v>
      </c>
    </row>
    <row r="3770" spans="1:9" x14ac:dyDescent="0.25">
      <c r="A3770" s="4">
        <v>2050</v>
      </c>
      <c r="B3770" s="4">
        <v>31</v>
      </c>
      <c r="C3770" s="4">
        <v>96894</v>
      </c>
      <c r="D3770" s="4">
        <v>93809</v>
      </c>
      <c r="E3770" s="4">
        <v>81751</v>
      </c>
      <c r="F3770" s="6">
        <v>73672</v>
      </c>
      <c r="G3770" s="4">
        <f t="shared" si="181"/>
        <v>346126</v>
      </c>
      <c r="H3770" s="4">
        <f t="shared" si="182"/>
        <v>3003714</v>
      </c>
      <c r="I3770" s="4">
        <f t="shared" si="183"/>
        <v>0</v>
      </c>
    </row>
    <row r="3771" spans="1:9" x14ac:dyDescent="0.25">
      <c r="A3771" s="4">
        <v>2050</v>
      </c>
      <c r="B3771" s="4">
        <v>32</v>
      </c>
      <c r="C3771" s="4">
        <v>97811</v>
      </c>
      <c r="D3771" s="4">
        <v>94540</v>
      </c>
      <c r="E3771" s="4">
        <v>81993</v>
      </c>
      <c r="F3771" s="6">
        <v>73892</v>
      </c>
      <c r="G3771" s="4">
        <f t="shared" si="181"/>
        <v>348236</v>
      </c>
      <c r="H3771" s="4">
        <f t="shared" si="182"/>
        <v>3129952</v>
      </c>
      <c r="I3771" s="4">
        <f t="shared" si="183"/>
        <v>0</v>
      </c>
    </row>
    <row r="3772" spans="1:9" x14ac:dyDescent="0.25">
      <c r="A3772" s="4">
        <v>2050</v>
      </c>
      <c r="B3772" s="4">
        <v>33</v>
      </c>
      <c r="C3772" s="4">
        <v>98029</v>
      </c>
      <c r="D3772" s="4">
        <v>94619</v>
      </c>
      <c r="E3772" s="4">
        <v>82183</v>
      </c>
      <c r="F3772" s="6">
        <v>74076</v>
      </c>
      <c r="G3772" s="4">
        <f t="shared" si="181"/>
        <v>348907</v>
      </c>
      <c r="H3772" s="4">
        <f t="shared" si="182"/>
        <v>3234957</v>
      </c>
      <c r="I3772" s="4">
        <f t="shared" si="183"/>
        <v>0</v>
      </c>
    </row>
    <row r="3773" spans="1:9" x14ac:dyDescent="0.25">
      <c r="A3773" s="4">
        <v>2050</v>
      </c>
      <c r="B3773" s="4">
        <v>34</v>
      </c>
      <c r="C3773" s="4">
        <v>98782</v>
      </c>
      <c r="D3773" s="4">
        <v>95222</v>
      </c>
      <c r="E3773" s="4">
        <v>82729</v>
      </c>
      <c r="F3773" s="6">
        <v>74612</v>
      </c>
      <c r="G3773" s="4">
        <f t="shared" si="181"/>
        <v>351345</v>
      </c>
      <c r="H3773" s="4">
        <f t="shared" si="182"/>
        <v>3358588</v>
      </c>
      <c r="I3773" s="4">
        <f t="shared" si="183"/>
        <v>0</v>
      </c>
    </row>
    <row r="3774" spans="1:9" x14ac:dyDescent="0.25">
      <c r="A3774" s="4">
        <v>2050</v>
      </c>
      <c r="B3774" s="4">
        <v>35</v>
      </c>
      <c r="C3774" s="4">
        <v>100136</v>
      </c>
      <c r="D3774" s="4">
        <v>96426</v>
      </c>
      <c r="E3774" s="4">
        <v>83719</v>
      </c>
      <c r="F3774" s="6">
        <v>75558</v>
      </c>
      <c r="G3774" s="4">
        <f t="shared" si="181"/>
        <v>355839</v>
      </c>
      <c r="H3774" s="4">
        <f t="shared" si="182"/>
        <v>3504760</v>
      </c>
      <c r="I3774" s="4">
        <f t="shared" si="183"/>
        <v>0</v>
      </c>
    </row>
    <row r="3775" spans="1:9" x14ac:dyDescent="0.25">
      <c r="A3775" s="4">
        <v>2050</v>
      </c>
      <c r="B3775" s="4">
        <v>36</v>
      </c>
      <c r="C3775" s="4">
        <v>101833</v>
      </c>
      <c r="D3775" s="4">
        <v>97988</v>
      </c>
      <c r="E3775" s="4">
        <v>85014</v>
      </c>
      <c r="F3775" s="6">
        <v>76776</v>
      </c>
      <c r="G3775" s="4">
        <f t="shared" si="181"/>
        <v>361611</v>
      </c>
      <c r="H3775" s="4">
        <f t="shared" si="182"/>
        <v>3665988</v>
      </c>
      <c r="I3775" s="4">
        <f t="shared" si="183"/>
        <v>0</v>
      </c>
    </row>
    <row r="3776" spans="1:9" x14ac:dyDescent="0.25">
      <c r="A3776" s="4">
        <v>2050</v>
      </c>
      <c r="B3776" s="4">
        <v>37</v>
      </c>
      <c r="C3776" s="4">
        <v>101955</v>
      </c>
      <c r="D3776" s="4">
        <v>98319</v>
      </c>
      <c r="E3776" s="4">
        <v>84241</v>
      </c>
      <c r="F3776" s="6">
        <v>76643</v>
      </c>
      <c r="G3776" s="4">
        <f t="shared" si="181"/>
        <v>361158</v>
      </c>
      <c r="H3776" s="4">
        <f t="shared" si="182"/>
        <v>3772335</v>
      </c>
      <c r="I3776" s="4">
        <f t="shared" si="183"/>
        <v>0</v>
      </c>
    </row>
    <row r="3777" spans="1:9" x14ac:dyDescent="0.25">
      <c r="A3777" s="4">
        <v>2050</v>
      </c>
      <c r="B3777" s="4">
        <v>38</v>
      </c>
      <c r="C3777" s="4">
        <v>109345</v>
      </c>
      <c r="D3777" s="4">
        <v>105181</v>
      </c>
      <c r="E3777" s="4">
        <v>90678</v>
      </c>
      <c r="F3777" s="6">
        <v>82174</v>
      </c>
      <c r="G3777" s="4">
        <f t="shared" si="181"/>
        <v>387378</v>
      </c>
      <c r="H3777" s="4">
        <f t="shared" si="182"/>
        <v>4155110</v>
      </c>
      <c r="I3777" s="4">
        <f t="shared" si="183"/>
        <v>0</v>
      </c>
    </row>
    <row r="3778" spans="1:9" x14ac:dyDescent="0.25">
      <c r="A3778" s="4">
        <v>2050</v>
      </c>
      <c r="B3778" s="4">
        <v>39</v>
      </c>
      <c r="C3778" s="4">
        <v>111122</v>
      </c>
      <c r="D3778" s="4">
        <v>106752</v>
      </c>
      <c r="E3778" s="4">
        <v>92211</v>
      </c>
      <c r="F3778" s="6">
        <v>83793</v>
      </c>
      <c r="G3778" s="4">
        <f t="shared" si="181"/>
        <v>393878</v>
      </c>
      <c r="H3778" s="4">
        <f t="shared" si="182"/>
        <v>4333758</v>
      </c>
      <c r="I3778" s="4">
        <f t="shared" si="183"/>
        <v>0</v>
      </c>
    </row>
    <row r="3779" spans="1:9" x14ac:dyDescent="0.25">
      <c r="A3779" s="4">
        <v>2050</v>
      </c>
      <c r="B3779" s="4">
        <v>40</v>
      </c>
      <c r="C3779" s="4">
        <v>115337</v>
      </c>
      <c r="D3779" s="4">
        <v>111362</v>
      </c>
      <c r="E3779" s="4">
        <v>96136</v>
      </c>
      <c r="F3779" s="6">
        <v>87328</v>
      </c>
      <c r="G3779" s="4">
        <f t="shared" ref="G3779:G3839" si="184">SUM(C3779:F3779)</f>
        <v>410163</v>
      </c>
      <c r="H3779" s="4">
        <f t="shared" ref="H3779:H3839" si="185">B3779*C3779</f>
        <v>4613480</v>
      </c>
      <c r="I3779" s="4">
        <f t="shared" si="183"/>
        <v>0</v>
      </c>
    </row>
    <row r="3780" spans="1:9" x14ac:dyDescent="0.25">
      <c r="A3780" s="4">
        <v>2050</v>
      </c>
      <c r="B3780" s="4">
        <v>41</v>
      </c>
      <c r="C3780" s="4">
        <v>119296</v>
      </c>
      <c r="D3780" s="4">
        <v>116072</v>
      </c>
      <c r="E3780" s="4">
        <v>100394</v>
      </c>
      <c r="F3780" s="6">
        <v>92002</v>
      </c>
      <c r="G3780" s="4">
        <f t="shared" si="184"/>
        <v>427764</v>
      </c>
      <c r="H3780" s="4">
        <f t="shared" si="185"/>
        <v>4891136</v>
      </c>
      <c r="I3780" s="4">
        <f t="shared" ref="I3780:I3839" si="186">IF(AND(F3780+D3780&gt;C3780+E3780,A3780=A3779),IF(I3779=0,1,2),0)</f>
        <v>0</v>
      </c>
    </row>
    <row r="3781" spans="1:9" x14ac:dyDescent="0.25">
      <c r="A3781" s="4">
        <v>2050</v>
      </c>
      <c r="B3781" s="4">
        <v>42</v>
      </c>
      <c r="C3781" s="4">
        <v>117585</v>
      </c>
      <c r="D3781" s="4">
        <v>114824</v>
      </c>
      <c r="E3781" s="4">
        <v>100623</v>
      </c>
      <c r="F3781" s="6">
        <v>91993</v>
      </c>
      <c r="G3781" s="4">
        <f t="shared" si="184"/>
        <v>425025</v>
      </c>
      <c r="H3781" s="4">
        <f t="shared" si="185"/>
        <v>4938570</v>
      </c>
      <c r="I3781" s="4">
        <f t="shared" si="186"/>
        <v>0</v>
      </c>
    </row>
    <row r="3782" spans="1:9" x14ac:dyDescent="0.25">
      <c r="A3782" s="4">
        <v>2050</v>
      </c>
      <c r="B3782" s="4">
        <v>43</v>
      </c>
      <c r="C3782" s="4">
        <v>109507</v>
      </c>
      <c r="D3782" s="4">
        <v>106767</v>
      </c>
      <c r="E3782" s="4">
        <v>94938</v>
      </c>
      <c r="F3782" s="6">
        <v>86411</v>
      </c>
      <c r="G3782" s="4">
        <f t="shared" si="184"/>
        <v>397623</v>
      </c>
      <c r="H3782" s="4">
        <f t="shared" si="185"/>
        <v>4708801</v>
      </c>
      <c r="I3782" s="4">
        <f t="shared" si="186"/>
        <v>0</v>
      </c>
    </row>
    <row r="3783" spans="1:9" x14ac:dyDescent="0.25">
      <c r="A3783" s="4">
        <v>2050</v>
      </c>
      <c r="B3783" s="4">
        <v>44</v>
      </c>
      <c r="C3783" s="4">
        <v>103552</v>
      </c>
      <c r="D3783" s="4">
        <v>100887</v>
      </c>
      <c r="E3783" s="4">
        <v>90599</v>
      </c>
      <c r="F3783" s="6">
        <v>82366</v>
      </c>
      <c r="G3783" s="4">
        <f t="shared" si="184"/>
        <v>377404</v>
      </c>
      <c r="H3783" s="4">
        <f t="shared" si="185"/>
        <v>4556288</v>
      </c>
      <c r="I3783" s="4">
        <f t="shared" si="186"/>
        <v>0</v>
      </c>
    </row>
    <row r="3784" spans="1:9" x14ac:dyDescent="0.25">
      <c r="A3784" s="4">
        <v>2050</v>
      </c>
      <c r="B3784" s="4">
        <v>45</v>
      </c>
      <c r="C3784" s="4">
        <v>98908</v>
      </c>
      <c r="D3784" s="4">
        <v>96499</v>
      </c>
      <c r="E3784" s="4">
        <v>87639</v>
      </c>
      <c r="F3784" s="6">
        <v>80106</v>
      </c>
      <c r="G3784" s="4">
        <f t="shared" si="184"/>
        <v>363152</v>
      </c>
      <c r="H3784" s="4">
        <f t="shared" si="185"/>
        <v>4450860</v>
      </c>
      <c r="I3784" s="4">
        <f t="shared" si="186"/>
        <v>0</v>
      </c>
    </row>
    <row r="3785" spans="1:9" x14ac:dyDescent="0.25">
      <c r="A3785" s="4">
        <v>2050</v>
      </c>
      <c r="B3785" s="4">
        <v>46</v>
      </c>
      <c r="C3785" s="4">
        <v>95365</v>
      </c>
      <c r="D3785" s="4">
        <v>92671</v>
      </c>
      <c r="E3785" s="4">
        <v>85479</v>
      </c>
      <c r="F3785" s="6">
        <v>77802</v>
      </c>
      <c r="G3785" s="4">
        <f t="shared" si="184"/>
        <v>351317</v>
      </c>
      <c r="H3785" s="4">
        <f t="shared" si="185"/>
        <v>4386790</v>
      </c>
      <c r="I3785" s="4">
        <f t="shared" si="186"/>
        <v>0</v>
      </c>
    </row>
    <row r="3786" spans="1:9" x14ac:dyDescent="0.25">
      <c r="A3786" s="4">
        <v>2050</v>
      </c>
      <c r="B3786" s="4">
        <v>47</v>
      </c>
      <c r="C3786" s="4">
        <v>92367</v>
      </c>
      <c r="D3786" s="4">
        <v>90703</v>
      </c>
      <c r="E3786" s="4">
        <v>84596</v>
      </c>
      <c r="F3786" s="6">
        <v>77057</v>
      </c>
      <c r="G3786" s="4">
        <f t="shared" si="184"/>
        <v>344723</v>
      </c>
      <c r="H3786" s="4">
        <f t="shared" si="185"/>
        <v>4341249</v>
      </c>
      <c r="I3786" s="4">
        <f t="shared" si="186"/>
        <v>0</v>
      </c>
    </row>
    <row r="3787" spans="1:9" x14ac:dyDescent="0.25">
      <c r="A3787" s="4">
        <v>2050</v>
      </c>
      <c r="B3787" s="4">
        <v>48</v>
      </c>
      <c r="C3787" s="4">
        <v>92441</v>
      </c>
      <c r="D3787" s="4">
        <v>90629</v>
      </c>
      <c r="E3787" s="4">
        <v>85871</v>
      </c>
      <c r="F3787" s="6">
        <v>78348</v>
      </c>
      <c r="G3787" s="4">
        <f t="shared" si="184"/>
        <v>347289</v>
      </c>
      <c r="H3787" s="4">
        <f t="shared" si="185"/>
        <v>4437168</v>
      </c>
      <c r="I3787" s="4">
        <f t="shared" si="186"/>
        <v>0</v>
      </c>
    </row>
    <row r="3788" spans="1:9" x14ac:dyDescent="0.25">
      <c r="A3788" s="4">
        <v>2050</v>
      </c>
      <c r="B3788" s="4">
        <v>49</v>
      </c>
      <c r="C3788" s="4">
        <v>95101</v>
      </c>
      <c r="D3788" s="4">
        <v>93552</v>
      </c>
      <c r="E3788" s="4">
        <v>88522</v>
      </c>
      <c r="F3788" s="6">
        <v>81118</v>
      </c>
      <c r="G3788" s="4">
        <f t="shared" si="184"/>
        <v>358293</v>
      </c>
      <c r="H3788" s="4">
        <f t="shared" si="185"/>
        <v>4659949</v>
      </c>
      <c r="I3788" s="4">
        <f t="shared" si="186"/>
        <v>0</v>
      </c>
    </row>
    <row r="3789" spans="1:9" x14ac:dyDescent="0.25">
      <c r="A3789" s="4">
        <v>2050</v>
      </c>
      <c r="B3789" s="4">
        <v>50</v>
      </c>
      <c r="C3789" s="4">
        <v>97073</v>
      </c>
      <c r="D3789" s="4">
        <v>95729</v>
      </c>
      <c r="E3789" s="4">
        <v>90763</v>
      </c>
      <c r="F3789" s="6">
        <v>83346</v>
      </c>
      <c r="G3789" s="4">
        <f t="shared" si="184"/>
        <v>366911</v>
      </c>
      <c r="H3789" s="4">
        <f t="shared" si="185"/>
        <v>4853650</v>
      </c>
      <c r="I3789" s="4">
        <f t="shared" si="186"/>
        <v>0</v>
      </c>
    </row>
    <row r="3790" spans="1:9" x14ac:dyDescent="0.25">
      <c r="A3790" s="4">
        <v>2050</v>
      </c>
      <c r="B3790" s="4">
        <v>51</v>
      </c>
      <c r="C3790" s="4">
        <v>96764</v>
      </c>
      <c r="D3790" s="4">
        <v>95815</v>
      </c>
      <c r="E3790" s="4">
        <v>91713</v>
      </c>
      <c r="F3790" s="6">
        <v>84545</v>
      </c>
      <c r="G3790" s="4">
        <f t="shared" si="184"/>
        <v>368837</v>
      </c>
      <c r="H3790" s="4">
        <f t="shared" si="185"/>
        <v>4934964</v>
      </c>
      <c r="I3790" s="4">
        <f t="shared" si="186"/>
        <v>0</v>
      </c>
    </row>
    <row r="3791" spans="1:9" x14ac:dyDescent="0.25">
      <c r="A3791" s="4">
        <v>2050</v>
      </c>
      <c r="B3791" s="4">
        <v>52</v>
      </c>
      <c r="C3791" s="4">
        <v>99172</v>
      </c>
      <c r="D3791" s="4">
        <v>98096</v>
      </c>
      <c r="E3791" s="4">
        <v>94241</v>
      </c>
      <c r="F3791" s="6">
        <v>86627</v>
      </c>
      <c r="G3791" s="4">
        <f t="shared" si="184"/>
        <v>378136</v>
      </c>
      <c r="H3791" s="4">
        <f t="shared" si="185"/>
        <v>5156944</v>
      </c>
      <c r="I3791" s="4">
        <f t="shared" si="186"/>
        <v>0</v>
      </c>
    </row>
    <row r="3792" spans="1:9" x14ac:dyDescent="0.25">
      <c r="A3792" s="4">
        <v>2050</v>
      </c>
      <c r="B3792" s="4">
        <v>53</v>
      </c>
      <c r="C3792" s="4">
        <v>103859</v>
      </c>
      <c r="D3792" s="4">
        <v>104598</v>
      </c>
      <c r="E3792" s="4">
        <v>95925</v>
      </c>
      <c r="F3792" s="6">
        <v>87857</v>
      </c>
      <c r="G3792" s="4">
        <f t="shared" si="184"/>
        <v>392239</v>
      </c>
      <c r="H3792" s="4">
        <f t="shared" si="185"/>
        <v>5504527</v>
      </c>
      <c r="I3792" s="4">
        <f t="shared" si="186"/>
        <v>0</v>
      </c>
    </row>
    <row r="3793" spans="1:9" x14ac:dyDescent="0.25">
      <c r="A3793" s="4">
        <v>2050</v>
      </c>
      <c r="B3793" s="4">
        <v>54</v>
      </c>
      <c r="C3793" s="4">
        <v>107576</v>
      </c>
      <c r="D3793" s="4">
        <v>108477</v>
      </c>
      <c r="E3793" s="4">
        <v>99347</v>
      </c>
      <c r="F3793" s="6">
        <v>90919</v>
      </c>
      <c r="G3793" s="4">
        <f t="shared" si="184"/>
        <v>406319</v>
      </c>
      <c r="H3793" s="4">
        <f t="shared" si="185"/>
        <v>5809104</v>
      </c>
      <c r="I3793" s="4">
        <f t="shared" si="186"/>
        <v>0</v>
      </c>
    </row>
    <row r="3794" spans="1:9" x14ac:dyDescent="0.25">
      <c r="A3794" s="4">
        <v>2050</v>
      </c>
      <c r="B3794" s="4">
        <v>55</v>
      </c>
      <c r="C3794" s="4">
        <v>107585</v>
      </c>
      <c r="D3794" s="4">
        <v>109022</v>
      </c>
      <c r="E3794" s="4">
        <v>103077</v>
      </c>
      <c r="F3794" s="6">
        <v>96329</v>
      </c>
      <c r="G3794" s="4">
        <f t="shared" si="184"/>
        <v>416013</v>
      </c>
      <c r="H3794" s="4">
        <f t="shared" si="185"/>
        <v>5917175</v>
      </c>
      <c r="I3794" s="4">
        <f t="shared" si="186"/>
        <v>0</v>
      </c>
    </row>
    <row r="3795" spans="1:9" x14ac:dyDescent="0.25">
      <c r="A3795" s="4">
        <v>2050</v>
      </c>
      <c r="B3795" s="4">
        <v>56</v>
      </c>
      <c r="C3795" s="4">
        <v>114932</v>
      </c>
      <c r="D3795" s="4">
        <v>117677</v>
      </c>
      <c r="E3795" s="4">
        <v>106850</v>
      </c>
      <c r="F3795" s="6">
        <v>100484</v>
      </c>
      <c r="G3795" s="4">
        <f t="shared" si="184"/>
        <v>439943</v>
      </c>
      <c r="H3795" s="4">
        <f t="shared" si="185"/>
        <v>6436192</v>
      </c>
      <c r="I3795" s="4">
        <f t="shared" si="186"/>
        <v>0</v>
      </c>
    </row>
    <row r="3796" spans="1:9" x14ac:dyDescent="0.25">
      <c r="A3796" s="4">
        <v>2050</v>
      </c>
      <c r="B3796" s="4">
        <v>57</v>
      </c>
      <c r="C3796" s="4">
        <v>118902</v>
      </c>
      <c r="D3796" s="4">
        <v>121744</v>
      </c>
      <c r="E3796" s="4">
        <v>111139</v>
      </c>
      <c r="F3796" s="6">
        <v>103994</v>
      </c>
      <c r="G3796" s="4">
        <f t="shared" si="184"/>
        <v>455779</v>
      </c>
      <c r="H3796" s="4">
        <f t="shared" si="185"/>
        <v>6777414</v>
      </c>
      <c r="I3796" s="4">
        <f t="shared" si="186"/>
        <v>0</v>
      </c>
    </row>
    <row r="3797" spans="1:9" x14ac:dyDescent="0.25">
      <c r="A3797" s="4">
        <v>2050</v>
      </c>
      <c r="B3797" s="4">
        <v>58</v>
      </c>
      <c r="C3797" s="4">
        <v>122134</v>
      </c>
      <c r="D3797" s="4">
        <v>125217</v>
      </c>
      <c r="E3797" s="4">
        <v>114929</v>
      </c>
      <c r="F3797" s="6">
        <v>108738</v>
      </c>
      <c r="G3797" s="4">
        <f t="shared" si="184"/>
        <v>471018</v>
      </c>
      <c r="H3797" s="4">
        <f t="shared" si="185"/>
        <v>7083772</v>
      </c>
      <c r="I3797" s="4">
        <f t="shared" si="186"/>
        <v>0</v>
      </c>
    </row>
    <row r="3798" spans="1:9" x14ac:dyDescent="0.25">
      <c r="A3798" s="4">
        <v>2050</v>
      </c>
      <c r="B3798" s="4">
        <v>59</v>
      </c>
      <c r="C3798" s="4">
        <v>131368</v>
      </c>
      <c r="D3798" s="4">
        <v>135757</v>
      </c>
      <c r="E3798" s="4">
        <v>118408</v>
      </c>
      <c r="F3798" s="6">
        <v>110857</v>
      </c>
      <c r="G3798" s="4">
        <f t="shared" si="184"/>
        <v>496390</v>
      </c>
      <c r="H3798" s="4">
        <f t="shared" si="185"/>
        <v>7750712</v>
      </c>
      <c r="I3798" s="4">
        <f t="shared" si="186"/>
        <v>0</v>
      </c>
    </row>
    <row r="3799" spans="1:9" x14ac:dyDescent="0.25">
      <c r="A3799" s="4">
        <v>2050</v>
      </c>
      <c r="B3799" s="4">
        <v>60</v>
      </c>
      <c r="C3799" s="4">
        <v>135118</v>
      </c>
      <c r="D3799" s="4">
        <v>140697</v>
      </c>
      <c r="E3799" s="4">
        <v>118192</v>
      </c>
      <c r="F3799" s="6">
        <v>111289</v>
      </c>
      <c r="G3799" s="4">
        <f t="shared" si="184"/>
        <v>505296</v>
      </c>
      <c r="H3799" s="4">
        <f t="shared" si="185"/>
        <v>8107080</v>
      </c>
      <c r="I3799" s="4">
        <f t="shared" si="186"/>
        <v>0</v>
      </c>
    </row>
    <row r="3800" spans="1:9" x14ac:dyDescent="0.25">
      <c r="A3800" s="4">
        <v>2050</v>
      </c>
      <c r="B3800" s="4">
        <v>61</v>
      </c>
      <c r="C3800" s="4">
        <v>136589</v>
      </c>
      <c r="D3800" s="4">
        <v>142645</v>
      </c>
      <c r="E3800" s="4">
        <v>116828</v>
      </c>
      <c r="F3800" s="6">
        <v>110781</v>
      </c>
      <c r="G3800" s="4">
        <f t="shared" si="184"/>
        <v>506843</v>
      </c>
      <c r="H3800" s="4">
        <f t="shared" si="185"/>
        <v>8331929</v>
      </c>
      <c r="I3800" s="4">
        <f t="shared" si="186"/>
        <v>1</v>
      </c>
    </row>
    <row r="3801" spans="1:9" x14ac:dyDescent="0.25">
      <c r="A3801" s="4">
        <v>2050</v>
      </c>
      <c r="B3801" s="4">
        <v>62</v>
      </c>
      <c r="C3801" s="4">
        <v>140305</v>
      </c>
      <c r="D3801" s="4">
        <v>148758</v>
      </c>
      <c r="E3801" s="4">
        <v>118006</v>
      </c>
      <c r="F3801" s="6">
        <v>112344</v>
      </c>
      <c r="G3801" s="4">
        <f t="shared" si="184"/>
        <v>519413</v>
      </c>
      <c r="H3801" s="4">
        <f t="shared" si="185"/>
        <v>8698910</v>
      </c>
      <c r="I3801" s="4">
        <f t="shared" si="186"/>
        <v>2</v>
      </c>
    </row>
    <row r="3802" spans="1:9" x14ac:dyDescent="0.25">
      <c r="A3802" s="4">
        <v>2050</v>
      </c>
      <c r="B3802" s="4">
        <v>63</v>
      </c>
      <c r="C3802" s="4">
        <v>143620</v>
      </c>
      <c r="D3802" s="4">
        <v>151963</v>
      </c>
      <c r="E3802" s="4">
        <v>117628</v>
      </c>
      <c r="F3802" s="6">
        <v>112523</v>
      </c>
      <c r="G3802" s="4">
        <f t="shared" si="184"/>
        <v>525734</v>
      </c>
      <c r="H3802" s="4">
        <f t="shared" si="185"/>
        <v>9048060</v>
      </c>
      <c r="I3802" s="4">
        <f t="shared" si="186"/>
        <v>2</v>
      </c>
    </row>
    <row r="3803" spans="1:9" x14ac:dyDescent="0.25">
      <c r="A3803" s="4">
        <v>2050</v>
      </c>
      <c r="B3803" s="4">
        <v>64</v>
      </c>
      <c r="C3803" s="4">
        <v>149748</v>
      </c>
      <c r="D3803" s="4">
        <v>159990</v>
      </c>
      <c r="E3803" s="4">
        <v>119263</v>
      </c>
      <c r="F3803" s="6">
        <v>116013</v>
      </c>
      <c r="G3803" s="4">
        <f t="shared" si="184"/>
        <v>545014</v>
      </c>
      <c r="H3803" s="4">
        <f t="shared" si="185"/>
        <v>9583872</v>
      </c>
      <c r="I3803" s="4">
        <f t="shared" si="186"/>
        <v>2</v>
      </c>
    </row>
    <row r="3804" spans="1:9" x14ac:dyDescent="0.25">
      <c r="A3804" s="4">
        <v>2050</v>
      </c>
      <c r="B3804" s="4">
        <v>65</v>
      </c>
      <c r="C3804" s="4">
        <v>158060</v>
      </c>
      <c r="D3804" s="4">
        <v>169849</v>
      </c>
      <c r="E3804" s="4">
        <v>123635</v>
      </c>
      <c r="F3804" s="6">
        <v>120799</v>
      </c>
      <c r="G3804" s="4">
        <f t="shared" si="184"/>
        <v>572343</v>
      </c>
      <c r="H3804" s="4">
        <f t="shared" si="185"/>
        <v>10273900</v>
      </c>
      <c r="I3804" s="4">
        <f t="shared" si="186"/>
        <v>2</v>
      </c>
    </row>
    <row r="3805" spans="1:9" x14ac:dyDescent="0.25">
      <c r="A3805" s="4">
        <v>2050</v>
      </c>
      <c r="B3805" s="4">
        <v>66</v>
      </c>
      <c r="C3805" s="4">
        <v>163274</v>
      </c>
      <c r="D3805" s="4">
        <v>175700</v>
      </c>
      <c r="E3805" s="4">
        <v>124264</v>
      </c>
      <c r="F3805" s="6">
        <v>122450</v>
      </c>
      <c r="G3805" s="4">
        <f t="shared" si="184"/>
        <v>585688</v>
      </c>
      <c r="H3805" s="4">
        <f t="shared" si="185"/>
        <v>10776084</v>
      </c>
      <c r="I3805" s="4">
        <f t="shared" si="186"/>
        <v>2</v>
      </c>
    </row>
    <row r="3806" spans="1:9" x14ac:dyDescent="0.25">
      <c r="A3806" s="4">
        <v>2050</v>
      </c>
      <c r="B3806" s="4">
        <v>67</v>
      </c>
      <c r="C3806" s="4">
        <v>166651</v>
      </c>
      <c r="D3806" s="4">
        <v>181416</v>
      </c>
      <c r="E3806" s="4">
        <v>125025</v>
      </c>
      <c r="F3806" s="6">
        <v>125080</v>
      </c>
      <c r="G3806" s="4">
        <f t="shared" si="184"/>
        <v>598172</v>
      </c>
      <c r="H3806" s="4">
        <f t="shared" si="185"/>
        <v>11165617</v>
      </c>
      <c r="I3806" s="4">
        <f t="shared" si="186"/>
        <v>2</v>
      </c>
    </row>
    <row r="3807" spans="1:9" x14ac:dyDescent="0.25">
      <c r="A3807" s="4">
        <v>2050</v>
      </c>
      <c r="B3807" s="4">
        <v>68</v>
      </c>
      <c r="C3807" s="4">
        <v>159368</v>
      </c>
      <c r="D3807" s="4">
        <v>174199</v>
      </c>
      <c r="E3807" s="4">
        <v>120416</v>
      </c>
      <c r="F3807" s="6">
        <v>120400</v>
      </c>
      <c r="G3807" s="4">
        <f t="shared" si="184"/>
        <v>574383</v>
      </c>
      <c r="H3807" s="4">
        <f t="shared" si="185"/>
        <v>10837024</v>
      </c>
      <c r="I3807" s="4">
        <f t="shared" si="186"/>
        <v>2</v>
      </c>
    </row>
    <row r="3808" spans="1:9" x14ac:dyDescent="0.25">
      <c r="A3808" s="4">
        <v>2050</v>
      </c>
      <c r="B3808" s="4">
        <v>69</v>
      </c>
      <c r="C3808" s="4">
        <v>150682</v>
      </c>
      <c r="D3808" s="4">
        <v>167433</v>
      </c>
      <c r="E3808" s="4">
        <v>112669</v>
      </c>
      <c r="F3808" s="6">
        <v>113978</v>
      </c>
      <c r="G3808" s="4">
        <f t="shared" si="184"/>
        <v>544762</v>
      </c>
      <c r="H3808" s="4">
        <f t="shared" si="185"/>
        <v>10397058</v>
      </c>
      <c r="I3808" s="4">
        <f t="shared" si="186"/>
        <v>2</v>
      </c>
    </row>
    <row r="3809" spans="1:9" x14ac:dyDescent="0.25">
      <c r="A3809" s="4">
        <v>2050</v>
      </c>
      <c r="B3809" s="4">
        <v>70</v>
      </c>
      <c r="C3809" s="4">
        <v>151462</v>
      </c>
      <c r="D3809" s="4">
        <v>169363</v>
      </c>
      <c r="E3809" s="4">
        <v>112398</v>
      </c>
      <c r="F3809" s="6">
        <v>115629</v>
      </c>
      <c r="G3809" s="4">
        <f t="shared" si="184"/>
        <v>548852</v>
      </c>
      <c r="H3809" s="4">
        <f t="shared" si="185"/>
        <v>10602340</v>
      </c>
      <c r="I3809" s="4">
        <f t="shared" si="186"/>
        <v>2</v>
      </c>
    </row>
    <row r="3810" spans="1:9" x14ac:dyDescent="0.25">
      <c r="A3810" s="4">
        <v>2050</v>
      </c>
      <c r="B3810" s="4">
        <v>71</v>
      </c>
      <c r="C3810" s="4">
        <v>149064</v>
      </c>
      <c r="D3810" s="4">
        <v>166923</v>
      </c>
      <c r="E3810" s="4">
        <v>109391</v>
      </c>
      <c r="F3810" s="6">
        <v>113204</v>
      </c>
      <c r="G3810" s="4">
        <f t="shared" si="184"/>
        <v>538582</v>
      </c>
      <c r="H3810" s="4">
        <f t="shared" si="185"/>
        <v>10583544</v>
      </c>
      <c r="I3810" s="4">
        <f t="shared" si="186"/>
        <v>2</v>
      </c>
    </row>
    <row r="3811" spans="1:9" x14ac:dyDescent="0.25">
      <c r="A3811" s="4">
        <v>2050</v>
      </c>
      <c r="B3811" s="4">
        <v>72</v>
      </c>
      <c r="C3811" s="4">
        <v>141610</v>
      </c>
      <c r="D3811" s="4">
        <v>160954</v>
      </c>
      <c r="E3811" s="4">
        <v>104204</v>
      </c>
      <c r="F3811" s="6">
        <v>109627</v>
      </c>
      <c r="G3811" s="4">
        <f t="shared" si="184"/>
        <v>516395</v>
      </c>
      <c r="H3811" s="4">
        <f t="shared" si="185"/>
        <v>10195920</v>
      </c>
      <c r="I3811" s="4">
        <f t="shared" si="186"/>
        <v>2</v>
      </c>
    </row>
    <row r="3812" spans="1:9" x14ac:dyDescent="0.25">
      <c r="A3812" s="4">
        <v>2050</v>
      </c>
      <c r="B3812" s="4">
        <v>73</v>
      </c>
      <c r="C3812" s="4">
        <v>137207</v>
      </c>
      <c r="D3812" s="4">
        <v>158043</v>
      </c>
      <c r="E3812" s="4">
        <v>101364</v>
      </c>
      <c r="F3812" s="6">
        <v>107696</v>
      </c>
      <c r="G3812" s="4">
        <f t="shared" si="184"/>
        <v>504310</v>
      </c>
      <c r="H3812" s="4">
        <f t="shared" si="185"/>
        <v>10016111</v>
      </c>
      <c r="I3812" s="4">
        <f t="shared" si="186"/>
        <v>2</v>
      </c>
    </row>
    <row r="3813" spans="1:9" x14ac:dyDescent="0.25">
      <c r="A3813" s="4">
        <v>2050</v>
      </c>
      <c r="B3813" s="4">
        <v>74</v>
      </c>
      <c r="C3813" s="4">
        <v>133661</v>
      </c>
      <c r="D3813" s="4">
        <v>157317</v>
      </c>
      <c r="E3813" s="4">
        <v>99291</v>
      </c>
      <c r="F3813" s="6">
        <v>106950</v>
      </c>
      <c r="G3813" s="4">
        <f t="shared" si="184"/>
        <v>497219</v>
      </c>
      <c r="H3813" s="4">
        <f t="shared" si="185"/>
        <v>9890914</v>
      </c>
      <c r="I3813" s="4">
        <f t="shared" si="186"/>
        <v>2</v>
      </c>
    </row>
    <row r="3814" spans="1:9" x14ac:dyDescent="0.25">
      <c r="A3814" s="4">
        <v>2050</v>
      </c>
      <c r="B3814" s="4">
        <v>75</v>
      </c>
      <c r="C3814" s="4">
        <v>124988</v>
      </c>
      <c r="D3814" s="4">
        <v>148601</v>
      </c>
      <c r="E3814" s="4">
        <v>93535</v>
      </c>
      <c r="F3814" s="6">
        <v>103610</v>
      </c>
      <c r="G3814" s="4">
        <f t="shared" si="184"/>
        <v>470734</v>
      </c>
      <c r="H3814" s="4">
        <f t="shared" si="185"/>
        <v>9374100</v>
      </c>
      <c r="I3814" s="4">
        <f t="shared" si="186"/>
        <v>2</v>
      </c>
    </row>
    <row r="3815" spans="1:9" x14ac:dyDescent="0.25">
      <c r="A3815" s="4">
        <v>2050</v>
      </c>
      <c r="B3815" s="4">
        <v>76</v>
      </c>
      <c r="C3815" s="4">
        <v>115965</v>
      </c>
      <c r="D3815" s="4">
        <v>140175</v>
      </c>
      <c r="E3815" s="4">
        <v>88260</v>
      </c>
      <c r="F3815" s="6">
        <v>99157</v>
      </c>
      <c r="G3815" s="4">
        <f t="shared" si="184"/>
        <v>443557</v>
      </c>
      <c r="H3815" s="4">
        <f t="shared" si="185"/>
        <v>8813340</v>
      </c>
      <c r="I3815" s="4">
        <f t="shared" si="186"/>
        <v>2</v>
      </c>
    </row>
    <row r="3816" spans="1:9" x14ac:dyDescent="0.25">
      <c r="A3816" s="4">
        <v>2050</v>
      </c>
      <c r="B3816" s="4">
        <v>77</v>
      </c>
      <c r="C3816" s="4">
        <v>106872</v>
      </c>
      <c r="D3816" s="4">
        <v>132132</v>
      </c>
      <c r="E3816" s="4">
        <v>81750</v>
      </c>
      <c r="F3816" s="6">
        <v>94694</v>
      </c>
      <c r="G3816" s="4">
        <f t="shared" si="184"/>
        <v>415448</v>
      </c>
      <c r="H3816" s="4">
        <f t="shared" si="185"/>
        <v>8229144</v>
      </c>
      <c r="I3816" s="4">
        <f t="shared" si="186"/>
        <v>2</v>
      </c>
    </row>
    <row r="3817" spans="1:9" x14ac:dyDescent="0.25">
      <c r="A3817" s="4">
        <v>2050</v>
      </c>
      <c r="B3817" s="4">
        <v>78</v>
      </c>
      <c r="C3817" s="4">
        <v>98739</v>
      </c>
      <c r="D3817" s="4">
        <v>124262</v>
      </c>
      <c r="E3817" s="4">
        <v>75585</v>
      </c>
      <c r="F3817" s="6">
        <v>89904</v>
      </c>
      <c r="G3817" s="4">
        <f t="shared" si="184"/>
        <v>388490</v>
      </c>
      <c r="H3817" s="4">
        <f t="shared" si="185"/>
        <v>7701642</v>
      </c>
      <c r="I3817" s="4">
        <f t="shared" si="186"/>
        <v>2</v>
      </c>
    </row>
    <row r="3818" spans="1:9" x14ac:dyDescent="0.25">
      <c r="A3818" s="4">
        <v>2050</v>
      </c>
      <c r="B3818" s="4">
        <v>79</v>
      </c>
      <c r="C3818" s="4">
        <v>89545</v>
      </c>
      <c r="D3818" s="4">
        <v>116813</v>
      </c>
      <c r="E3818" s="4">
        <v>69494</v>
      </c>
      <c r="F3818" s="6">
        <v>85203</v>
      </c>
      <c r="G3818" s="4">
        <f t="shared" si="184"/>
        <v>361055</v>
      </c>
      <c r="H3818" s="4">
        <f t="shared" si="185"/>
        <v>7074055</v>
      </c>
      <c r="I3818" s="4">
        <f t="shared" si="186"/>
        <v>2</v>
      </c>
    </row>
    <row r="3819" spans="1:9" x14ac:dyDescent="0.25">
      <c r="A3819" s="4">
        <v>2050</v>
      </c>
      <c r="B3819" s="4">
        <v>80</v>
      </c>
      <c r="C3819" s="4">
        <v>82786</v>
      </c>
      <c r="D3819" s="4">
        <v>110687</v>
      </c>
      <c r="E3819" s="4">
        <v>63718</v>
      </c>
      <c r="F3819" s="6">
        <v>79595</v>
      </c>
      <c r="G3819" s="4">
        <f t="shared" si="184"/>
        <v>336786</v>
      </c>
      <c r="H3819" s="4">
        <f t="shared" si="185"/>
        <v>6622880</v>
      </c>
      <c r="I3819" s="4">
        <f t="shared" si="186"/>
        <v>2</v>
      </c>
    </row>
    <row r="3820" spans="1:9" x14ac:dyDescent="0.25">
      <c r="A3820" s="4">
        <v>2050</v>
      </c>
      <c r="B3820" s="4">
        <v>81</v>
      </c>
      <c r="C3820" s="4">
        <v>74463</v>
      </c>
      <c r="D3820" s="4">
        <v>103201</v>
      </c>
      <c r="E3820" s="4">
        <v>57713</v>
      </c>
      <c r="F3820" s="6">
        <v>75253</v>
      </c>
      <c r="G3820" s="4">
        <f t="shared" si="184"/>
        <v>310630</v>
      </c>
      <c r="H3820" s="4">
        <f t="shared" si="185"/>
        <v>6031503</v>
      </c>
      <c r="I3820" s="4">
        <f t="shared" si="186"/>
        <v>2</v>
      </c>
    </row>
    <row r="3821" spans="1:9" x14ac:dyDescent="0.25">
      <c r="A3821" s="4">
        <v>2050</v>
      </c>
      <c r="B3821" s="4">
        <v>82</v>
      </c>
      <c r="C3821" s="4">
        <v>68402</v>
      </c>
      <c r="D3821" s="4">
        <v>98029</v>
      </c>
      <c r="E3821" s="4">
        <v>52824</v>
      </c>
      <c r="F3821" s="6">
        <v>70998</v>
      </c>
      <c r="G3821" s="4">
        <f t="shared" si="184"/>
        <v>290253</v>
      </c>
      <c r="H3821" s="4">
        <f t="shared" si="185"/>
        <v>5608964</v>
      </c>
      <c r="I3821" s="4">
        <f t="shared" si="186"/>
        <v>2</v>
      </c>
    </row>
    <row r="3822" spans="1:9" x14ac:dyDescent="0.25">
      <c r="A3822" s="4">
        <v>2050</v>
      </c>
      <c r="B3822" s="4">
        <v>83</v>
      </c>
      <c r="C3822" s="4">
        <v>62575</v>
      </c>
      <c r="D3822" s="4">
        <v>93556</v>
      </c>
      <c r="E3822" s="4">
        <v>48381</v>
      </c>
      <c r="F3822" s="6">
        <v>67159</v>
      </c>
      <c r="G3822" s="4">
        <f t="shared" si="184"/>
        <v>271671</v>
      </c>
      <c r="H3822" s="4">
        <f t="shared" si="185"/>
        <v>5193725</v>
      </c>
      <c r="I3822" s="4">
        <f t="shared" si="186"/>
        <v>2</v>
      </c>
    </row>
    <row r="3823" spans="1:9" x14ac:dyDescent="0.25">
      <c r="A3823" s="4">
        <v>2050</v>
      </c>
      <c r="B3823" s="4">
        <v>84</v>
      </c>
      <c r="C3823" s="4">
        <v>58171</v>
      </c>
      <c r="D3823" s="4">
        <v>90760</v>
      </c>
      <c r="E3823" s="4">
        <v>44032</v>
      </c>
      <c r="F3823" s="6">
        <v>63383</v>
      </c>
      <c r="G3823" s="4">
        <f t="shared" si="184"/>
        <v>256346</v>
      </c>
      <c r="H3823" s="4">
        <f t="shared" si="185"/>
        <v>4886364</v>
      </c>
      <c r="I3823" s="4">
        <f t="shared" si="186"/>
        <v>2</v>
      </c>
    </row>
    <row r="3824" spans="1:9" x14ac:dyDescent="0.25">
      <c r="A3824" s="4">
        <v>2050</v>
      </c>
      <c r="B3824" s="4">
        <v>85</v>
      </c>
      <c r="C3824" s="4">
        <v>53746</v>
      </c>
      <c r="D3824" s="4">
        <v>87443</v>
      </c>
      <c r="E3824" s="4">
        <v>40193</v>
      </c>
      <c r="F3824" s="6">
        <v>60145</v>
      </c>
      <c r="G3824" s="4">
        <f t="shared" si="184"/>
        <v>241527</v>
      </c>
      <c r="H3824" s="4">
        <f t="shared" si="185"/>
        <v>4568410</v>
      </c>
      <c r="I3824" s="4">
        <f t="shared" si="186"/>
        <v>2</v>
      </c>
    </row>
    <row r="3825" spans="1:9" x14ac:dyDescent="0.25">
      <c r="A3825" s="4">
        <v>2050</v>
      </c>
      <c r="B3825" s="4">
        <v>86</v>
      </c>
      <c r="C3825" s="4">
        <v>49833</v>
      </c>
      <c r="D3825" s="4">
        <v>84826</v>
      </c>
      <c r="E3825" s="4">
        <v>36222</v>
      </c>
      <c r="F3825" s="6">
        <v>56421</v>
      </c>
      <c r="G3825" s="4">
        <f t="shared" si="184"/>
        <v>227302</v>
      </c>
      <c r="H3825" s="4">
        <f t="shared" si="185"/>
        <v>4285638</v>
      </c>
      <c r="I3825" s="4">
        <f t="shared" si="186"/>
        <v>2</v>
      </c>
    </row>
    <row r="3826" spans="1:9" x14ac:dyDescent="0.25">
      <c r="A3826" s="4">
        <v>2050</v>
      </c>
      <c r="B3826" s="4">
        <v>87</v>
      </c>
      <c r="C3826" s="4">
        <v>45408</v>
      </c>
      <c r="D3826" s="4">
        <v>81194</v>
      </c>
      <c r="E3826" s="4">
        <v>32277</v>
      </c>
      <c r="F3826" s="6">
        <v>53141</v>
      </c>
      <c r="G3826" s="4">
        <f t="shared" si="184"/>
        <v>212020</v>
      </c>
      <c r="H3826" s="4">
        <f t="shared" si="185"/>
        <v>3950496</v>
      </c>
      <c r="I3826" s="4">
        <f t="shared" si="186"/>
        <v>2</v>
      </c>
    </row>
    <row r="3827" spans="1:9" x14ac:dyDescent="0.25">
      <c r="A3827" s="4">
        <v>2050</v>
      </c>
      <c r="B3827" s="4">
        <v>88</v>
      </c>
      <c r="C3827" s="4">
        <v>40595</v>
      </c>
      <c r="D3827" s="4">
        <v>76114</v>
      </c>
      <c r="E3827" s="4">
        <v>28185</v>
      </c>
      <c r="F3827" s="6">
        <v>48591</v>
      </c>
      <c r="G3827" s="4">
        <f t="shared" si="184"/>
        <v>193485</v>
      </c>
      <c r="H3827" s="4">
        <f t="shared" si="185"/>
        <v>3572360</v>
      </c>
      <c r="I3827" s="4">
        <f t="shared" si="186"/>
        <v>2</v>
      </c>
    </row>
    <row r="3828" spans="1:9" x14ac:dyDescent="0.25">
      <c r="A3828" s="4">
        <v>2050</v>
      </c>
      <c r="B3828" s="4">
        <v>89</v>
      </c>
      <c r="C3828" s="4">
        <v>36971</v>
      </c>
      <c r="D3828" s="4">
        <v>73390</v>
      </c>
      <c r="E3828" s="4">
        <v>24658</v>
      </c>
      <c r="F3828" s="6">
        <v>44915</v>
      </c>
      <c r="G3828" s="4">
        <f t="shared" si="184"/>
        <v>179934</v>
      </c>
      <c r="H3828" s="4">
        <f t="shared" si="185"/>
        <v>3290419</v>
      </c>
      <c r="I3828" s="4">
        <f t="shared" si="186"/>
        <v>2</v>
      </c>
    </row>
    <row r="3829" spans="1:9" x14ac:dyDescent="0.25">
      <c r="A3829" s="4">
        <v>2050</v>
      </c>
      <c r="B3829" s="4">
        <v>90</v>
      </c>
      <c r="C3829" s="4">
        <v>33823</v>
      </c>
      <c r="D3829" s="4">
        <v>71412</v>
      </c>
      <c r="E3829" s="4">
        <v>21668</v>
      </c>
      <c r="F3829" s="6">
        <v>41815</v>
      </c>
      <c r="G3829" s="4">
        <f t="shared" si="184"/>
        <v>168718</v>
      </c>
      <c r="H3829" s="4">
        <f t="shared" si="185"/>
        <v>3044070</v>
      </c>
      <c r="I3829" s="4">
        <f t="shared" si="186"/>
        <v>2</v>
      </c>
    </row>
    <row r="3830" spans="1:9" x14ac:dyDescent="0.25">
      <c r="A3830" s="4">
        <v>2050</v>
      </c>
      <c r="B3830" s="4">
        <v>91</v>
      </c>
      <c r="C3830" s="4">
        <v>30924</v>
      </c>
      <c r="D3830" s="4">
        <v>68949</v>
      </c>
      <c r="E3830" s="4">
        <v>18903</v>
      </c>
      <c r="F3830" s="6">
        <v>38600</v>
      </c>
      <c r="G3830" s="4">
        <f t="shared" si="184"/>
        <v>157376</v>
      </c>
      <c r="H3830" s="4">
        <f t="shared" si="185"/>
        <v>2814084</v>
      </c>
      <c r="I3830" s="4">
        <f t="shared" si="186"/>
        <v>2</v>
      </c>
    </row>
    <row r="3831" spans="1:9" x14ac:dyDescent="0.25">
      <c r="A3831" s="4">
        <v>2050</v>
      </c>
      <c r="B3831" s="4">
        <v>92</v>
      </c>
      <c r="C3831" s="4">
        <v>27253</v>
      </c>
      <c r="D3831" s="4">
        <v>64010</v>
      </c>
      <c r="E3831" s="4">
        <v>15478</v>
      </c>
      <c r="F3831" s="6">
        <v>34018</v>
      </c>
      <c r="G3831" s="4">
        <f t="shared" si="184"/>
        <v>140759</v>
      </c>
      <c r="H3831" s="4">
        <f t="shared" si="185"/>
        <v>2507276</v>
      </c>
      <c r="I3831" s="4">
        <f t="shared" si="186"/>
        <v>2</v>
      </c>
    </row>
    <row r="3832" spans="1:9" x14ac:dyDescent="0.25">
      <c r="A3832" s="4">
        <v>2050</v>
      </c>
      <c r="B3832" s="4">
        <v>93</v>
      </c>
      <c r="C3832" s="4">
        <v>22909</v>
      </c>
      <c r="D3832" s="4">
        <v>57558</v>
      </c>
      <c r="E3832" s="4">
        <v>12411</v>
      </c>
      <c r="F3832" s="6">
        <v>29121</v>
      </c>
      <c r="G3832" s="4">
        <f t="shared" si="184"/>
        <v>121999</v>
      </c>
      <c r="H3832" s="4">
        <f t="shared" si="185"/>
        <v>2130537</v>
      </c>
      <c r="I3832" s="4">
        <f t="shared" si="186"/>
        <v>2</v>
      </c>
    </row>
    <row r="3833" spans="1:9" x14ac:dyDescent="0.25">
      <c r="A3833" s="4">
        <v>2050</v>
      </c>
      <c r="B3833" s="4">
        <v>94</v>
      </c>
      <c r="C3833" s="4">
        <v>18508</v>
      </c>
      <c r="D3833" s="4">
        <v>49246</v>
      </c>
      <c r="E3833" s="4">
        <v>9499</v>
      </c>
      <c r="F3833" s="6">
        <v>23997</v>
      </c>
      <c r="G3833" s="4">
        <f t="shared" si="184"/>
        <v>101250</v>
      </c>
      <c r="H3833" s="4">
        <f t="shared" si="185"/>
        <v>1739752</v>
      </c>
      <c r="I3833" s="4">
        <f t="shared" si="186"/>
        <v>2</v>
      </c>
    </row>
    <row r="3834" spans="1:9" x14ac:dyDescent="0.25">
      <c r="A3834" s="4">
        <v>2050</v>
      </c>
      <c r="B3834" s="4">
        <v>95</v>
      </c>
      <c r="C3834" s="4">
        <v>14912</v>
      </c>
      <c r="D3834" s="4">
        <v>42215</v>
      </c>
      <c r="E3834" s="4">
        <v>7247</v>
      </c>
      <c r="F3834" s="6">
        <v>19858</v>
      </c>
      <c r="G3834" s="4">
        <f t="shared" si="184"/>
        <v>84232</v>
      </c>
      <c r="H3834" s="4">
        <f t="shared" si="185"/>
        <v>1416640</v>
      </c>
      <c r="I3834" s="4">
        <f t="shared" si="186"/>
        <v>2</v>
      </c>
    </row>
    <row r="3835" spans="1:9" x14ac:dyDescent="0.25">
      <c r="A3835" s="4">
        <v>2050</v>
      </c>
      <c r="B3835" s="4">
        <v>96</v>
      </c>
      <c r="C3835" s="4">
        <v>11104</v>
      </c>
      <c r="D3835" s="4">
        <v>33846</v>
      </c>
      <c r="E3835" s="4">
        <v>5152</v>
      </c>
      <c r="F3835" s="6">
        <v>15345</v>
      </c>
      <c r="G3835" s="4">
        <f t="shared" si="184"/>
        <v>65447</v>
      </c>
      <c r="H3835" s="4">
        <f t="shared" si="185"/>
        <v>1065984</v>
      </c>
      <c r="I3835" s="4">
        <f t="shared" si="186"/>
        <v>2</v>
      </c>
    </row>
    <row r="3836" spans="1:9" x14ac:dyDescent="0.25">
      <c r="A3836" s="4">
        <v>2050</v>
      </c>
      <c r="B3836" s="4">
        <v>97</v>
      </c>
      <c r="C3836" s="4">
        <v>8287</v>
      </c>
      <c r="D3836" s="4">
        <v>27210</v>
      </c>
      <c r="E3836" s="4">
        <v>3710</v>
      </c>
      <c r="F3836" s="6">
        <v>12089</v>
      </c>
      <c r="G3836" s="4">
        <f t="shared" si="184"/>
        <v>51296</v>
      </c>
      <c r="H3836" s="4">
        <f t="shared" si="185"/>
        <v>803839</v>
      </c>
      <c r="I3836" s="4">
        <f t="shared" si="186"/>
        <v>2</v>
      </c>
    </row>
    <row r="3837" spans="1:9" x14ac:dyDescent="0.25">
      <c r="A3837" s="4">
        <v>2050</v>
      </c>
      <c r="B3837" s="4">
        <v>98</v>
      </c>
      <c r="C3837" s="4">
        <v>5958</v>
      </c>
      <c r="D3837" s="4">
        <v>21048</v>
      </c>
      <c r="E3837" s="4">
        <v>2568</v>
      </c>
      <c r="F3837" s="6">
        <v>9218</v>
      </c>
      <c r="G3837" s="4">
        <f t="shared" si="184"/>
        <v>38792</v>
      </c>
      <c r="H3837" s="4">
        <f t="shared" si="185"/>
        <v>583884</v>
      </c>
      <c r="I3837" s="4">
        <f t="shared" si="186"/>
        <v>2</v>
      </c>
    </row>
    <row r="3838" spans="1:9" x14ac:dyDescent="0.25">
      <c r="A3838" s="4">
        <v>2050</v>
      </c>
      <c r="B3838" s="4">
        <v>99</v>
      </c>
      <c r="C3838" s="4">
        <v>4151</v>
      </c>
      <c r="D3838" s="4">
        <v>15864</v>
      </c>
      <c r="E3838" s="4">
        <v>1706</v>
      </c>
      <c r="F3838" s="6">
        <v>6864</v>
      </c>
      <c r="G3838" s="4">
        <f t="shared" si="184"/>
        <v>28585</v>
      </c>
      <c r="H3838" s="4">
        <f t="shared" si="185"/>
        <v>410949</v>
      </c>
      <c r="I3838" s="4">
        <f t="shared" si="186"/>
        <v>2</v>
      </c>
    </row>
    <row r="3839" spans="1:9" ht="15.75" thickBot="1" x14ac:dyDescent="0.3">
      <c r="A3839" s="4">
        <v>2050</v>
      </c>
      <c r="B3839" s="4">
        <v>100</v>
      </c>
      <c r="C3839" s="4">
        <v>7252</v>
      </c>
      <c r="D3839" s="4">
        <v>34509</v>
      </c>
      <c r="E3839" s="4">
        <v>2719</v>
      </c>
      <c r="F3839" s="6">
        <v>14615</v>
      </c>
      <c r="G3839" s="9">
        <f t="shared" si="184"/>
        <v>59095</v>
      </c>
      <c r="H3839" s="4">
        <f t="shared" si="185"/>
        <v>725200</v>
      </c>
      <c r="I3839" s="4">
        <f t="shared" si="186"/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ludnosc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IChri</dc:creator>
  <cp:lastModifiedBy>IChri</cp:lastModifiedBy>
  <dcterms:created xsi:type="dcterms:W3CDTF">2021-03-15T09:47:52Z</dcterms:created>
  <dcterms:modified xsi:type="dcterms:W3CDTF">2021-03-15T14:26:43Z</dcterms:modified>
</cp:coreProperties>
</file>