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hyun/Desktop/Developer/MyGit/moonglow/"/>
    </mc:Choice>
  </mc:AlternateContent>
  <xr:revisionPtr revIDLastSave="0" documentId="10_ncr:8100000_{99399C5F-42B3-8740-BFAB-C99AF5ECF59F}" xr6:coauthVersionLast="34" xr6:coauthVersionMax="34" xr10:uidLastSave="{00000000-0000-0000-0000-000000000000}"/>
  <bookViews>
    <workbookView xWindow="600" yWindow="460" windowWidth="25000" windowHeight="14180" activeTab="1" xr2:uid="{BEE499A2-0539-CC47-8733-5ED594D19776}"/>
  </bookViews>
  <sheets>
    <sheet name="ERD" sheetId="1" r:id="rId1"/>
    <sheet name="#day_trend" sheetId="2" r:id="rId2"/>
    <sheet name="raw" sheetId="3" r:id="rId3"/>
    <sheet name="Previou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2" i="3"/>
</calcChain>
</file>

<file path=xl/sharedStrings.xml><?xml version="1.0" encoding="utf-8"?>
<sst xmlns="http://schemas.openxmlformats.org/spreadsheetml/2006/main" count="657" uniqueCount="236">
  <si>
    <t>종목코드</t>
    <phoneticPr fontId="3" type="noConversion"/>
  </si>
  <si>
    <t>종가</t>
    <phoneticPr fontId="3" type="noConversion"/>
  </si>
  <si>
    <t>시가</t>
    <phoneticPr fontId="3" type="noConversion"/>
  </si>
  <si>
    <t>저가</t>
    <phoneticPr fontId="3" type="noConversion"/>
  </si>
  <si>
    <t>고가</t>
    <phoneticPr fontId="3" type="noConversion"/>
  </si>
  <si>
    <t>거래량</t>
    <phoneticPr fontId="3" type="noConversion"/>
  </si>
  <si>
    <t>기관순매매</t>
    <phoneticPr fontId="3" type="noConversion"/>
  </si>
  <si>
    <t>외국인순매매</t>
    <phoneticPr fontId="3" type="noConversion"/>
  </si>
  <si>
    <t>거래일</t>
    <phoneticPr fontId="3" type="noConversion"/>
  </si>
  <si>
    <t>논리명</t>
    <phoneticPr fontId="3" type="noConversion"/>
  </si>
  <si>
    <t>물리명</t>
    <phoneticPr fontId="3" type="noConversion"/>
  </si>
  <si>
    <t>인포타입</t>
    <phoneticPr fontId="3" type="noConversion"/>
  </si>
  <si>
    <t>데이터타입</t>
    <phoneticPr fontId="3" type="noConversion"/>
  </si>
  <si>
    <t>1. 일간시세</t>
    <phoneticPr fontId="3" type="noConversion"/>
  </si>
  <si>
    <t>2. 관심종목</t>
    <phoneticPr fontId="3" type="noConversion"/>
  </si>
  <si>
    <t>stock_code</t>
    <phoneticPr fontId="3" type="noConversion"/>
  </si>
  <si>
    <t>trans_day</t>
    <phoneticPr fontId="3" type="noConversion"/>
  </si>
  <si>
    <t>end_price</t>
    <phoneticPr fontId="3" type="noConversion"/>
  </si>
  <si>
    <t>start_price</t>
    <phoneticPr fontId="3" type="noConversion"/>
  </si>
  <si>
    <t>high_price</t>
    <phoneticPr fontId="3" type="noConversion"/>
  </si>
  <si>
    <t>low_price</t>
    <phoneticPr fontId="3" type="noConversion"/>
  </si>
  <si>
    <t>trans_quantity</t>
    <phoneticPr fontId="3" type="noConversion"/>
  </si>
  <si>
    <t>agency_net_sales</t>
    <phoneticPr fontId="3" type="noConversion"/>
  </si>
  <si>
    <t>foreigner_net_sales</t>
    <phoneticPr fontId="3" type="noConversion"/>
  </si>
  <si>
    <t>date</t>
    <phoneticPr fontId="3" type="noConversion"/>
  </si>
  <si>
    <t>varchar2(6)</t>
    <phoneticPr fontId="3" type="noConversion"/>
  </si>
  <si>
    <t>number(20)</t>
    <phoneticPr fontId="3" type="noConversion"/>
  </si>
  <si>
    <t>number(10)</t>
    <phoneticPr fontId="3" type="noConversion"/>
  </si>
  <si>
    <t>day_trend</t>
    <phoneticPr fontId="3" type="noConversion"/>
  </si>
  <si>
    <t>200일??</t>
    <phoneticPr fontId="3" type="noConversion"/>
  </si>
  <si>
    <t>035720</t>
    <phoneticPr fontId="3" type="noConversion"/>
  </si>
  <si>
    <t xml:space="preserve">하락 4,000 </t>
  </si>
  <si>
    <t xml:space="preserve">하락 3,000 </t>
  </si>
  <si>
    <t xml:space="preserve">상승 2,000 </t>
  </si>
  <si>
    <t xml:space="preserve">하락 500 </t>
  </si>
  <si>
    <t xml:space="preserve">상승 1,000 </t>
  </si>
  <si>
    <t xml:space="preserve">상승 1,500 </t>
  </si>
  <si>
    <t xml:space="preserve">상승 500 </t>
  </si>
  <si>
    <t xml:space="preserve">하락 1,000 </t>
  </si>
  <si>
    <t xml:space="preserve">하락 2,500 </t>
  </si>
  <si>
    <t xml:space="preserve">하락 1,500 </t>
  </si>
  <si>
    <t xml:space="preserve">상승 3,000 </t>
  </si>
  <si>
    <t xml:space="preserve">하락 2,000 </t>
  </si>
  <si>
    <t xml:space="preserve">상승 2,500 </t>
  </si>
  <si>
    <t xml:space="preserve">상승 7,000 </t>
  </si>
  <si>
    <t xml:space="preserve">상승 3,500 </t>
  </si>
  <si>
    <t xml:space="preserve">상승 4,000 </t>
  </si>
  <si>
    <t xml:space="preserve">하락 3,500 </t>
  </si>
  <si>
    <t xml:space="preserve">하락 5,000 </t>
  </si>
  <si>
    <t xml:space="preserve">하락 7,500 </t>
  </si>
  <si>
    <t>3. 시장현황</t>
    <phoneticPr fontId="3" type="noConversion"/>
  </si>
  <si>
    <t>market_status</t>
    <phoneticPr fontId="3" type="noConversion"/>
  </si>
  <si>
    <t>코스피지수</t>
    <phoneticPr fontId="3" type="noConversion"/>
  </si>
  <si>
    <t>코스닥지수</t>
    <phoneticPr fontId="3" type="noConversion"/>
  </si>
  <si>
    <t>다우존스지수</t>
    <phoneticPr fontId="3" type="noConversion"/>
  </si>
  <si>
    <t>코스피200지수</t>
    <phoneticPr fontId="3" type="noConversion"/>
  </si>
  <si>
    <t>환율</t>
    <phoneticPr fontId="3" type="noConversion"/>
  </si>
  <si>
    <t>유가</t>
    <phoneticPr fontId="3" type="noConversion"/>
  </si>
  <si>
    <t>금리</t>
    <phoneticPr fontId="3" type="noConversion"/>
  </si>
  <si>
    <t>금가격</t>
    <phoneticPr fontId="3" type="noConversion"/>
  </si>
  <si>
    <t>[ 주식로그 ] - 관심종목에 편입되면 계속 일단위 수집함</t>
  </si>
  <si>
    <t>[기술적 분석 정보 - 매수신호 디텍트] - 타겟대상에 들어오면 일일 분석하여 신호를 만듦</t>
  </si>
  <si>
    <t>종목코드</t>
  </si>
  <si>
    <t>시가</t>
  </si>
  <si>
    <t>종가</t>
  </si>
  <si>
    <t>거래량</t>
  </si>
  <si>
    <t>Max_200</t>
  </si>
  <si>
    <t>거래금액</t>
  </si>
  <si>
    <t>시가종가등락율</t>
  </si>
  <si>
    <t>코스피200</t>
  </si>
  <si>
    <t>메시지</t>
  </si>
  <si>
    <t>구분</t>
  </si>
  <si>
    <t>내용</t>
  </si>
  <si>
    <t>매수신호</t>
  </si>
  <si>
    <t>매도신호</t>
  </si>
  <si>
    <t xml:space="preserve">상승 4,500 </t>
  </si>
  <si>
    <t xml:space="preserve">상승 5,500 </t>
  </si>
  <si>
    <t xml:space="preserve">상승 9,500 </t>
  </si>
  <si>
    <t xml:space="preserve">하락 4,500 </t>
  </si>
  <si>
    <t xml:space="preserve">상승 8,000 </t>
  </si>
  <si>
    <t xml:space="preserve">하락 8,500 </t>
  </si>
  <si>
    <t xml:space="preserve">하락 9,000 </t>
  </si>
  <si>
    <t xml:space="preserve">상승 5,000 </t>
  </si>
  <si>
    <t xml:space="preserve">하락 6,500 </t>
  </si>
  <si>
    <t xml:space="preserve">상승 13,500 </t>
  </si>
  <si>
    <t>외인순매매</t>
    <phoneticPr fontId="3" type="noConversion"/>
  </si>
  <si>
    <t xml:space="preserve">하락 8,000 </t>
  </si>
  <si>
    <t>2018-8-1</t>
  </si>
  <si>
    <t>2018-7-31</t>
  </si>
  <si>
    <t>2018-7-30</t>
  </si>
  <si>
    <t>2018-7-27</t>
  </si>
  <si>
    <t>2018-7-26</t>
  </si>
  <si>
    <t>2018-7-25</t>
  </si>
  <si>
    <t>2018-7-24</t>
  </si>
  <si>
    <t>2018-7-23</t>
  </si>
  <si>
    <t>2018-7-20</t>
  </si>
  <si>
    <t>2018-7-19</t>
  </si>
  <si>
    <t>2018-7-18</t>
  </si>
  <si>
    <t>2018-7-17</t>
  </si>
  <si>
    <t>2018-7-16</t>
  </si>
  <si>
    <t>2018-7-13</t>
  </si>
  <si>
    <t>2018-7-12</t>
  </si>
  <si>
    <t>2018-7-11</t>
  </si>
  <si>
    <t>2018-7-10</t>
  </si>
  <si>
    <t>2018-7-9</t>
  </si>
  <si>
    <t>2018-7-6</t>
  </si>
  <si>
    <t>2018-7-5</t>
  </si>
  <si>
    <t>2018-7-4</t>
  </si>
  <si>
    <t>2018-7-3</t>
  </si>
  <si>
    <t>2018-7-2</t>
  </si>
  <si>
    <t>2018-6-29</t>
  </si>
  <si>
    <t>2018-6-28</t>
  </si>
  <si>
    <t>2018-6-27</t>
  </si>
  <si>
    <t>2018-6-26</t>
  </si>
  <si>
    <t>2018-6-25</t>
  </si>
  <si>
    <t>2018-6-22</t>
  </si>
  <si>
    <t>2018-6-21</t>
  </si>
  <si>
    <t>2018-6-20</t>
  </si>
  <si>
    <t>2018-6-19</t>
  </si>
  <si>
    <t>2018-6-18</t>
  </si>
  <si>
    <t>2018-6-15</t>
  </si>
  <si>
    <t>2018-6-14</t>
  </si>
  <si>
    <t>2018-6-12</t>
  </si>
  <si>
    <t>2018-6-11</t>
  </si>
  <si>
    <t>2018-6-8</t>
  </si>
  <si>
    <t>2018-6-7</t>
  </si>
  <si>
    <t>2018-6-5</t>
  </si>
  <si>
    <t>2018-6-4</t>
  </si>
  <si>
    <t>2018-6-1</t>
  </si>
  <si>
    <t>2018-5-31</t>
  </si>
  <si>
    <t>2018-5-30</t>
  </si>
  <si>
    <t>2018-5-29</t>
  </si>
  <si>
    <t>2018-5-28</t>
  </si>
  <si>
    <t>2018-5-25</t>
  </si>
  <si>
    <t>2018-5-24</t>
  </si>
  <si>
    <t>2018-5-23</t>
  </si>
  <si>
    <t>2018-5-21</t>
  </si>
  <si>
    <t>2018-5-18</t>
  </si>
  <si>
    <t>2018-5-17</t>
  </si>
  <si>
    <t>2018-5-16</t>
  </si>
  <si>
    <t>2018-5-15</t>
  </si>
  <si>
    <t>2018-5-14</t>
  </si>
  <si>
    <t>2018-5-11</t>
  </si>
  <si>
    <t>2018-5-10</t>
  </si>
  <si>
    <t>2018-5-9</t>
  </si>
  <si>
    <t>2018-5-8</t>
  </si>
  <si>
    <t>2018-5-4</t>
  </si>
  <si>
    <t>2018-5-3</t>
  </si>
  <si>
    <t>2018-5-2</t>
  </si>
  <si>
    <t>2018-4-30</t>
  </si>
  <si>
    <t>2018-4-27</t>
  </si>
  <si>
    <t>2018-4-26</t>
  </si>
  <si>
    <t>2018-4-25</t>
  </si>
  <si>
    <t>2018-4-24</t>
  </si>
  <si>
    <t>2018-4-23</t>
  </si>
  <si>
    <t>2018-4-20</t>
  </si>
  <si>
    <t>2018-4-19</t>
  </si>
  <si>
    <t>2018-4-18</t>
  </si>
  <si>
    <t>2018-4-17</t>
  </si>
  <si>
    <t>2018-4-16</t>
  </si>
  <si>
    <t>2018-4-13</t>
  </si>
  <si>
    <t>2018-4-12</t>
  </si>
  <si>
    <t>2018-4-11</t>
  </si>
  <si>
    <t>2018-4-10</t>
  </si>
  <si>
    <t>2018-4-9</t>
  </si>
  <si>
    <t>2018-4-6</t>
  </si>
  <si>
    <t>2018-4-5</t>
  </si>
  <si>
    <t>2018-4-4</t>
  </si>
  <si>
    <t>2018-4-3</t>
  </si>
  <si>
    <t>2018-4-2</t>
  </si>
  <si>
    <t>2018-3-30</t>
  </si>
  <si>
    <t>2018-3-29</t>
  </si>
  <si>
    <t>2018-3-28</t>
  </si>
  <si>
    <t>2018-3-27</t>
  </si>
  <si>
    <t>2018-3-26</t>
  </si>
  <si>
    <t>2018-3-23</t>
  </si>
  <si>
    <t>2018-3-22</t>
  </si>
  <si>
    <t>2018-3-21</t>
  </si>
  <si>
    <t>2018-3-20</t>
  </si>
  <si>
    <t>2018-3-19</t>
  </si>
  <si>
    <t>2018-3-16</t>
  </si>
  <si>
    <t>2018-3-15</t>
  </si>
  <si>
    <t>2018-3-14</t>
  </si>
  <si>
    <t>2018-3-13</t>
  </si>
  <si>
    <t>2018-3-12</t>
  </si>
  <si>
    <t>2018-3-9</t>
  </si>
  <si>
    <t>2018-3-8</t>
  </si>
  <si>
    <t>2018-3-7</t>
  </si>
  <si>
    <t>2018-3-6</t>
  </si>
  <si>
    <t>2018-3-5</t>
  </si>
  <si>
    <t>2018-3-2</t>
  </si>
  <si>
    <t>2018-2-28</t>
  </si>
  <si>
    <t>2018-2-27</t>
  </si>
  <si>
    <t>2018-2-26</t>
  </si>
  <si>
    <t>2018-2-23</t>
  </si>
  <si>
    <t>2018-2-22</t>
  </si>
  <si>
    <t>2018-2-21</t>
  </si>
  <si>
    <t>2018-2-20</t>
  </si>
  <si>
    <t>2018-2-19</t>
  </si>
  <si>
    <t>2018-2-14</t>
  </si>
  <si>
    <t>2018-2-13</t>
  </si>
  <si>
    <t>2018-2-12</t>
  </si>
  <si>
    <t>2018-2-9</t>
  </si>
  <si>
    <t>2018-2-8</t>
  </si>
  <si>
    <t>2018-2-7</t>
  </si>
  <si>
    <t>2018-2-6</t>
  </si>
  <si>
    <t>2018-2-5</t>
  </si>
  <si>
    <t>2018-2-2</t>
  </si>
  <si>
    <t>2018-2-1</t>
  </si>
  <si>
    <t>2018-1-31</t>
  </si>
  <si>
    <t>2018-1-30</t>
  </si>
  <si>
    <t>2018-1-29</t>
  </si>
  <si>
    <t>2018-1-26</t>
  </si>
  <si>
    <t>2018-1-25</t>
  </si>
  <si>
    <t>2018-1-24</t>
  </si>
  <si>
    <t>2018-1-23</t>
  </si>
  <si>
    <t>2018-1-22</t>
  </si>
  <si>
    <t>2018-1-19</t>
  </si>
  <si>
    <t>2018-1-18</t>
  </si>
  <si>
    <t>2018-1-17</t>
  </si>
  <si>
    <t>2018-1-16</t>
  </si>
  <si>
    <t>2018-1-15</t>
  </si>
  <si>
    <t>2018-1-12</t>
  </si>
  <si>
    <t>2018-1-11</t>
  </si>
  <si>
    <t>2018-1-10</t>
  </si>
  <si>
    <t>2018-1-9</t>
  </si>
  <si>
    <t>2018-1-8</t>
  </si>
  <si>
    <t>2018-1-5</t>
  </si>
  <si>
    <t>2018-1-4</t>
  </si>
  <si>
    <t>2018-1-3</t>
  </si>
  <si>
    <t>2018-1-2</t>
  </si>
  <si>
    <t>2017-12-28</t>
  </si>
  <si>
    <t>2017-12-27</t>
  </si>
  <si>
    <t>2017-12-26</t>
  </si>
  <si>
    <t>2017-12-22</t>
  </si>
  <si>
    <t>2017-12-21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</si>
</sst>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82" formatCode="0_ "/>
  </numFmts>
  <fonts count="6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Malgun Gothic"/>
      <family val="2"/>
      <charset val="129"/>
    </font>
    <font>
      <sz val="11"/>
      <color rgb="FFFF2600"/>
      <name val="Malgun Gothic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0" fillId="0" borderId="0" xfId="0" quotePrefix="1" applyNumberFormat="1">
      <alignment vertical="center"/>
    </xf>
    <xf numFmtId="182" fontId="0" fillId="0" borderId="0" xfId="0" applyNumberFormat="1">
      <alignment vertical="center"/>
    </xf>
    <xf numFmtId="0" fontId="0" fillId="3" borderId="0" xfId="0" applyFill="1">
      <alignment vertical="center"/>
    </xf>
    <xf numFmtId="10" fontId="0" fillId="0" borderId="0" xfId="0" applyNumberFormat="1">
      <alignment vertical="center"/>
    </xf>
    <xf numFmtId="0" fontId="0" fillId="4" borderId="0" xfId="0" applyFill="1">
      <alignment vertical="center"/>
    </xf>
    <xf numFmtId="3" fontId="0" fillId="4" borderId="0" xfId="0" applyNumberFormat="1" applyFill="1">
      <alignment vertical="center"/>
    </xf>
    <xf numFmtId="182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2</xdr:col>
      <xdr:colOff>88900</xdr:colOff>
      <xdr:row>20</xdr:row>
      <xdr:rowOff>76200</xdr:rowOff>
    </xdr:to>
    <xdr:pic>
      <xdr:nvPicPr>
        <xdr:cNvPr id="58" name="그림 57" descr="하락">
          <a:extLst>
            <a:ext uri="{FF2B5EF4-FFF2-40B4-BE49-F238E27FC236}">
              <a16:creationId xmlns:a16="http://schemas.microsoft.com/office/drawing/2014/main" id="{6781B3DC-C53E-2E40-9DFF-327D0CDB6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4343400"/>
          <a:ext cx="889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62F3-8BC3-B148-8225-7BAE190C59C4}">
  <dimension ref="A1:J17"/>
  <sheetViews>
    <sheetView zoomScaleNormal="100" workbookViewId="0">
      <selection activeCell="L2" sqref="L2"/>
    </sheetView>
  </sheetViews>
  <sheetFormatPr baseColWidth="10" defaultRowHeight="18"/>
  <cols>
    <col min="4" max="4" width="12.7109375" bestFit="1" customWidth="1"/>
  </cols>
  <sheetData>
    <row r="1" spans="1:10">
      <c r="A1" s="3" t="s">
        <v>13</v>
      </c>
      <c r="B1" t="s">
        <v>28</v>
      </c>
      <c r="J1" t="s">
        <v>29</v>
      </c>
    </row>
    <row r="2" spans="1:10">
      <c r="A2" s="1" t="s">
        <v>9</v>
      </c>
      <c r="B2" t="s">
        <v>0</v>
      </c>
      <c r="C2" t="s">
        <v>8</v>
      </c>
      <c r="D2" t="s">
        <v>1</v>
      </c>
      <c r="E2" t="s">
        <v>2</v>
      </c>
      <c r="F2" t="s">
        <v>4</v>
      </c>
      <c r="G2" t="s">
        <v>3</v>
      </c>
      <c r="H2" t="s">
        <v>5</v>
      </c>
      <c r="I2" t="s">
        <v>6</v>
      </c>
      <c r="J2" t="s">
        <v>7</v>
      </c>
    </row>
    <row r="3" spans="1:10">
      <c r="A3" s="1" t="s">
        <v>10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</row>
    <row r="4" spans="1:10">
      <c r="A4" s="1" t="s">
        <v>11</v>
      </c>
    </row>
    <row r="5" spans="1:10">
      <c r="A5" s="1" t="s">
        <v>12</v>
      </c>
      <c r="B5" t="s">
        <v>25</v>
      </c>
      <c r="C5" t="s">
        <v>24</v>
      </c>
      <c r="D5" t="s">
        <v>27</v>
      </c>
      <c r="E5" t="s">
        <v>27</v>
      </c>
      <c r="F5" t="s">
        <v>27</v>
      </c>
      <c r="G5" t="s">
        <v>27</v>
      </c>
      <c r="H5" t="s">
        <v>26</v>
      </c>
      <c r="I5" t="s">
        <v>27</v>
      </c>
      <c r="J5" t="s">
        <v>27</v>
      </c>
    </row>
    <row r="6" spans="1:10">
      <c r="D6" s="4"/>
    </row>
    <row r="7" spans="1:10">
      <c r="A7" s="2" t="s">
        <v>14</v>
      </c>
    </row>
    <row r="8" spans="1:10">
      <c r="A8" s="1" t="s">
        <v>9</v>
      </c>
    </row>
    <row r="9" spans="1:10">
      <c r="A9" s="1" t="s">
        <v>10</v>
      </c>
    </row>
    <row r="10" spans="1:10">
      <c r="A10" s="1" t="s">
        <v>11</v>
      </c>
    </row>
    <row r="11" spans="1:10">
      <c r="A11" s="1" t="s">
        <v>12</v>
      </c>
    </row>
    <row r="13" spans="1:10">
      <c r="A13" s="2" t="s">
        <v>50</v>
      </c>
      <c r="B13" t="s">
        <v>51</v>
      </c>
    </row>
    <row r="14" spans="1:10">
      <c r="A14" s="1" t="s">
        <v>9</v>
      </c>
      <c r="B14" t="s">
        <v>8</v>
      </c>
      <c r="C14" t="s">
        <v>52</v>
      </c>
      <c r="D14" t="s">
        <v>53</v>
      </c>
      <c r="E14" t="s">
        <v>54</v>
      </c>
      <c r="F14" t="s">
        <v>55</v>
      </c>
      <c r="G14" t="s">
        <v>56</v>
      </c>
      <c r="H14" t="s">
        <v>57</v>
      </c>
      <c r="I14" t="s">
        <v>58</v>
      </c>
      <c r="J14" t="s">
        <v>59</v>
      </c>
    </row>
    <row r="15" spans="1:10">
      <c r="A15" s="1" t="s">
        <v>10</v>
      </c>
    </row>
    <row r="16" spans="1:10">
      <c r="A16" s="1" t="s">
        <v>11</v>
      </c>
    </row>
    <row r="17" spans="1:1">
      <c r="A17" s="1" t="s">
        <v>12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34A2-449E-4F4A-AEFF-F1872B2AE669}">
  <dimension ref="A1:I150"/>
  <sheetViews>
    <sheetView tabSelected="1" topLeftCell="A146" workbookViewId="0">
      <selection activeCell="B151" sqref="B151:B161"/>
    </sheetView>
  </sheetViews>
  <sheetFormatPr baseColWidth="10" defaultRowHeight="18"/>
  <sheetData>
    <row r="1" spans="1:9">
      <c r="A1" s="12" t="s">
        <v>15</v>
      </c>
      <c r="B1" s="1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>
      <c r="A2" s="10" t="s">
        <v>30</v>
      </c>
      <c r="B2" s="6" t="s">
        <v>87</v>
      </c>
      <c r="C2" s="7">
        <v>112500</v>
      </c>
      <c r="D2" s="7">
        <v>112500</v>
      </c>
      <c r="E2" s="7">
        <v>113500</v>
      </c>
      <c r="F2" s="7">
        <v>111500</v>
      </c>
      <c r="G2" s="7">
        <v>275774</v>
      </c>
      <c r="H2" s="16">
        <v>-42943</v>
      </c>
      <c r="I2" s="11">
        <v>4084</v>
      </c>
    </row>
    <row r="3" spans="1:9">
      <c r="A3" s="10" t="s">
        <v>30</v>
      </c>
      <c r="B3" s="5" t="s">
        <v>88</v>
      </c>
      <c r="C3" s="7">
        <v>112500</v>
      </c>
      <c r="D3" s="7">
        <v>115000</v>
      </c>
      <c r="E3" s="7">
        <v>116000</v>
      </c>
      <c r="F3" s="7">
        <v>111500</v>
      </c>
      <c r="G3" s="7">
        <v>654749</v>
      </c>
      <c r="H3">
        <v>-70958</v>
      </c>
      <c r="I3">
        <v>-11308</v>
      </c>
    </row>
    <row r="4" spans="1:9">
      <c r="A4" s="10" t="s">
        <v>30</v>
      </c>
      <c r="B4" s="5" t="s">
        <v>89</v>
      </c>
      <c r="C4" s="7">
        <v>116500</v>
      </c>
      <c r="D4" s="7">
        <v>118500</v>
      </c>
      <c r="E4" s="7">
        <v>119000</v>
      </c>
      <c r="F4" s="7">
        <v>116000</v>
      </c>
      <c r="G4" s="7">
        <v>308410</v>
      </c>
      <c r="H4">
        <v>-13734</v>
      </c>
      <c r="I4">
        <v>-31222</v>
      </c>
    </row>
    <row r="5" spans="1:9">
      <c r="A5" s="10" t="s">
        <v>30</v>
      </c>
      <c r="B5" s="5" t="s">
        <v>90</v>
      </c>
      <c r="C5" s="7">
        <v>119500</v>
      </c>
      <c r="D5" s="7">
        <v>117500</v>
      </c>
      <c r="E5" s="7">
        <v>120000</v>
      </c>
      <c r="F5" s="7">
        <v>116500</v>
      </c>
      <c r="G5" s="7">
        <v>568921</v>
      </c>
      <c r="H5">
        <v>28854</v>
      </c>
      <c r="I5">
        <v>58129</v>
      </c>
    </row>
    <row r="6" spans="1:9">
      <c r="A6" s="10" t="s">
        <v>30</v>
      </c>
      <c r="B6" s="5" t="s">
        <v>91</v>
      </c>
      <c r="C6" s="7">
        <v>117500</v>
      </c>
      <c r="D6" s="7">
        <v>118000</v>
      </c>
      <c r="E6" s="7">
        <v>118500</v>
      </c>
      <c r="F6" s="7">
        <v>116000</v>
      </c>
      <c r="G6" s="7">
        <v>262125</v>
      </c>
      <c r="H6">
        <v>37172</v>
      </c>
      <c r="I6">
        <v>2000</v>
      </c>
    </row>
    <row r="7" spans="1:9">
      <c r="A7" s="10" t="s">
        <v>30</v>
      </c>
      <c r="B7" s="5" t="s">
        <v>92</v>
      </c>
      <c r="C7" s="7">
        <v>118000</v>
      </c>
      <c r="D7" s="7">
        <v>117500</v>
      </c>
      <c r="E7" s="7">
        <v>118000</v>
      </c>
      <c r="F7" s="7">
        <v>116000</v>
      </c>
      <c r="G7" s="7">
        <v>310394</v>
      </c>
      <c r="H7">
        <v>40713</v>
      </c>
      <c r="I7">
        <v>39328</v>
      </c>
    </row>
    <row r="8" spans="1:9">
      <c r="A8" s="10" t="s">
        <v>30</v>
      </c>
      <c r="B8" s="5" t="s">
        <v>93</v>
      </c>
      <c r="C8" s="7">
        <v>117000</v>
      </c>
      <c r="D8" s="7">
        <v>115500</v>
      </c>
      <c r="E8" s="7">
        <v>118000</v>
      </c>
      <c r="F8" s="7">
        <v>115000</v>
      </c>
      <c r="G8" s="7">
        <v>502533</v>
      </c>
      <c r="H8">
        <v>41269</v>
      </c>
      <c r="I8">
        <v>67939</v>
      </c>
    </row>
    <row r="9" spans="1:9">
      <c r="A9" s="10" t="s">
        <v>30</v>
      </c>
      <c r="B9" s="5" t="s">
        <v>94</v>
      </c>
      <c r="C9" s="7">
        <v>115500</v>
      </c>
      <c r="D9" s="7">
        <v>115000</v>
      </c>
      <c r="E9" s="7">
        <v>117000</v>
      </c>
      <c r="F9" s="7">
        <v>113500</v>
      </c>
      <c r="G9" s="7">
        <v>346894</v>
      </c>
      <c r="H9">
        <v>34065</v>
      </c>
      <c r="I9">
        <v>43679</v>
      </c>
    </row>
    <row r="10" spans="1:9">
      <c r="A10" s="10" t="s">
        <v>30</v>
      </c>
      <c r="B10" s="5" t="s">
        <v>95</v>
      </c>
      <c r="C10" s="7">
        <v>115000</v>
      </c>
      <c r="D10" s="7">
        <v>114000</v>
      </c>
      <c r="E10" s="7">
        <v>115500</v>
      </c>
      <c r="F10" s="7">
        <v>113000</v>
      </c>
      <c r="G10" s="7">
        <v>184967</v>
      </c>
      <c r="H10">
        <v>36800</v>
      </c>
      <c r="I10">
        <v>6457</v>
      </c>
    </row>
    <row r="11" spans="1:9">
      <c r="A11" s="10" t="s">
        <v>30</v>
      </c>
      <c r="B11" s="5" t="s">
        <v>96</v>
      </c>
      <c r="C11" s="7">
        <v>114000</v>
      </c>
      <c r="D11" s="7">
        <v>113000</v>
      </c>
      <c r="E11" s="7">
        <v>115500</v>
      </c>
      <c r="F11" s="7">
        <v>112500</v>
      </c>
      <c r="G11" s="7">
        <v>267375</v>
      </c>
      <c r="H11">
        <v>46781</v>
      </c>
      <c r="I11">
        <v>29197</v>
      </c>
    </row>
    <row r="12" spans="1:9">
      <c r="A12" s="10" t="s">
        <v>30</v>
      </c>
      <c r="B12" s="5" t="s">
        <v>97</v>
      </c>
      <c r="C12" s="7">
        <v>113000</v>
      </c>
      <c r="D12" s="7">
        <v>115000</v>
      </c>
      <c r="E12" s="7">
        <v>116500</v>
      </c>
      <c r="F12" s="7">
        <v>112000</v>
      </c>
      <c r="G12" s="7">
        <v>351263</v>
      </c>
      <c r="H12">
        <v>-15125</v>
      </c>
      <c r="I12">
        <v>13660</v>
      </c>
    </row>
    <row r="13" spans="1:9">
      <c r="A13" s="10" t="s">
        <v>30</v>
      </c>
      <c r="B13" s="5" t="s">
        <v>98</v>
      </c>
      <c r="C13" s="7">
        <v>114000</v>
      </c>
      <c r="D13" s="7">
        <v>116000</v>
      </c>
      <c r="E13" s="7">
        <v>116500</v>
      </c>
      <c r="F13" s="7">
        <v>113500</v>
      </c>
      <c r="G13" s="7">
        <v>372754</v>
      </c>
      <c r="H13">
        <v>-14384</v>
      </c>
      <c r="I13">
        <v>15561</v>
      </c>
    </row>
    <row r="14" spans="1:9">
      <c r="A14" s="10" t="s">
        <v>30</v>
      </c>
      <c r="B14" s="5" t="s">
        <v>99</v>
      </c>
      <c r="C14" s="7">
        <v>116500</v>
      </c>
      <c r="D14" s="7">
        <v>118000</v>
      </c>
      <c r="E14" s="7">
        <v>118500</v>
      </c>
      <c r="F14" s="7">
        <v>115500</v>
      </c>
      <c r="G14" s="7">
        <v>236711</v>
      </c>
      <c r="H14">
        <v>-33186</v>
      </c>
      <c r="I14">
        <v>22353</v>
      </c>
    </row>
    <row r="15" spans="1:9">
      <c r="A15" s="10" t="s">
        <v>30</v>
      </c>
      <c r="B15" s="5" t="s">
        <v>100</v>
      </c>
      <c r="C15" s="7">
        <v>118000</v>
      </c>
      <c r="D15" s="7">
        <v>118000</v>
      </c>
      <c r="E15" s="7">
        <v>119000</v>
      </c>
      <c r="F15" s="7">
        <v>116500</v>
      </c>
      <c r="G15" s="7">
        <v>302155</v>
      </c>
      <c r="H15">
        <v>-6532</v>
      </c>
      <c r="I15">
        <v>32115</v>
      </c>
    </row>
    <row r="16" spans="1:9">
      <c r="A16" s="10" t="s">
        <v>30</v>
      </c>
      <c r="B16" s="5" t="s">
        <v>101</v>
      </c>
      <c r="C16" s="7">
        <v>117500</v>
      </c>
      <c r="D16" s="7">
        <v>117000</v>
      </c>
      <c r="E16" s="7">
        <v>118000</v>
      </c>
      <c r="F16" s="7">
        <v>115500</v>
      </c>
      <c r="G16" s="7">
        <v>444272</v>
      </c>
      <c r="H16">
        <v>66627</v>
      </c>
      <c r="I16">
        <v>-25038</v>
      </c>
    </row>
    <row r="17" spans="1:9">
      <c r="A17" s="10" t="s">
        <v>30</v>
      </c>
      <c r="B17" s="5" t="s">
        <v>102</v>
      </c>
      <c r="C17" s="7">
        <v>116500</v>
      </c>
      <c r="D17" s="7">
        <v>116000</v>
      </c>
      <c r="E17" s="7">
        <v>117000</v>
      </c>
      <c r="F17" s="7">
        <v>115000</v>
      </c>
      <c r="G17" s="7">
        <v>250313</v>
      </c>
      <c r="H17">
        <v>4623</v>
      </c>
      <c r="I17">
        <v>-21174</v>
      </c>
    </row>
    <row r="18" spans="1:9">
      <c r="A18" s="10" t="s">
        <v>30</v>
      </c>
      <c r="B18" s="5" t="s">
        <v>103</v>
      </c>
      <c r="C18" s="7">
        <v>117000</v>
      </c>
      <c r="D18" s="7">
        <v>117500</v>
      </c>
      <c r="E18" s="7">
        <v>118000</v>
      </c>
      <c r="F18" s="7">
        <v>116000</v>
      </c>
      <c r="G18" s="7">
        <v>222321</v>
      </c>
      <c r="H18">
        <v>38397</v>
      </c>
      <c r="I18">
        <v>-26867</v>
      </c>
    </row>
    <row r="19" spans="1:9">
      <c r="A19" s="10" t="s">
        <v>30</v>
      </c>
      <c r="B19" s="5" t="s">
        <v>104</v>
      </c>
      <c r="C19" s="7">
        <v>117500</v>
      </c>
      <c r="D19" s="7">
        <v>114500</v>
      </c>
      <c r="E19" s="7">
        <v>117500</v>
      </c>
      <c r="F19" s="7">
        <v>114500</v>
      </c>
      <c r="G19" s="7">
        <v>394098</v>
      </c>
      <c r="H19">
        <v>30234</v>
      </c>
      <c r="I19">
        <v>89783</v>
      </c>
    </row>
    <row r="20" spans="1:9">
      <c r="A20" s="10" t="s">
        <v>30</v>
      </c>
      <c r="B20" s="5" t="s">
        <v>105</v>
      </c>
      <c r="C20" s="7">
        <v>114500</v>
      </c>
      <c r="D20" s="7">
        <v>116500</v>
      </c>
      <c r="E20" s="7">
        <v>117000</v>
      </c>
      <c r="F20" s="7">
        <v>113000</v>
      </c>
      <c r="G20" s="7">
        <v>383082</v>
      </c>
      <c r="H20">
        <v>34988</v>
      </c>
      <c r="I20">
        <v>-62084</v>
      </c>
    </row>
    <row r="21" spans="1:9">
      <c r="A21" s="10" t="s">
        <v>30</v>
      </c>
      <c r="B21" s="5" t="s">
        <v>106</v>
      </c>
      <c r="C21" s="7">
        <v>116500</v>
      </c>
      <c r="D21" s="7">
        <v>117000</v>
      </c>
      <c r="E21" s="7">
        <v>118500</v>
      </c>
      <c r="F21" s="7">
        <v>115500</v>
      </c>
      <c r="G21" s="7">
        <v>348243</v>
      </c>
      <c r="H21">
        <v>-11066</v>
      </c>
      <c r="I21">
        <v>-14100</v>
      </c>
    </row>
    <row r="22" spans="1:9">
      <c r="A22" s="10" t="s">
        <v>30</v>
      </c>
      <c r="B22" s="5" t="s">
        <v>107</v>
      </c>
      <c r="C22" s="7">
        <v>117000</v>
      </c>
      <c r="D22" s="7">
        <v>114500</v>
      </c>
      <c r="E22" s="7">
        <v>118000</v>
      </c>
      <c r="F22" s="7">
        <v>114000</v>
      </c>
      <c r="G22" s="7">
        <v>846154</v>
      </c>
      <c r="H22">
        <v>102046</v>
      </c>
      <c r="I22">
        <v>1127</v>
      </c>
    </row>
    <row r="23" spans="1:9">
      <c r="A23" s="10" t="s">
        <v>30</v>
      </c>
      <c r="B23" s="5" t="s">
        <v>108</v>
      </c>
      <c r="C23" s="7">
        <v>114000</v>
      </c>
      <c r="D23" s="7">
        <v>113500</v>
      </c>
      <c r="E23" s="7">
        <v>115000</v>
      </c>
      <c r="F23" s="7">
        <v>112500</v>
      </c>
      <c r="G23" s="7">
        <v>314988</v>
      </c>
      <c r="H23">
        <v>82779</v>
      </c>
      <c r="I23">
        <v>-8831</v>
      </c>
    </row>
    <row r="24" spans="1:9">
      <c r="A24" s="10" t="s">
        <v>30</v>
      </c>
      <c r="B24" s="5" t="s">
        <v>109</v>
      </c>
      <c r="C24" s="7">
        <v>111500</v>
      </c>
      <c r="D24" s="7">
        <v>115500</v>
      </c>
      <c r="E24" s="7">
        <v>116500</v>
      </c>
      <c r="F24" s="7">
        <v>111500</v>
      </c>
      <c r="G24" s="7">
        <v>415693</v>
      </c>
      <c r="H24">
        <v>75326</v>
      </c>
      <c r="I24">
        <v>-49471</v>
      </c>
    </row>
    <row r="25" spans="1:9">
      <c r="A25" s="10" t="s">
        <v>30</v>
      </c>
      <c r="B25" s="5" t="s">
        <v>110</v>
      </c>
      <c r="C25" s="7">
        <v>114500</v>
      </c>
      <c r="D25" s="7">
        <v>113000</v>
      </c>
      <c r="E25" s="7">
        <v>115500</v>
      </c>
      <c r="F25" s="7">
        <v>112000</v>
      </c>
      <c r="G25" s="7">
        <v>579530</v>
      </c>
      <c r="H25">
        <v>165676</v>
      </c>
      <c r="I25">
        <v>-56664</v>
      </c>
    </row>
    <row r="26" spans="1:9">
      <c r="A26" s="10" t="s">
        <v>30</v>
      </c>
      <c r="B26" s="5" t="s">
        <v>111</v>
      </c>
      <c r="C26" s="7">
        <v>111500</v>
      </c>
      <c r="D26" s="7">
        <v>110000</v>
      </c>
      <c r="E26" s="7">
        <v>112500</v>
      </c>
      <c r="F26" s="7">
        <v>109000</v>
      </c>
      <c r="G26" s="7">
        <v>221308</v>
      </c>
      <c r="H26">
        <v>26055</v>
      </c>
      <c r="I26">
        <v>-5210</v>
      </c>
    </row>
    <row r="27" spans="1:9">
      <c r="A27" s="10" t="s">
        <v>30</v>
      </c>
      <c r="B27" s="5" t="s">
        <v>112</v>
      </c>
      <c r="C27" s="7">
        <v>111000</v>
      </c>
      <c r="D27" s="7">
        <v>112500</v>
      </c>
      <c r="E27" s="7">
        <v>113500</v>
      </c>
      <c r="F27" s="7">
        <v>110000</v>
      </c>
      <c r="G27" s="7">
        <v>311174</v>
      </c>
      <c r="H27">
        <v>15723</v>
      </c>
      <c r="I27">
        <v>-48775</v>
      </c>
    </row>
    <row r="28" spans="1:9">
      <c r="A28" s="10" t="s">
        <v>30</v>
      </c>
      <c r="B28" s="5" t="s">
        <v>113</v>
      </c>
      <c r="C28" s="7">
        <v>112000</v>
      </c>
      <c r="D28" s="7">
        <v>112500</v>
      </c>
      <c r="E28" s="7">
        <v>113000</v>
      </c>
      <c r="F28" s="7">
        <v>111000</v>
      </c>
      <c r="G28" s="7">
        <v>250298</v>
      </c>
      <c r="H28">
        <v>27493</v>
      </c>
      <c r="I28">
        <v>-55265</v>
      </c>
    </row>
    <row r="29" spans="1:9">
      <c r="A29" s="10" t="s">
        <v>30</v>
      </c>
      <c r="B29" s="5" t="s">
        <v>114</v>
      </c>
      <c r="C29" s="7">
        <v>114000</v>
      </c>
      <c r="D29" s="7">
        <v>114000</v>
      </c>
      <c r="E29" s="7">
        <v>114500</v>
      </c>
      <c r="F29" s="7">
        <v>112000</v>
      </c>
      <c r="G29" s="7">
        <v>345973</v>
      </c>
      <c r="H29">
        <v>-6377</v>
      </c>
      <c r="I29">
        <v>7082</v>
      </c>
    </row>
    <row r="30" spans="1:9">
      <c r="A30" s="10" t="s">
        <v>30</v>
      </c>
      <c r="B30" s="5" t="s">
        <v>115</v>
      </c>
      <c r="C30" s="7">
        <v>114000</v>
      </c>
      <c r="D30" s="7">
        <v>106500</v>
      </c>
      <c r="E30" s="7">
        <v>114500</v>
      </c>
      <c r="F30" s="7">
        <v>106500</v>
      </c>
      <c r="G30" s="7">
        <v>651617</v>
      </c>
      <c r="H30">
        <v>12871</v>
      </c>
      <c r="I30">
        <v>86531</v>
      </c>
    </row>
    <row r="31" spans="1:9">
      <c r="A31" s="10" t="s">
        <v>30</v>
      </c>
      <c r="B31" s="5" t="s">
        <v>116</v>
      </c>
      <c r="C31" s="7">
        <v>107000</v>
      </c>
      <c r="D31" s="7">
        <v>107500</v>
      </c>
      <c r="E31" s="7">
        <v>109000</v>
      </c>
      <c r="F31" s="7">
        <v>106000</v>
      </c>
      <c r="G31" s="7">
        <v>172840</v>
      </c>
      <c r="H31">
        <v>4112</v>
      </c>
      <c r="I31">
        <v>3479</v>
      </c>
    </row>
    <row r="32" spans="1:9">
      <c r="A32" s="10" t="s">
        <v>30</v>
      </c>
      <c r="B32" s="5" t="s">
        <v>117</v>
      </c>
      <c r="C32" s="7">
        <v>108000</v>
      </c>
      <c r="D32" s="7">
        <v>106000</v>
      </c>
      <c r="E32" s="7">
        <v>109000</v>
      </c>
      <c r="F32" s="7">
        <v>106000</v>
      </c>
      <c r="G32" s="7">
        <v>290289</v>
      </c>
      <c r="H32">
        <v>-28193</v>
      </c>
      <c r="I32">
        <v>46505</v>
      </c>
    </row>
    <row r="33" spans="1:9">
      <c r="A33" s="10" t="s">
        <v>30</v>
      </c>
      <c r="B33" s="5" t="s">
        <v>118</v>
      </c>
      <c r="C33" s="7">
        <v>106500</v>
      </c>
      <c r="D33" s="7">
        <v>107000</v>
      </c>
      <c r="E33" s="7">
        <v>110500</v>
      </c>
      <c r="F33" s="7">
        <v>105500</v>
      </c>
      <c r="G33" s="7">
        <v>250870</v>
      </c>
      <c r="H33">
        <v>-10614</v>
      </c>
      <c r="I33">
        <v>34325</v>
      </c>
    </row>
    <row r="34" spans="1:9">
      <c r="A34" s="10" t="s">
        <v>30</v>
      </c>
      <c r="B34" s="5" t="s">
        <v>119</v>
      </c>
      <c r="C34" s="7">
        <v>107500</v>
      </c>
      <c r="D34" s="7">
        <v>109000</v>
      </c>
      <c r="E34" s="7">
        <v>110000</v>
      </c>
      <c r="F34" s="7">
        <v>106000</v>
      </c>
      <c r="G34" s="7">
        <v>405910</v>
      </c>
      <c r="H34">
        <v>7172</v>
      </c>
      <c r="I34">
        <v>31518</v>
      </c>
    </row>
    <row r="35" spans="1:9">
      <c r="A35" s="10" t="s">
        <v>30</v>
      </c>
      <c r="B35" s="5" t="s">
        <v>120</v>
      </c>
      <c r="C35" s="7">
        <v>109500</v>
      </c>
      <c r="D35" s="7">
        <v>112000</v>
      </c>
      <c r="E35" s="7">
        <v>112000</v>
      </c>
      <c r="F35" s="7">
        <v>109000</v>
      </c>
      <c r="G35" s="7">
        <v>336430</v>
      </c>
      <c r="H35">
        <v>-10463</v>
      </c>
      <c r="I35">
        <v>-15078</v>
      </c>
    </row>
    <row r="36" spans="1:9">
      <c r="A36" s="10" t="s">
        <v>30</v>
      </c>
      <c r="B36" s="5" t="s">
        <v>121</v>
      </c>
      <c r="C36" s="7">
        <v>112000</v>
      </c>
      <c r="D36" s="7">
        <v>114000</v>
      </c>
      <c r="E36" s="7">
        <v>114000</v>
      </c>
      <c r="F36" s="7">
        <v>112000</v>
      </c>
      <c r="G36" s="7">
        <v>250011</v>
      </c>
      <c r="H36">
        <v>-8374</v>
      </c>
      <c r="I36">
        <v>18640</v>
      </c>
    </row>
    <row r="37" spans="1:9">
      <c r="A37" s="10" t="s">
        <v>30</v>
      </c>
      <c r="B37" s="5" t="s">
        <v>122</v>
      </c>
      <c r="C37" s="7">
        <v>114000</v>
      </c>
      <c r="D37" s="7">
        <v>114000</v>
      </c>
      <c r="E37" s="7">
        <v>114500</v>
      </c>
      <c r="F37" s="7">
        <v>113000</v>
      </c>
      <c r="G37" s="7">
        <v>180468</v>
      </c>
      <c r="H37">
        <v>24500</v>
      </c>
      <c r="I37">
        <v>37258</v>
      </c>
    </row>
    <row r="38" spans="1:9">
      <c r="A38" s="10" t="s">
        <v>30</v>
      </c>
      <c r="B38" s="5" t="s">
        <v>123</v>
      </c>
      <c r="C38" s="7">
        <v>114000</v>
      </c>
      <c r="D38" s="7">
        <v>113000</v>
      </c>
      <c r="E38" s="7">
        <v>114500</v>
      </c>
      <c r="F38" s="7">
        <v>112000</v>
      </c>
      <c r="G38" s="7">
        <v>251178</v>
      </c>
      <c r="H38">
        <v>4500</v>
      </c>
      <c r="I38">
        <v>27135</v>
      </c>
    </row>
    <row r="39" spans="1:9">
      <c r="A39" s="10" t="s">
        <v>30</v>
      </c>
      <c r="B39" s="5" t="s">
        <v>124</v>
      </c>
      <c r="C39" s="7">
        <v>113000</v>
      </c>
      <c r="D39" s="7">
        <v>112000</v>
      </c>
      <c r="E39" s="7">
        <v>113500</v>
      </c>
      <c r="F39" s="7">
        <v>110500</v>
      </c>
      <c r="G39" s="7">
        <v>393243</v>
      </c>
      <c r="H39">
        <v>6568</v>
      </c>
      <c r="I39">
        <v>86168</v>
      </c>
    </row>
    <row r="40" spans="1:9">
      <c r="A40" s="10" t="s">
        <v>30</v>
      </c>
      <c r="B40" s="5" t="s">
        <v>125</v>
      </c>
      <c r="C40" s="7">
        <v>111500</v>
      </c>
      <c r="D40" s="7">
        <v>112000</v>
      </c>
      <c r="E40" s="7">
        <v>113500</v>
      </c>
      <c r="F40" s="7">
        <v>109000</v>
      </c>
      <c r="G40" s="7">
        <v>355080</v>
      </c>
      <c r="H40">
        <v>3387</v>
      </c>
      <c r="I40">
        <v>22052</v>
      </c>
    </row>
    <row r="41" spans="1:9">
      <c r="A41" s="10" t="s">
        <v>30</v>
      </c>
      <c r="B41" s="5" t="s">
        <v>126</v>
      </c>
      <c r="C41" s="7">
        <v>111500</v>
      </c>
      <c r="D41" s="7">
        <v>108000</v>
      </c>
      <c r="E41" s="7">
        <v>112000</v>
      </c>
      <c r="F41" s="7">
        <v>107000</v>
      </c>
      <c r="G41" s="7">
        <v>477854</v>
      </c>
      <c r="H41">
        <v>69888</v>
      </c>
      <c r="I41">
        <v>76613</v>
      </c>
    </row>
    <row r="42" spans="1:9">
      <c r="A42" s="10" t="s">
        <v>30</v>
      </c>
      <c r="B42" s="5" t="s">
        <v>127</v>
      </c>
      <c r="C42" s="7">
        <v>108000</v>
      </c>
      <c r="D42" s="7">
        <v>104000</v>
      </c>
      <c r="E42" s="7">
        <v>108500</v>
      </c>
      <c r="F42" s="7">
        <v>104000</v>
      </c>
      <c r="G42" s="7">
        <v>432581</v>
      </c>
      <c r="H42">
        <v>-51381</v>
      </c>
      <c r="I42">
        <v>77023</v>
      </c>
    </row>
    <row r="43" spans="1:9">
      <c r="A43" s="10" t="s">
        <v>30</v>
      </c>
      <c r="B43" s="5" t="s">
        <v>128</v>
      </c>
      <c r="C43" s="7">
        <v>104500</v>
      </c>
      <c r="D43" s="7">
        <v>103500</v>
      </c>
      <c r="E43" s="7">
        <v>107000</v>
      </c>
      <c r="F43" s="7">
        <v>103500</v>
      </c>
      <c r="G43" s="7">
        <v>452021</v>
      </c>
      <c r="H43">
        <v>-17020</v>
      </c>
      <c r="I43">
        <v>54825</v>
      </c>
    </row>
    <row r="44" spans="1:9">
      <c r="A44" s="10" t="s">
        <v>30</v>
      </c>
      <c r="B44" s="5" t="s">
        <v>129</v>
      </c>
      <c r="C44" s="7">
        <v>103500</v>
      </c>
      <c r="D44" s="7">
        <v>104500</v>
      </c>
      <c r="E44" s="7">
        <v>106000</v>
      </c>
      <c r="F44" s="7">
        <v>103000</v>
      </c>
      <c r="G44" s="7">
        <v>470392</v>
      </c>
      <c r="H44">
        <v>-47285</v>
      </c>
      <c r="I44">
        <v>50771</v>
      </c>
    </row>
    <row r="45" spans="1:9">
      <c r="A45" s="10" t="s">
        <v>30</v>
      </c>
      <c r="B45" s="5" t="s">
        <v>130</v>
      </c>
      <c r="C45" s="7">
        <v>104000</v>
      </c>
      <c r="D45" s="7">
        <v>107000</v>
      </c>
      <c r="E45" s="7">
        <v>107500</v>
      </c>
      <c r="F45" s="7">
        <v>103500</v>
      </c>
      <c r="G45" s="7">
        <v>600575</v>
      </c>
      <c r="H45">
        <v>-6468</v>
      </c>
      <c r="I45">
        <v>-19430</v>
      </c>
    </row>
    <row r="46" spans="1:9">
      <c r="A46" s="10" t="s">
        <v>30</v>
      </c>
      <c r="B46" s="5" t="s">
        <v>131</v>
      </c>
      <c r="C46" s="7">
        <v>108000</v>
      </c>
      <c r="D46" s="7">
        <v>108000</v>
      </c>
      <c r="E46" s="7">
        <v>110000</v>
      </c>
      <c r="F46" s="7">
        <v>107500</v>
      </c>
      <c r="G46" s="7">
        <v>318837</v>
      </c>
      <c r="H46">
        <v>-28057</v>
      </c>
      <c r="I46">
        <v>31982</v>
      </c>
    </row>
    <row r="47" spans="1:9">
      <c r="A47" s="10" t="s">
        <v>30</v>
      </c>
      <c r="B47" s="5" t="s">
        <v>132</v>
      </c>
      <c r="C47" s="7">
        <v>108000</v>
      </c>
      <c r="D47" s="7">
        <v>111000</v>
      </c>
      <c r="E47" s="7">
        <v>111500</v>
      </c>
      <c r="F47" s="7">
        <v>108000</v>
      </c>
      <c r="G47" s="7">
        <v>679442</v>
      </c>
      <c r="H47">
        <v>-76823</v>
      </c>
      <c r="I47">
        <v>-58038</v>
      </c>
    </row>
    <row r="48" spans="1:9">
      <c r="A48" s="10" t="s">
        <v>30</v>
      </c>
      <c r="B48" s="5" t="s">
        <v>133</v>
      </c>
      <c r="C48" s="7">
        <v>112000</v>
      </c>
      <c r="D48" s="7">
        <v>112000</v>
      </c>
      <c r="E48" s="7">
        <v>114000</v>
      </c>
      <c r="F48" s="7">
        <v>111500</v>
      </c>
      <c r="G48" s="7">
        <v>257170</v>
      </c>
      <c r="H48">
        <v>-14557</v>
      </c>
      <c r="I48">
        <v>-220</v>
      </c>
    </row>
    <row r="49" spans="1:9">
      <c r="A49" s="10" t="s">
        <v>30</v>
      </c>
      <c r="B49" s="5" t="s">
        <v>134</v>
      </c>
      <c r="C49" s="7">
        <v>113000</v>
      </c>
      <c r="D49" s="7">
        <v>112000</v>
      </c>
      <c r="E49" s="7">
        <v>114000</v>
      </c>
      <c r="F49" s="7">
        <v>112000</v>
      </c>
      <c r="G49" s="7">
        <v>208135</v>
      </c>
      <c r="H49">
        <v>16883</v>
      </c>
      <c r="I49">
        <v>-10119</v>
      </c>
    </row>
    <row r="50" spans="1:9">
      <c r="A50" s="10" t="s">
        <v>30</v>
      </c>
      <c r="B50" s="5" t="s">
        <v>135</v>
      </c>
      <c r="C50" s="7">
        <v>112500</v>
      </c>
      <c r="D50" s="7">
        <v>113000</v>
      </c>
      <c r="E50" s="7">
        <v>114500</v>
      </c>
      <c r="F50" s="7">
        <v>112500</v>
      </c>
      <c r="G50" s="7">
        <v>285620</v>
      </c>
      <c r="H50">
        <v>-62375</v>
      </c>
      <c r="I50">
        <v>-13648</v>
      </c>
    </row>
    <row r="51" spans="1:9">
      <c r="A51" s="10" t="s">
        <v>30</v>
      </c>
      <c r="B51" s="5" t="s">
        <v>136</v>
      </c>
      <c r="C51" s="7">
        <v>113500</v>
      </c>
      <c r="D51" s="7">
        <v>113500</v>
      </c>
      <c r="E51" s="7">
        <v>114500</v>
      </c>
      <c r="F51" s="7">
        <v>112500</v>
      </c>
      <c r="G51" s="7">
        <v>176761</v>
      </c>
      <c r="H51">
        <v>-3359</v>
      </c>
      <c r="I51">
        <v>18368</v>
      </c>
    </row>
    <row r="52" spans="1:9">
      <c r="A52" s="10" t="s">
        <v>30</v>
      </c>
      <c r="B52" s="5" t="s">
        <v>137</v>
      </c>
      <c r="C52" s="7">
        <v>113500</v>
      </c>
      <c r="D52" s="7">
        <v>118500</v>
      </c>
      <c r="E52" s="7">
        <v>119000</v>
      </c>
      <c r="F52" s="7">
        <v>112500</v>
      </c>
      <c r="G52" s="7">
        <v>819348</v>
      </c>
      <c r="H52">
        <v>-234539</v>
      </c>
      <c r="I52">
        <v>-68570</v>
      </c>
    </row>
    <row r="53" spans="1:9">
      <c r="A53" s="10" t="s">
        <v>30</v>
      </c>
      <c r="B53" s="5" t="s">
        <v>138</v>
      </c>
      <c r="C53" s="7">
        <v>116500</v>
      </c>
      <c r="D53" s="7">
        <v>117500</v>
      </c>
      <c r="E53" s="7">
        <v>118500</v>
      </c>
      <c r="F53" s="7">
        <v>116000</v>
      </c>
      <c r="G53" s="7">
        <v>338096</v>
      </c>
      <c r="H53">
        <v>121294</v>
      </c>
      <c r="I53">
        <v>-73865</v>
      </c>
    </row>
    <row r="54" spans="1:9">
      <c r="A54" s="10" t="s">
        <v>30</v>
      </c>
      <c r="B54" s="5" t="s">
        <v>139</v>
      </c>
      <c r="C54" s="7">
        <v>117000</v>
      </c>
      <c r="D54" s="7">
        <v>114500</v>
      </c>
      <c r="E54" s="7">
        <v>117000</v>
      </c>
      <c r="F54" s="7">
        <v>113500</v>
      </c>
      <c r="G54" s="7">
        <v>466027</v>
      </c>
      <c r="H54">
        <v>130788</v>
      </c>
      <c r="I54">
        <v>-3508</v>
      </c>
    </row>
    <row r="55" spans="1:9">
      <c r="A55" s="10" t="s">
        <v>30</v>
      </c>
      <c r="B55" s="5" t="s">
        <v>140</v>
      </c>
      <c r="C55" s="7">
        <v>114500</v>
      </c>
      <c r="D55" s="7">
        <v>112000</v>
      </c>
      <c r="E55" s="7">
        <v>115000</v>
      </c>
      <c r="F55" s="7">
        <v>112000</v>
      </c>
      <c r="G55" s="7">
        <v>320939</v>
      </c>
      <c r="H55">
        <v>87021</v>
      </c>
      <c r="I55">
        <v>1436</v>
      </c>
    </row>
    <row r="56" spans="1:9">
      <c r="A56" s="10" t="s">
        <v>30</v>
      </c>
      <c r="B56" s="5" t="s">
        <v>141</v>
      </c>
      <c r="C56" s="7">
        <v>113000</v>
      </c>
      <c r="D56" s="7">
        <v>114500</v>
      </c>
      <c r="E56" s="7">
        <v>116000</v>
      </c>
      <c r="F56" s="7">
        <v>111000</v>
      </c>
      <c r="G56" s="7">
        <v>657566</v>
      </c>
      <c r="H56">
        <v>-71613</v>
      </c>
      <c r="I56">
        <v>-80264</v>
      </c>
    </row>
    <row r="57" spans="1:9">
      <c r="A57" s="10" t="s">
        <v>30</v>
      </c>
      <c r="B57" s="5" t="s">
        <v>142</v>
      </c>
      <c r="C57" s="7">
        <v>117000</v>
      </c>
      <c r="D57" s="7">
        <v>117500</v>
      </c>
      <c r="E57" s="7">
        <v>118000</v>
      </c>
      <c r="F57" s="7">
        <v>116000</v>
      </c>
      <c r="G57" s="7">
        <v>367532</v>
      </c>
      <c r="H57">
        <v>21931</v>
      </c>
      <c r="I57">
        <v>-62161</v>
      </c>
    </row>
    <row r="58" spans="1:9">
      <c r="A58" s="10" t="s">
        <v>30</v>
      </c>
      <c r="B58" s="5" t="s">
        <v>143</v>
      </c>
      <c r="C58" s="7">
        <v>117000</v>
      </c>
      <c r="D58" s="7">
        <v>113000</v>
      </c>
      <c r="E58" s="7">
        <v>118000</v>
      </c>
      <c r="F58" s="7">
        <v>111000</v>
      </c>
      <c r="G58" s="7">
        <v>840339</v>
      </c>
      <c r="H58">
        <v>113398</v>
      </c>
      <c r="I58">
        <v>57246</v>
      </c>
    </row>
    <row r="59" spans="1:9">
      <c r="A59" s="10" t="s">
        <v>30</v>
      </c>
      <c r="B59" s="5" t="s">
        <v>144</v>
      </c>
      <c r="C59" s="7">
        <v>113000</v>
      </c>
      <c r="D59" s="7">
        <v>111000</v>
      </c>
      <c r="E59" s="7">
        <v>113000</v>
      </c>
      <c r="F59" s="7">
        <v>110500</v>
      </c>
      <c r="G59" s="7">
        <v>332320</v>
      </c>
      <c r="H59">
        <v>42221</v>
      </c>
      <c r="I59">
        <v>-15146</v>
      </c>
    </row>
    <row r="60" spans="1:9">
      <c r="A60" s="10" t="s">
        <v>30</v>
      </c>
      <c r="B60" s="5" t="s">
        <v>145</v>
      </c>
      <c r="C60" s="7">
        <v>112000</v>
      </c>
      <c r="D60" s="7">
        <v>112000</v>
      </c>
      <c r="E60" s="7">
        <v>113000</v>
      </c>
      <c r="F60" s="7">
        <v>110000</v>
      </c>
      <c r="G60" s="7">
        <v>331690</v>
      </c>
      <c r="H60">
        <v>46815</v>
      </c>
      <c r="I60">
        <v>-14332</v>
      </c>
    </row>
    <row r="61" spans="1:9">
      <c r="A61" s="10" t="s">
        <v>30</v>
      </c>
      <c r="B61" s="5" t="s">
        <v>146</v>
      </c>
      <c r="C61" s="7">
        <v>112000</v>
      </c>
      <c r="D61" s="7">
        <v>113000</v>
      </c>
      <c r="E61" s="7">
        <v>113500</v>
      </c>
      <c r="F61" s="7">
        <v>111500</v>
      </c>
      <c r="G61" s="7">
        <v>251346</v>
      </c>
      <c r="H61">
        <v>-21119</v>
      </c>
      <c r="I61">
        <v>14478</v>
      </c>
    </row>
    <row r="62" spans="1:9">
      <c r="A62" s="10" t="s">
        <v>30</v>
      </c>
      <c r="B62" s="5" t="s">
        <v>147</v>
      </c>
      <c r="C62" s="7">
        <v>113500</v>
      </c>
      <c r="D62" s="7">
        <v>114500</v>
      </c>
      <c r="E62" s="7">
        <v>116500</v>
      </c>
      <c r="F62" s="7">
        <v>113000</v>
      </c>
      <c r="G62" s="7">
        <v>350536</v>
      </c>
      <c r="H62">
        <v>31153</v>
      </c>
      <c r="I62">
        <v>-68214</v>
      </c>
    </row>
    <row r="63" spans="1:9">
      <c r="A63" s="10" t="s">
        <v>30</v>
      </c>
      <c r="B63" s="5" t="s">
        <v>148</v>
      </c>
      <c r="C63" s="7">
        <v>114500</v>
      </c>
      <c r="D63" s="7">
        <v>110500</v>
      </c>
      <c r="E63" s="7">
        <v>114500</v>
      </c>
      <c r="F63" s="7">
        <v>109500</v>
      </c>
      <c r="G63" s="7">
        <v>526839</v>
      </c>
      <c r="H63">
        <v>35093</v>
      </c>
      <c r="I63">
        <v>79849</v>
      </c>
    </row>
    <row r="64" spans="1:9">
      <c r="A64" s="10" t="s">
        <v>30</v>
      </c>
      <c r="B64" s="5" t="s">
        <v>149</v>
      </c>
      <c r="C64" s="7">
        <v>111000</v>
      </c>
      <c r="D64" s="7">
        <v>113500</v>
      </c>
      <c r="E64" s="7">
        <v>114000</v>
      </c>
      <c r="F64" s="7">
        <v>110000</v>
      </c>
      <c r="G64" s="7">
        <v>618640</v>
      </c>
      <c r="H64">
        <v>-162293</v>
      </c>
      <c r="I64">
        <v>34021</v>
      </c>
    </row>
    <row r="65" spans="1:9">
      <c r="A65" s="10" t="s">
        <v>30</v>
      </c>
      <c r="B65" s="5" t="s">
        <v>150</v>
      </c>
      <c r="C65" s="7">
        <v>113500</v>
      </c>
      <c r="D65" s="7">
        <v>115000</v>
      </c>
      <c r="E65" s="7">
        <v>115500</v>
      </c>
      <c r="F65" s="7">
        <v>112000</v>
      </c>
      <c r="G65" s="7">
        <v>402728</v>
      </c>
      <c r="H65">
        <v>-36553</v>
      </c>
      <c r="I65">
        <v>-4530</v>
      </c>
    </row>
    <row r="66" spans="1:9">
      <c r="A66" s="10" t="s">
        <v>30</v>
      </c>
      <c r="B66" s="5" t="s">
        <v>151</v>
      </c>
      <c r="C66" s="7">
        <v>114000</v>
      </c>
      <c r="D66" s="7">
        <v>116500</v>
      </c>
      <c r="E66" s="7">
        <v>117500</v>
      </c>
      <c r="F66" s="7">
        <v>113500</v>
      </c>
      <c r="G66" s="7">
        <v>366727</v>
      </c>
      <c r="H66">
        <v>-50800</v>
      </c>
      <c r="I66">
        <v>-33555</v>
      </c>
    </row>
    <row r="67" spans="1:9">
      <c r="A67" s="10" t="s">
        <v>30</v>
      </c>
      <c r="B67" s="5" t="s">
        <v>152</v>
      </c>
      <c r="C67" s="7">
        <v>115500</v>
      </c>
      <c r="D67" s="7">
        <v>115500</v>
      </c>
      <c r="E67" s="7">
        <v>119000</v>
      </c>
      <c r="F67" s="7">
        <v>113500</v>
      </c>
      <c r="G67" s="7">
        <v>607008</v>
      </c>
      <c r="H67">
        <v>14524</v>
      </c>
      <c r="I67">
        <v>-58345</v>
      </c>
    </row>
    <row r="68" spans="1:9">
      <c r="A68" s="10" t="s">
        <v>30</v>
      </c>
      <c r="B68" s="5" t="s">
        <v>153</v>
      </c>
      <c r="C68" s="7">
        <v>115000</v>
      </c>
      <c r="D68" s="7">
        <v>112000</v>
      </c>
      <c r="E68" s="7">
        <v>115500</v>
      </c>
      <c r="F68" s="7">
        <v>111000</v>
      </c>
      <c r="G68" s="7">
        <v>473979</v>
      </c>
      <c r="H68">
        <v>30025</v>
      </c>
      <c r="I68">
        <v>36314</v>
      </c>
    </row>
    <row r="69" spans="1:9">
      <c r="A69" s="10" t="s">
        <v>30</v>
      </c>
      <c r="B69" s="5" t="s">
        <v>154</v>
      </c>
      <c r="C69" s="7">
        <v>111000</v>
      </c>
      <c r="D69" s="7">
        <v>114500</v>
      </c>
      <c r="E69" s="7">
        <v>114500</v>
      </c>
      <c r="F69" s="7">
        <v>111000</v>
      </c>
      <c r="G69" s="7">
        <v>669590</v>
      </c>
      <c r="H69">
        <v>11741</v>
      </c>
      <c r="I69">
        <v>-92864</v>
      </c>
    </row>
    <row r="70" spans="1:9">
      <c r="A70" s="10" t="s">
        <v>30</v>
      </c>
      <c r="B70" s="5" t="s">
        <v>155</v>
      </c>
      <c r="C70" s="7">
        <v>115000</v>
      </c>
      <c r="D70" s="7">
        <v>116500</v>
      </c>
      <c r="E70" s="7">
        <v>117500</v>
      </c>
      <c r="F70" s="7">
        <v>113500</v>
      </c>
      <c r="G70" s="7">
        <v>650463</v>
      </c>
      <c r="H70">
        <v>-60382</v>
      </c>
      <c r="I70">
        <v>-16066</v>
      </c>
    </row>
    <row r="71" spans="1:9">
      <c r="A71" s="10" t="s">
        <v>30</v>
      </c>
      <c r="B71" s="5" t="s">
        <v>156</v>
      </c>
      <c r="C71" s="7">
        <v>116500</v>
      </c>
      <c r="D71" s="7">
        <v>119000</v>
      </c>
      <c r="E71" s="7">
        <v>119000</v>
      </c>
      <c r="F71" s="7">
        <v>116000</v>
      </c>
      <c r="G71" s="7">
        <v>648909</v>
      </c>
      <c r="H71">
        <v>-129464</v>
      </c>
      <c r="I71">
        <v>-107088</v>
      </c>
    </row>
    <row r="72" spans="1:9">
      <c r="A72" s="10" t="s">
        <v>30</v>
      </c>
      <c r="B72" s="5" t="s">
        <v>157</v>
      </c>
      <c r="C72" s="7">
        <v>119500</v>
      </c>
      <c r="D72" s="7">
        <v>120000</v>
      </c>
      <c r="E72" s="7">
        <v>121500</v>
      </c>
      <c r="F72" s="7">
        <v>118500</v>
      </c>
      <c r="G72" s="7">
        <v>495833</v>
      </c>
      <c r="H72">
        <v>-40591</v>
      </c>
      <c r="I72">
        <v>-51738</v>
      </c>
    </row>
    <row r="73" spans="1:9">
      <c r="A73" s="10" t="s">
        <v>30</v>
      </c>
      <c r="B73" s="5" t="s">
        <v>158</v>
      </c>
      <c r="C73" s="7">
        <v>118000</v>
      </c>
      <c r="D73" s="7">
        <v>117500</v>
      </c>
      <c r="E73" s="7">
        <v>120000</v>
      </c>
      <c r="F73" s="7">
        <v>117500</v>
      </c>
      <c r="G73" s="7">
        <v>399502</v>
      </c>
      <c r="H73">
        <v>-24006</v>
      </c>
      <c r="I73">
        <v>-48239</v>
      </c>
    </row>
    <row r="74" spans="1:9">
      <c r="A74" s="10" t="s">
        <v>30</v>
      </c>
      <c r="B74" s="5" t="s">
        <v>159</v>
      </c>
      <c r="C74" s="7">
        <v>117000</v>
      </c>
      <c r="D74" s="7">
        <v>120500</v>
      </c>
      <c r="E74" s="7">
        <v>120500</v>
      </c>
      <c r="F74" s="7">
        <v>116500</v>
      </c>
      <c r="G74" s="7">
        <v>815062</v>
      </c>
      <c r="H74">
        <v>-173414</v>
      </c>
      <c r="I74">
        <v>-163056</v>
      </c>
    </row>
    <row r="75" spans="1:9">
      <c r="A75" s="10" t="s">
        <v>30</v>
      </c>
      <c r="B75" s="5" t="s">
        <v>160</v>
      </c>
      <c r="C75" s="7">
        <v>120500</v>
      </c>
      <c r="D75" s="7">
        <v>120500</v>
      </c>
      <c r="E75" s="7">
        <v>122000</v>
      </c>
      <c r="F75" s="7">
        <v>119500</v>
      </c>
      <c r="G75" s="7">
        <v>368169</v>
      </c>
      <c r="H75">
        <v>-62916</v>
      </c>
      <c r="I75">
        <v>-31248</v>
      </c>
    </row>
    <row r="76" spans="1:9">
      <c r="A76" s="10" t="s">
        <v>30</v>
      </c>
      <c r="B76" s="5" t="s">
        <v>161</v>
      </c>
      <c r="C76" s="7">
        <v>120000</v>
      </c>
      <c r="D76" s="7">
        <v>122000</v>
      </c>
      <c r="E76" s="7">
        <v>122500</v>
      </c>
      <c r="F76" s="7">
        <v>120000</v>
      </c>
      <c r="G76" s="7">
        <v>367434</v>
      </c>
      <c r="H76">
        <v>-111151</v>
      </c>
      <c r="I76">
        <v>11774</v>
      </c>
    </row>
    <row r="77" spans="1:9">
      <c r="A77" s="10" t="s">
        <v>30</v>
      </c>
      <c r="B77" s="5" t="s">
        <v>162</v>
      </c>
      <c r="C77" s="7">
        <v>121500</v>
      </c>
      <c r="D77" s="7">
        <v>124000</v>
      </c>
      <c r="E77" s="7">
        <v>125000</v>
      </c>
      <c r="F77" s="7">
        <v>121000</v>
      </c>
      <c r="G77" s="7">
        <v>379388</v>
      </c>
      <c r="H77">
        <v>-236</v>
      </c>
      <c r="I77">
        <v>-97555</v>
      </c>
    </row>
    <row r="78" spans="1:9">
      <c r="A78" s="10" t="s">
        <v>30</v>
      </c>
      <c r="B78" s="5" t="s">
        <v>163</v>
      </c>
      <c r="C78" s="7">
        <v>122500</v>
      </c>
      <c r="D78" s="7">
        <v>121500</v>
      </c>
      <c r="E78" s="7">
        <v>123500</v>
      </c>
      <c r="F78" s="7">
        <v>121500</v>
      </c>
      <c r="G78" s="7">
        <v>322551</v>
      </c>
      <c r="H78">
        <v>14562</v>
      </c>
      <c r="I78">
        <v>-32842</v>
      </c>
    </row>
    <row r="79" spans="1:9">
      <c r="A79" s="10" t="s">
        <v>30</v>
      </c>
      <c r="B79" s="5" t="s">
        <v>164</v>
      </c>
      <c r="C79" s="7">
        <v>121500</v>
      </c>
      <c r="D79" s="7">
        <v>121500</v>
      </c>
      <c r="E79" s="7">
        <v>122500</v>
      </c>
      <c r="F79" s="7">
        <v>120000</v>
      </c>
      <c r="G79" s="7">
        <v>547412</v>
      </c>
      <c r="H79">
        <v>-60427</v>
      </c>
      <c r="I79">
        <v>2722</v>
      </c>
    </row>
    <row r="80" spans="1:9">
      <c r="A80" s="10" t="s">
        <v>30</v>
      </c>
      <c r="B80" s="5" t="s">
        <v>165</v>
      </c>
      <c r="C80" s="7">
        <v>122500</v>
      </c>
      <c r="D80" s="7">
        <v>125000</v>
      </c>
      <c r="E80" s="7">
        <v>125500</v>
      </c>
      <c r="F80" s="7">
        <v>122000</v>
      </c>
      <c r="G80" s="7">
        <v>376868</v>
      </c>
      <c r="H80">
        <v>-28353</v>
      </c>
      <c r="I80">
        <v>-21995</v>
      </c>
    </row>
    <row r="81" spans="1:9">
      <c r="A81" s="10" t="s">
        <v>30</v>
      </c>
      <c r="B81" s="5" t="s">
        <v>166</v>
      </c>
      <c r="C81" s="7">
        <v>124500</v>
      </c>
      <c r="D81" s="7">
        <v>125000</v>
      </c>
      <c r="E81" s="7">
        <v>126000</v>
      </c>
      <c r="F81" s="7">
        <v>124000</v>
      </c>
      <c r="G81" s="7">
        <v>299168</v>
      </c>
      <c r="H81">
        <v>-62960</v>
      </c>
      <c r="I81">
        <v>28596</v>
      </c>
    </row>
    <row r="82" spans="1:9">
      <c r="A82" s="10" t="s">
        <v>30</v>
      </c>
      <c r="B82" s="5" t="s">
        <v>167</v>
      </c>
      <c r="C82" s="7">
        <v>123500</v>
      </c>
      <c r="D82" s="7">
        <v>129000</v>
      </c>
      <c r="E82" s="7">
        <v>129000</v>
      </c>
      <c r="F82" s="7">
        <v>123500</v>
      </c>
      <c r="G82" s="7">
        <v>730140</v>
      </c>
      <c r="H82">
        <v>-209084</v>
      </c>
      <c r="I82">
        <v>-89202</v>
      </c>
    </row>
    <row r="83" spans="1:9">
      <c r="A83" s="10" t="s">
        <v>30</v>
      </c>
      <c r="B83" s="5" t="s">
        <v>168</v>
      </c>
      <c r="C83" s="7">
        <v>128500</v>
      </c>
      <c r="D83" s="7">
        <v>127000</v>
      </c>
      <c r="E83" s="7">
        <v>130500</v>
      </c>
      <c r="F83" s="7">
        <v>126500</v>
      </c>
      <c r="G83" s="7">
        <v>483608</v>
      </c>
      <c r="H83">
        <v>-173008</v>
      </c>
      <c r="I83">
        <v>13816</v>
      </c>
    </row>
    <row r="84" spans="1:9">
      <c r="A84" s="10" t="s">
        <v>30</v>
      </c>
      <c r="B84" s="5" t="s">
        <v>169</v>
      </c>
      <c r="C84" s="7">
        <v>129000</v>
      </c>
      <c r="D84" s="7">
        <v>132500</v>
      </c>
      <c r="E84" s="7">
        <v>133500</v>
      </c>
      <c r="F84" s="7">
        <v>128500</v>
      </c>
      <c r="G84" s="7">
        <v>454496</v>
      </c>
      <c r="H84">
        <v>-76489</v>
      </c>
      <c r="I84">
        <v>8897</v>
      </c>
    </row>
    <row r="85" spans="1:9">
      <c r="A85" s="10" t="s">
        <v>30</v>
      </c>
      <c r="B85" s="5" t="s">
        <v>170</v>
      </c>
      <c r="C85" s="7">
        <v>132000</v>
      </c>
      <c r="D85" s="7">
        <v>131500</v>
      </c>
      <c r="E85" s="7">
        <v>133500</v>
      </c>
      <c r="F85" s="7">
        <v>130000</v>
      </c>
      <c r="G85" s="7">
        <v>447866</v>
      </c>
      <c r="H85">
        <v>14092</v>
      </c>
      <c r="I85">
        <v>66819</v>
      </c>
    </row>
    <row r="86" spans="1:9">
      <c r="A86" s="10" t="s">
        <v>30</v>
      </c>
      <c r="B86" s="5" t="s">
        <v>171</v>
      </c>
      <c r="C86" s="7">
        <v>129500</v>
      </c>
      <c r="D86" s="7">
        <v>129500</v>
      </c>
      <c r="E86" s="7">
        <v>131000</v>
      </c>
      <c r="F86" s="7">
        <v>126500</v>
      </c>
      <c r="G86" s="7">
        <v>437532</v>
      </c>
      <c r="H86">
        <v>-76219</v>
      </c>
      <c r="I86">
        <v>41465</v>
      </c>
    </row>
    <row r="87" spans="1:9">
      <c r="A87" s="10" t="s">
        <v>30</v>
      </c>
      <c r="B87" s="5" t="s">
        <v>172</v>
      </c>
      <c r="C87" s="7">
        <v>129000</v>
      </c>
      <c r="D87" s="7">
        <v>129000</v>
      </c>
      <c r="E87" s="7">
        <v>130500</v>
      </c>
      <c r="F87" s="7">
        <v>128000</v>
      </c>
      <c r="G87" s="7">
        <v>462777</v>
      </c>
      <c r="H87">
        <v>-92247</v>
      </c>
      <c r="I87">
        <v>33424</v>
      </c>
    </row>
    <row r="88" spans="1:9">
      <c r="A88" s="10" t="s">
        <v>30</v>
      </c>
      <c r="B88" s="5" t="s">
        <v>173</v>
      </c>
      <c r="C88" s="7">
        <v>131500</v>
      </c>
      <c r="D88" s="7">
        <v>134500</v>
      </c>
      <c r="E88" s="7">
        <v>134500</v>
      </c>
      <c r="F88" s="7">
        <v>131000</v>
      </c>
      <c r="G88" s="7">
        <v>451505</v>
      </c>
      <c r="H88">
        <v>-41882</v>
      </c>
      <c r="I88">
        <v>11389</v>
      </c>
    </row>
    <row r="89" spans="1:9">
      <c r="A89" s="10" t="s">
        <v>30</v>
      </c>
      <c r="B89" s="5" t="s">
        <v>174</v>
      </c>
      <c r="C89" s="7">
        <v>131000</v>
      </c>
      <c r="D89" s="7">
        <v>129500</v>
      </c>
      <c r="E89" s="7">
        <v>132500</v>
      </c>
      <c r="F89" s="7">
        <v>126500</v>
      </c>
      <c r="G89" s="7">
        <v>962796</v>
      </c>
      <c r="H89">
        <v>-44518</v>
      </c>
      <c r="I89">
        <v>9431</v>
      </c>
    </row>
    <row r="90" spans="1:9">
      <c r="A90" s="10" t="s">
        <v>30</v>
      </c>
      <c r="B90" s="5" t="s">
        <v>175</v>
      </c>
      <c r="C90" s="7">
        <v>130500</v>
      </c>
      <c r="D90" s="7">
        <v>135000</v>
      </c>
      <c r="E90" s="7">
        <v>136000</v>
      </c>
      <c r="F90" s="7">
        <v>129500</v>
      </c>
      <c r="G90" s="7">
        <v>1233587</v>
      </c>
      <c r="H90">
        <v>-280151</v>
      </c>
      <c r="I90">
        <v>123335</v>
      </c>
    </row>
    <row r="91" spans="1:9">
      <c r="A91" s="10" t="s">
        <v>30</v>
      </c>
      <c r="B91" s="5" t="s">
        <v>176</v>
      </c>
      <c r="C91" s="7">
        <v>138000</v>
      </c>
      <c r="D91" s="7">
        <v>137000</v>
      </c>
      <c r="E91" s="7">
        <v>139000</v>
      </c>
      <c r="F91" s="7">
        <v>135500</v>
      </c>
      <c r="G91" s="7">
        <v>567619</v>
      </c>
      <c r="H91">
        <v>-59172</v>
      </c>
      <c r="I91">
        <v>109557</v>
      </c>
    </row>
    <row r="92" spans="1:9">
      <c r="A92" s="10" t="s">
        <v>30</v>
      </c>
      <c r="B92" s="5" t="s">
        <v>177</v>
      </c>
      <c r="C92" s="7">
        <v>138000</v>
      </c>
      <c r="D92" s="7">
        <v>139000</v>
      </c>
      <c r="E92" s="7">
        <v>140000</v>
      </c>
      <c r="F92" s="7">
        <v>137500</v>
      </c>
      <c r="G92" s="7">
        <v>416757</v>
      </c>
      <c r="H92">
        <v>-57301</v>
      </c>
      <c r="I92">
        <v>62310</v>
      </c>
    </row>
    <row r="93" spans="1:9">
      <c r="A93" s="10" t="s">
        <v>30</v>
      </c>
      <c r="B93" s="5" t="s">
        <v>178</v>
      </c>
      <c r="C93" s="7">
        <v>139000</v>
      </c>
      <c r="D93" s="7">
        <v>135500</v>
      </c>
      <c r="E93" s="7">
        <v>140000</v>
      </c>
      <c r="F93" s="7">
        <v>135000</v>
      </c>
      <c r="G93" s="7">
        <v>556447</v>
      </c>
      <c r="H93">
        <v>-5757</v>
      </c>
      <c r="I93">
        <v>133434</v>
      </c>
    </row>
    <row r="94" spans="1:9">
      <c r="A94" s="10" t="s">
        <v>30</v>
      </c>
      <c r="B94" s="5" t="s">
        <v>179</v>
      </c>
      <c r="C94" s="7">
        <v>137500</v>
      </c>
      <c r="D94" s="7">
        <v>140000</v>
      </c>
      <c r="E94" s="7">
        <v>140500</v>
      </c>
      <c r="F94" s="7">
        <v>136000</v>
      </c>
      <c r="G94" s="7">
        <v>610095</v>
      </c>
      <c r="H94">
        <v>25695</v>
      </c>
      <c r="I94">
        <v>71463</v>
      </c>
    </row>
    <row r="95" spans="1:9">
      <c r="A95" s="10" t="s">
        <v>30</v>
      </c>
      <c r="B95" s="5" t="s">
        <v>180</v>
      </c>
      <c r="C95" s="7">
        <v>141000</v>
      </c>
      <c r="D95" s="7">
        <v>141500</v>
      </c>
      <c r="E95" s="7">
        <v>143000</v>
      </c>
      <c r="F95" s="7">
        <v>139000</v>
      </c>
      <c r="G95" s="7">
        <v>1024727</v>
      </c>
      <c r="H95">
        <v>-36487</v>
      </c>
      <c r="I95">
        <v>170006</v>
      </c>
    </row>
    <row r="96" spans="1:9">
      <c r="A96" s="10" t="s">
        <v>30</v>
      </c>
      <c r="B96" s="5" t="s">
        <v>181</v>
      </c>
      <c r="C96" s="7">
        <v>141500</v>
      </c>
      <c r="D96" s="7">
        <v>137500</v>
      </c>
      <c r="E96" s="7">
        <v>141500</v>
      </c>
      <c r="F96" s="7">
        <v>137000</v>
      </c>
      <c r="G96" s="7">
        <v>950867</v>
      </c>
      <c r="H96">
        <v>66644</v>
      </c>
      <c r="I96">
        <v>242581</v>
      </c>
    </row>
    <row r="97" spans="1:9">
      <c r="A97" s="10" t="s">
        <v>30</v>
      </c>
      <c r="B97" s="5" t="s">
        <v>182</v>
      </c>
      <c r="C97" s="7">
        <v>137000</v>
      </c>
      <c r="D97" s="7">
        <v>139500</v>
      </c>
      <c r="E97" s="7">
        <v>140000</v>
      </c>
      <c r="F97" s="7">
        <v>136000</v>
      </c>
      <c r="G97" s="7">
        <v>703764</v>
      </c>
      <c r="H97">
        <v>14125</v>
      </c>
      <c r="I97">
        <v>5224</v>
      </c>
    </row>
    <row r="98" spans="1:9">
      <c r="A98" s="10" t="s">
        <v>30</v>
      </c>
      <c r="B98" s="5" t="s">
        <v>183</v>
      </c>
      <c r="C98" s="7">
        <v>140500</v>
      </c>
      <c r="D98" s="7">
        <v>135500</v>
      </c>
      <c r="E98" s="7">
        <v>141000</v>
      </c>
      <c r="F98" s="7">
        <v>135000</v>
      </c>
      <c r="G98" s="7">
        <v>1320091</v>
      </c>
      <c r="H98">
        <v>322833</v>
      </c>
      <c r="I98">
        <v>153173</v>
      </c>
    </row>
    <row r="99" spans="1:9">
      <c r="A99" s="10" t="s">
        <v>30</v>
      </c>
      <c r="B99" s="5" t="s">
        <v>184</v>
      </c>
      <c r="C99" s="7">
        <v>135000</v>
      </c>
      <c r="D99" s="7">
        <v>136000</v>
      </c>
      <c r="E99" s="7">
        <v>136500</v>
      </c>
      <c r="F99" s="7">
        <v>134500</v>
      </c>
      <c r="G99" s="7">
        <v>384411</v>
      </c>
      <c r="H99">
        <v>60088</v>
      </c>
      <c r="I99">
        <v>37132</v>
      </c>
    </row>
    <row r="100" spans="1:9">
      <c r="A100" s="10" t="s">
        <v>30</v>
      </c>
      <c r="B100" s="5" t="s">
        <v>185</v>
      </c>
      <c r="C100" s="7">
        <v>134000</v>
      </c>
      <c r="D100" s="7">
        <v>133000</v>
      </c>
      <c r="E100" s="7">
        <v>135500</v>
      </c>
      <c r="F100" s="7">
        <v>131000</v>
      </c>
      <c r="G100" s="7">
        <v>753680</v>
      </c>
      <c r="H100">
        <v>84201</v>
      </c>
      <c r="I100">
        <v>28522</v>
      </c>
    </row>
    <row r="101" spans="1:9">
      <c r="A101" s="10" t="s">
        <v>30</v>
      </c>
      <c r="B101" s="5" t="s">
        <v>186</v>
      </c>
      <c r="C101" s="7">
        <v>132000</v>
      </c>
      <c r="D101" s="7">
        <v>129500</v>
      </c>
      <c r="E101" s="7">
        <v>132000</v>
      </c>
      <c r="F101" s="7">
        <v>128500</v>
      </c>
      <c r="G101" s="7">
        <v>499256</v>
      </c>
      <c r="H101">
        <v>48255</v>
      </c>
      <c r="I101">
        <v>23718</v>
      </c>
    </row>
    <row r="102" spans="1:9">
      <c r="A102" s="10" t="s">
        <v>30</v>
      </c>
      <c r="B102" s="5" t="s">
        <v>187</v>
      </c>
      <c r="C102" s="7">
        <v>129500</v>
      </c>
      <c r="D102" s="7">
        <v>133000</v>
      </c>
      <c r="E102" s="7">
        <v>133500</v>
      </c>
      <c r="F102" s="7">
        <v>129000</v>
      </c>
      <c r="G102" s="7">
        <v>596902</v>
      </c>
      <c r="H102">
        <v>34959</v>
      </c>
      <c r="I102">
        <v>-34129</v>
      </c>
    </row>
    <row r="103" spans="1:9">
      <c r="A103" s="10" t="s">
        <v>30</v>
      </c>
      <c r="B103" s="5" t="s">
        <v>188</v>
      </c>
      <c r="C103" s="7">
        <v>132500</v>
      </c>
      <c r="D103" s="7">
        <v>126000</v>
      </c>
      <c r="E103" s="7">
        <v>134000</v>
      </c>
      <c r="F103" s="7">
        <v>126000</v>
      </c>
      <c r="G103" s="7">
        <v>1167882</v>
      </c>
      <c r="H103">
        <v>39230</v>
      </c>
      <c r="I103">
        <v>157162</v>
      </c>
    </row>
    <row r="104" spans="1:9">
      <c r="A104" s="10" t="s">
        <v>30</v>
      </c>
      <c r="B104" s="5" t="s">
        <v>189</v>
      </c>
      <c r="C104" s="7">
        <v>123000</v>
      </c>
      <c r="D104" s="7">
        <v>127500</v>
      </c>
      <c r="E104" s="7">
        <v>128000</v>
      </c>
      <c r="F104" s="7">
        <v>123000</v>
      </c>
      <c r="G104" s="7">
        <v>417227</v>
      </c>
      <c r="H104">
        <v>10480</v>
      </c>
      <c r="I104">
        <v>-40492</v>
      </c>
    </row>
    <row r="105" spans="1:9">
      <c r="A105" s="10" t="s">
        <v>30</v>
      </c>
      <c r="B105" s="5" t="s">
        <v>190</v>
      </c>
      <c r="C105" s="7">
        <v>127500</v>
      </c>
      <c r="D105" s="7">
        <v>126500</v>
      </c>
      <c r="E105" s="7">
        <v>128500</v>
      </c>
      <c r="F105" s="7">
        <v>124500</v>
      </c>
      <c r="G105" s="7">
        <v>474394</v>
      </c>
      <c r="H105">
        <v>-7970</v>
      </c>
      <c r="I105">
        <v>4319</v>
      </c>
    </row>
    <row r="106" spans="1:9">
      <c r="A106" s="10" t="s">
        <v>30</v>
      </c>
      <c r="B106" s="5" t="s">
        <v>191</v>
      </c>
      <c r="C106" s="7">
        <v>128000</v>
      </c>
      <c r="D106" s="7">
        <v>130000</v>
      </c>
      <c r="E106" s="7">
        <v>132500</v>
      </c>
      <c r="F106" s="7">
        <v>127000</v>
      </c>
      <c r="G106" s="7">
        <v>857397</v>
      </c>
      <c r="H106">
        <v>33950</v>
      </c>
      <c r="I106">
        <v>-141461</v>
      </c>
    </row>
    <row r="107" spans="1:9">
      <c r="A107" s="10" t="s">
        <v>30</v>
      </c>
      <c r="B107" s="5" t="s">
        <v>192</v>
      </c>
      <c r="C107" s="7">
        <v>131000</v>
      </c>
      <c r="D107" s="7">
        <v>124000</v>
      </c>
      <c r="E107" s="7">
        <v>131000</v>
      </c>
      <c r="F107" s="7">
        <v>124000</v>
      </c>
      <c r="G107" s="7">
        <v>1272000</v>
      </c>
      <c r="H107">
        <v>196160</v>
      </c>
      <c r="I107">
        <v>145228</v>
      </c>
    </row>
    <row r="108" spans="1:9">
      <c r="A108" s="10" t="s">
        <v>30</v>
      </c>
      <c r="B108" s="5" t="s">
        <v>193</v>
      </c>
      <c r="C108" s="7">
        <v>123000</v>
      </c>
      <c r="D108" s="7">
        <v>124500</v>
      </c>
      <c r="E108" s="7">
        <v>124500</v>
      </c>
      <c r="F108" s="7">
        <v>122500</v>
      </c>
      <c r="G108" s="7">
        <v>303789</v>
      </c>
      <c r="H108">
        <v>21666</v>
      </c>
      <c r="I108">
        <v>3187</v>
      </c>
    </row>
    <row r="109" spans="1:9">
      <c r="A109" s="10" t="s">
        <v>30</v>
      </c>
      <c r="B109" s="5" t="s">
        <v>194</v>
      </c>
      <c r="C109" s="7">
        <v>123500</v>
      </c>
      <c r="D109" s="7">
        <v>123500</v>
      </c>
      <c r="E109" s="7">
        <v>124000</v>
      </c>
      <c r="F109" s="7">
        <v>122000</v>
      </c>
      <c r="G109" s="7">
        <v>383787</v>
      </c>
      <c r="H109">
        <v>14867</v>
      </c>
      <c r="I109">
        <v>-19769</v>
      </c>
    </row>
    <row r="110" spans="1:9">
      <c r="A110" s="10" t="s">
        <v>30</v>
      </c>
      <c r="B110" s="5" t="s">
        <v>195</v>
      </c>
      <c r="C110" s="7">
        <v>123500</v>
      </c>
      <c r="D110" s="7">
        <v>124500</v>
      </c>
      <c r="E110" s="7">
        <v>125000</v>
      </c>
      <c r="F110" s="7">
        <v>122000</v>
      </c>
      <c r="G110" s="7">
        <v>306321</v>
      </c>
      <c r="H110">
        <v>4320</v>
      </c>
      <c r="I110">
        <v>-31848</v>
      </c>
    </row>
    <row r="111" spans="1:9">
      <c r="A111" s="10" t="s">
        <v>30</v>
      </c>
      <c r="B111" s="5" t="s">
        <v>196</v>
      </c>
      <c r="C111" s="7">
        <v>124500</v>
      </c>
      <c r="D111" s="7">
        <v>123500</v>
      </c>
      <c r="E111" s="7">
        <v>125500</v>
      </c>
      <c r="F111" s="7">
        <v>122000</v>
      </c>
      <c r="G111" s="7">
        <v>396493</v>
      </c>
      <c r="H111">
        <v>22819</v>
      </c>
      <c r="I111">
        <v>-1521</v>
      </c>
    </row>
    <row r="112" spans="1:9">
      <c r="A112" s="10" t="s">
        <v>30</v>
      </c>
      <c r="B112" s="5" t="s">
        <v>197</v>
      </c>
      <c r="C112" s="7">
        <v>123000</v>
      </c>
      <c r="D112" s="7">
        <v>124000</v>
      </c>
      <c r="E112" s="7">
        <v>124500</v>
      </c>
      <c r="F112" s="7">
        <v>121500</v>
      </c>
      <c r="G112" s="7">
        <v>288935</v>
      </c>
      <c r="H112">
        <v>-24457</v>
      </c>
      <c r="I112">
        <v>3348</v>
      </c>
    </row>
    <row r="113" spans="1:9">
      <c r="A113" s="10" t="s">
        <v>30</v>
      </c>
      <c r="B113" s="5" t="s">
        <v>198</v>
      </c>
      <c r="C113" s="7">
        <v>124000</v>
      </c>
      <c r="D113" s="7">
        <v>126000</v>
      </c>
      <c r="E113" s="7">
        <v>126000</v>
      </c>
      <c r="F113" s="7">
        <v>123000</v>
      </c>
      <c r="G113" s="7">
        <v>419351</v>
      </c>
      <c r="H113">
        <v>14504</v>
      </c>
      <c r="I113">
        <v>-31893</v>
      </c>
    </row>
    <row r="114" spans="1:9">
      <c r="A114" s="10" t="s">
        <v>30</v>
      </c>
      <c r="B114" s="5" t="s">
        <v>199</v>
      </c>
      <c r="C114" s="7">
        <v>122500</v>
      </c>
      <c r="D114" s="7">
        <v>119500</v>
      </c>
      <c r="E114" s="7">
        <v>125000</v>
      </c>
      <c r="F114" s="7">
        <v>119000</v>
      </c>
      <c r="G114" s="7">
        <v>858572</v>
      </c>
      <c r="H114">
        <v>51841</v>
      </c>
      <c r="I114">
        <v>-24547</v>
      </c>
    </row>
    <row r="115" spans="1:9">
      <c r="A115" s="10" t="s">
        <v>30</v>
      </c>
      <c r="B115" s="5" t="s">
        <v>200</v>
      </c>
      <c r="C115" s="7">
        <v>119000</v>
      </c>
      <c r="D115" s="7">
        <v>120000</v>
      </c>
      <c r="E115" s="7">
        <v>121000</v>
      </c>
      <c r="F115" s="7">
        <v>118500</v>
      </c>
      <c r="G115" s="7">
        <v>721603</v>
      </c>
      <c r="H115">
        <v>25153</v>
      </c>
      <c r="I115">
        <v>-80614</v>
      </c>
    </row>
    <row r="116" spans="1:9">
      <c r="A116" s="10" t="s">
        <v>30</v>
      </c>
      <c r="B116" s="5" t="s">
        <v>201</v>
      </c>
      <c r="C116" s="7">
        <v>118000</v>
      </c>
      <c r="D116" s="7">
        <v>119000</v>
      </c>
      <c r="E116" s="7">
        <v>120000</v>
      </c>
      <c r="F116" s="7">
        <v>116500</v>
      </c>
      <c r="G116" s="7">
        <v>817489</v>
      </c>
      <c r="H116">
        <v>-8443</v>
      </c>
      <c r="I116">
        <v>-13390</v>
      </c>
    </row>
    <row r="117" spans="1:9">
      <c r="A117" s="10" t="s">
        <v>30</v>
      </c>
      <c r="B117" s="5" t="s">
        <v>202</v>
      </c>
      <c r="C117" s="7">
        <v>118000</v>
      </c>
      <c r="D117" s="7">
        <v>121500</v>
      </c>
      <c r="E117" s="7">
        <v>124500</v>
      </c>
      <c r="F117" s="7">
        <v>117000</v>
      </c>
      <c r="G117" s="7">
        <v>2074927</v>
      </c>
      <c r="H117">
        <v>-276018</v>
      </c>
      <c r="I117">
        <v>-379078</v>
      </c>
    </row>
    <row r="118" spans="1:9">
      <c r="A118" s="10" t="s">
        <v>30</v>
      </c>
      <c r="B118" s="5" t="s">
        <v>203</v>
      </c>
      <c r="C118" s="7">
        <v>126500</v>
      </c>
      <c r="D118" s="7">
        <v>127000</v>
      </c>
      <c r="E118" s="7">
        <v>130000</v>
      </c>
      <c r="F118" s="7">
        <v>124500</v>
      </c>
      <c r="G118" s="7">
        <v>1044087</v>
      </c>
      <c r="H118">
        <v>-4326</v>
      </c>
      <c r="I118">
        <v>-220179</v>
      </c>
    </row>
    <row r="119" spans="1:9">
      <c r="A119" s="10" t="s">
        <v>30</v>
      </c>
      <c r="B119" s="5" t="s">
        <v>204</v>
      </c>
      <c r="C119" s="7">
        <v>126500</v>
      </c>
      <c r="D119" s="7">
        <v>134000</v>
      </c>
      <c r="E119" s="7">
        <v>134500</v>
      </c>
      <c r="F119" s="7">
        <v>126500</v>
      </c>
      <c r="G119" s="7">
        <v>1043100</v>
      </c>
      <c r="H119">
        <v>-107706</v>
      </c>
      <c r="I119">
        <v>-146299</v>
      </c>
    </row>
    <row r="120" spans="1:9">
      <c r="A120" s="10" t="s">
        <v>30</v>
      </c>
      <c r="B120" s="5" t="s">
        <v>205</v>
      </c>
      <c r="C120" s="7">
        <v>131000</v>
      </c>
      <c r="D120" s="7">
        <v>126500</v>
      </c>
      <c r="E120" s="7">
        <v>131000</v>
      </c>
      <c r="F120" s="7">
        <v>125000</v>
      </c>
      <c r="G120" s="7">
        <v>2291759</v>
      </c>
      <c r="H120">
        <v>-109747</v>
      </c>
      <c r="I120">
        <v>-219960</v>
      </c>
    </row>
    <row r="121" spans="1:9">
      <c r="A121" s="10" t="s">
        <v>30</v>
      </c>
      <c r="B121" s="5" t="s">
        <v>206</v>
      </c>
      <c r="C121" s="7">
        <v>134500</v>
      </c>
      <c r="D121" s="7">
        <v>139500</v>
      </c>
      <c r="E121" s="7">
        <v>140000</v>
      </c>
      <c r="F121" s="7">
        <v>134500</v>
      </c>
      <c r="G121" s="7">
        <v>1624472</v>
      </c>
      <c r="H121">
        <v>-36913</v>
      </c>
      <c r="I121">
        <v>-486900</v>
      </c>
    </row>
    <row r="122" spans="1:9">
      <c r="A122" s="10" t="s">
        <v>30</v>
      </c>
      <c r="B122" s="5" t="s">
        <v>207</v>
      </c>
      <c r="C122" s="7">
        <v>143500</v>
      </c>
      <c r="D122" s="7">
        <v>142000</v>
      </c>
      <c r="E122" s="7">
        <v>145000</v>
      </c>
      <c r="F122" s="7">
        <v>141500</v>
      </c>
      <c r="G122" s="7">
        <v>2099421</v>
      </c>
      <c r="H122">
        <v>74519</v>
      </c>
      <c r="I122">
        <v>175597</v>
      </c>
    </row>
    <row r="123" spans="1:9">
      <c r="A123" s="10" t="s">
        <v>30</v>
      </c>
      <c r="B123" s="5" t="s">
        <v>208</v>
      </c>
      <c r="C123" s="7">
        <v>141500</v>
      </c>
      <c r="D123" s="7">
        <v>140000</v>
      </c>
      <c r="E123" s="7">
        <v>142000</v>
      </c>
      <c r="F123" s="7">
        <v>137500</v>
      </c>
      <c r="G123" s="7">
        <v>910082</v>
      </c>
      <c r="H123">
        <v>43634</v>
      </c>
      <c r="I123">
        <v>44173</v>
      </c>
    </row>
    <row r="124" spans="1:9">
      <c r="A124" s="10" t="s">
        <v>30</v>
      </c>
      <c r="B124" s="5" t="s">
        <v>209</v>
      </c>
      <c r="C124" s="7">
        <v>140000</v>
      </c>
      <c r="D124" s="7">
        <v>137500</v>
      </c>
      <c r="E124" s="7">
        <v>140000</v>
      </c>
      <c r="F124" s="7">
        <v>135000</v>
      </c>
      <c r="G124" s="7">
        <v>943362</v>
      </c>
      <c r="H124">
        <v>243834</v>
      </c>
      <c r="I124">
        <v>-180518</v>
      </c>
    </row>
    <row r="125" spans="1:9">
      <c r="A125" s="10" t="s">
        <v>30</v>
      </c>
      <c r="B125" s="5" t="s">
        <v>210</v>
      </c>
      <c r="C125" s="7">
        <v>138500</v>
      </c>
      <c r="D125" s="7">
        <v>139000</v>
      </c>
      <c r="E125" s="7">
        <v>140500</v>
      </c>
      <c r="F125" s="7">
        <v>137500</v>
      </c>
      <c r="G125" s="7">
        <v>642199</v>
      </c>
      <c r="H125">
        <v>36349</v>
      </c>
      <c r="I125">
        <v>-100595</v>
      </c>
    </row>
    <row r="126" spans="1:9">
      <c r="A126" s="10" t="s">
        <v>30</v>
      </c>
      <c r="B126" s="5" t="s">
        <v>211</v>
      </c>
      <c r="C126" s="7">
        <v>139000</v>
      </c>
      <c r="D126" s="7">
        <v>141000</v>
      </c>
      <c r="E126" s="7">
        <v>141500</v>
      </c>
      <c r="F126" s="7">
        <v>138500</v>
      </c>
      <c r="G126" s="7">
        <v>708612</v>
      </c>
      <c r="H126">
        <v>46605</v>
      </c>
      <c r="I126">
        <v>-159130</v>
      </c>
    </row>
    <row r="127" spans="1:9">
      <c r="A127" s="10" t="s">
        <v>30</v>
      </c>
      <c r="B127" s="5" t="s">
        <v>212</v>
      </c>
      <c r="C127" s="7">
        <v>140000</v>
      </c>
      <c r="D127" s="7">
        <v>136000</v>
      </c>
      <c r="E127" s="7">
        <v>141000</v>
      </c>
      <c r="F127" s="7">
        <v>135000</v>
      </c>
      <c r="G127" s="7">
        <v>1271640</v>
      </c>
      <c r="H127">
        <v>156565</v>
      </c>
      <c r="I127">
        <v>-79074</v>
      </c>
    </row>
    <row r="128" spans="1:9">
      <c r="A128" s="10" t="s">
        <v>30</v>
      </c>
      <c r="B128" s="5" t="s">
        <v>213</v>
      </c>
      <c r="C128" s="7">
        <v>135000</v>
      </c>
      <c r="D128" s="7">
        <v>135000</v>
      </c>
      <c r="E128" s="7">
        <v>137500</v>
      </c>
      <c r="F128" s="7">
        <v>134500</v>
      </c>
      <c r="G128" s="7">
        <v>649676</v>
      </c>
      <c r="H128">
        <v>-13330</v>
      </c>
      <c r="I128">
        <v>-217498</v>
      </c>
    </row>
    <row r="129" spans="1:9">
      <c r="A129" s="10" t="s">
        <v>30</v>
      </c>
      <c r="B129" s="5" t="s">
        <v>214</v>
      </c>
      <c r="C129" s="7">
        <v>135000</v>
      </c>
      <c r="D129" s="7">
        <v>136500</v>
      </c>
      <c r="E129" s="7">
        <v>138000</v>
      </c>
      <c r="F129" s="7">
        <v>134500</v>
      </c>
      <c r="G129" s="7">
        <v>760888</v>
      </c>
      <c r="H129">
        <v>-773</v>
      </c>
      <c r="I129">
        <v>-188647</v>
      </c>
    </row>
    <row r="130" spans="1:9">
      <c r="A130" s="10" t="s">
        <v>30</v>
      </c>
      <c r="B130" s="5" t="s">
        <v>215</v>
      </c>
      <c r="C130" s="7">
        <v>136500</v>
      </c>
      <c r="D130" s="7">
        <v>135500</v>
      </c>
      <c r="E130" s="7">
        <v>138000</v>
      </c>
      <c r="F130" s="7">
        <v>135000</v>
      </c>
      <c r="G130" s="7">
        <v>965243</v>
      </c>
      <c r="H130">
        <v>48102</v>
      </c>
      <c r="I130">
        <v>-289592</v>
      </c>
    </row>
    <row r="131" spans="1:9">
      <c r="A131" s="10" t="s">
        <v>30</v>
      </c>
      <c r="B131" s="5" t="s">
        <v>216</v>
      </c>
      <c r="C131" s="7">
        <v>135500</v>
      </c>
      <c r="D131" s="7">
        <v>138000</v>
      </c>
      <c r="E131" s="7">
        <v>139000</v>
      </c>
      <c r="F131" s="7">
        <v>135000</v>
      </c>
      <c r="G131" s="7">
        <v>815041</v>
      </c>
      <c r="H131">
        <v>61089</v>
      </c>
      <c r="I131">
        <v>-263708</v>
      </c>
    </row>
    <row r="132" spans="1:9">
      <c r="A132" s="10" t="s">
        <v>30</v>
      </c>
      <c r="B132" s="5" t="s">
        <v>217</v>
      </c>
      <c r="C132" s="7">
        <v>138000</v>
      </c>
      <c r="D132" s="7">
        <v>136000</v>
      </c>
      <c r="E132" s="7">
        <v>139000</v>
      </c>
      <c r="F132" s="7">
        <v>134000</v>
      </c>
      <c r="G132" s="7">
        <v>1132433</v>
      </c>
      <c r="H132">
        <v>128295</v>
      </c>
      <c r="I132">
        <v>-387088</v>
      </c>
    </row>
    <row r="133" spans="1:9">
      <c r="A133" s="10" t="s">
        <v>30</v>
      </c>
      <c r="B133" s="5" t="s">
        <v>218</v>
      </c>
      <c r="C133" s="7">
        <v>135500</v>
      </c>
      <c r="D133" s="7">
        <v>134500</v>
      </c>
      <c r="E133" s="7">
        <v>138500</v>
      </c>
      <c r="F133" s="7">
        <v>134000</v>
      </c>
      <c r="G133" s="7">
        <v>1965579</v>
      </c>
      <c r="H133">
        <v>262922</v>
      </c>
      <c r="I133">
        <v>-933399</v>
      </c>
    </row>
    <row r="134" spans="1:9">
      <c r="A134" s="10" t="s">
        <v>30</v>
      </c>
      <c r="B134" s="5" t="s">
        <v>219</v>
      </c>
      <c r="C134" s="7">
        <v>134000</v>
      </c>
      <c r="D134" s="7">
        <v>139000</v>
      </c>
      <c r="E134" s="7">
        <v>139000</v>
      </c>
      <c r="F134" s="7">
        <v>133000</v>
      </c>
      <c r="G134" s="7">
        <v>2415858</v>
      </c>
      <c r="H134">
        <v>-121522</v>
      </c>
      <c r="I134">
        <v>-850572</v>
      </c>
    </row>
    <row r="135" spans="1:9">
      <c r="A135" s="10" t="s">
        <v>30</v>
      </c>
      <c r="B135" s="5" t="s">
        <v>220</v>
      </c>
      <c r="C135" s="7">
        <v>140500</v>
      </c>
      <c r="D135" s="7">
        <v>144500</v>
      </c>
      <c r="E135" s="7">
        <v>145000</v>
      </c>
      <c r="F135" s="7">
        <v>140000</v>
      </c>
      <c r="G135" s="7">
        <v>1117873</v>
      </c>
      <c r="H135">
        <v>-90605</v>
      </c>
      <c r="I135">
        <v>-332523</v>
      </c>
    </row>
    <row r="136" spans="1:9">
      <c r="A136" s="10" t="s">
        <v>30</v>
      </c>
      <c r="B136" s="5" t="s">
        <v>221</v>
      </c>
      <c r="C136" s="7">
        <v>145000</v>
      </c>
      <c r="D136" s="7">
        <v>141500</v>
      </c>
      <c r="E136" s="7">
        <v>147500</v>
      </c>
      <c r="F136" s="7">
        <v>141500</v>
      </c>
      <c r="G136" s="7">
        <v>1265024</v>
      </c>
      <c r="H136">
        <v>170718</v>
      </c>
      <c r="I136">
        <v>-300113</v>
      </c>
    </row>
    <row r="137" spans="1:9">
      <c r="A137" s="10" t="s">
        <v>30</v>
      </c>
      <c r="B137" s="5" t="s">
        <v>222</v>
      </c>
      <c r="C137" s="7">
        <v>140500</v>
      </c>
      <c r="D137" s="7">
        <v>145500</v>
      </c>
      <c r="E137" s="7">
        <v>145500</v>
      </c>
      <c r="F137" s="7">
        <v>139000</v>
      </c>
      <c r="G137" s="7">
        <v>1377402</v>
      </c>
      <c r="H137">
        <v>36108</v>
      </c>
      <c r="I137">
        <v>-279396</v>
      </c>
    </row>
    <row r="138" spans="1:9">
      <c r="A138" s="10" t="s">
        <v>30</v>
      </c>
      <c r="B138" s="5" t="s">
        <v>223</v>
      </c>
      <c r="C138" s="7">
        <v>140500</v>
      </c>
      <c r="D138" s="7">
        <v>142000</v>
      </c>
      <c r="E138" s="7">
        <v>146500</v>
      </c>
      <c r="F138" s="7">
        <v>138000</v>
      </c>
      <c r="G138" s="7">
        <v>2474827</v>
      </c>
      <c r="H138">
        <v>-198526</v>
      </c>
      <c r="I138">
        <v>104208</v>
      </c>
    </row>
    <row r="139" spans="1:9">
      <c r="A139" s="10" t="s">
        <v>30</v>
      </c>
      <c r="B139" s="5" t="s">
        <v>224</v>
      </c>
      <c r="C139" s="7">
        <v>149500</v>
      </c>
      <c r="D139" s="7">
        <v>156000</v>
      </c>
      <c r="E139" s="7">
        <v>158500</v>
      </c>
      <c r="F139" s="7">
        <v>148000</v>
      </c>
      <c r="G139" s="7">
        <v>1656798</v>
      </c>
      <c r="H139">
        <v>-36662</v>
      </c>
      <c r="I139">
        <v>-13984</v>
      </c>
    </row>
    <row r="140" spans="1:9">
      <c r="A140" s="10" t="s">
        <v>30</v>
      </c>
      <c r="B140" s="5" t="s">
        <v>225</v>
      </c>
      <c r="C140" s="7">
        <v>157000</v>
      </c>
      <c r="D140" s="7">
        <v>158000</v>
      </c>
      <c r="E140" s="7">
        <v>160000</v>
      </c>
      <c r="F140" s="7">
        <v>154500</v>
      </c>
      <c r="G140" s="7">
        <v>1010891</v>
      </c>
      <c r="H140">
        <v>63116</v>
      </c>
      <c r="I140">
        <v>26909</v>
      </c>
    </row>
    <row r="141" spans="1:9">
      <c r="A141" s="10" t="s">
        <v>30</v>
      </c>
      <c r="B141" s="5" t="s">
        <v>226</v>
      </c>
      <c r="C141" s="7">
        <v>159500</v>
      </c>
      <c r="D141" s="7">
        <v>160500</v>
      </c>
      <c r="E141" s="7">
        <v>162500</v>
      </c>
      <c r="F141" s="7">
        <v>158000</v>
      </c>
      <c r="G141" s="7">
        <v>1577403</v>
      </c>
      <c r="H141">
        <v>154122</v>
      </c>
      <c r="I141">
        <v>-14603</v>
      </c>
    </row>
    <row r="142" spans="1:9">
      <c r="A142" s="10" t="s">
        <v>30</v>
      </c>
      <c r="B142" s="5" t="s">
        <v>227</v>
      </c>
      <c r="C142" s="7">
        <v>156000</v>
      </c>
      <c r="D142" s="7">
        <v>157000</v>
      </c>
      <c r="E142" s="7">
        <v>158000</v>
      </c>
      <c r="F142" s="7">
        <v>152000</v>
      </c>
      <c r="G142" s="7">
        <v>1067202</v>
      </c>
      <c r="H142">
        <v>96928</v>
      </c>
      <c r="I142">
        <v>64168</v>
      </c>
    </row>
    <row r="143" spans="1:9">
      <c r="A143" s="10" t="s">
        <v>30</v>
      </c>
      <c r="B143" s="5" t="s">
        <v>228</v>
      </c>
      <c r="C143" s="7">
        <v>156000</v>
      </c>
      <c r="D143" s="7">
        <v>152500</v>
      </c>
      <c r="E143" s="7">
        <v>159000</v>
      </c>
      <c r="F143" s="7">
        <v>149500</v>
      </c>
      <c r="G143" s="7">
        <v>2265019</v>
      </c>
      <c r="H143">
        <v>204867</v>
      </c>
      <c r="I143">
        <v>90397</v>
      </c>
    </row>
    <row r="144" spans="1:9">
      <c r="A144" s="10" t="s">
        <v>30</v>
      </c>
      <c r="B144" s="5" t="s">
        <v>229</v>
      </c>
      <c r="C144" s="7">
        <v>149000</v>
      </c>
      <c r="D144" s="7">
        <v>150500</v>
      </c>
      <c r="E144" s="7">
        <v>151000</v>
      </c>
      <c r="F144" s="7">
        <v>145500</v>
      </c>
      <c r="G144" s="7">
        <v>1154361</v>
      </c>
      <c r="H144">
        <v>263426</v>
      </c>
      <c r="I144">
        <v>-135822</v>
      </c>
    </row>
    <row r="145" spans="1:9">
      <c r="A145" s="10" t="s">
        <v>30</v>
      </c>
      <c r="B145" s="5" t="s">
        <v>230</v>
      </c>
      <c r="C145" s="7">
        <v>146500</v>
      </c>
      <c r="D145" s="7">
        <v>140000</v>
      </c>
      <c r="E145" s="7">
        <v>147000</v>
      </c>
      <c r="F145" s="7">
        <v>139500</v>
      </c>
      <c r="G145" s="7">
        <v>1345951</v>
      </c>
      <c r="H145">
        <v>165615</v>
      </c>
      <c r="I145">
        <v>68080</v>
      </c>
    </row>
    <row r="146" spans="1:9">
      <c r="A146" s="10" t="s">
        <v>30</v>
      </c>
      <c r="B146" s="5" t="s">
        <v>231</v>
      </c>
      <c r="C146" s="7">
        <v>137000</v>
      </c>
      <c r="D146" s="7">
        <v>139500</v>
      </c>
      <c r="E146" s="7">
        <v>141500</v>
      </c>
      <c r="F146" s="7">
        <v>134500</v>
      </c>
      <c r="G146" s="7">
        <v>948214</v>
      </c>
      <c r="H146">
        <v>34383</v>
      </c>
      <c r="I146">
        <v>-103289</v>
      </c>
    </row>
    <row r="147" spans="1:9">
      <c r="A147" s="10" t="s">
        <v>30</v>
      </c>
      <c r="B147" s="5" t="s">
        <v>232</v>
      </c>
      <c r="C147" s="7">
        <v>139500</v>
      </c>
      <c r="D147" s="7">
        <v>130000</v>
      </c>
      <c r="E147" s="7">
        <v>140000</v>
      </c>
      <c r="F147" s="7">
        <v>129500</v>
      </c>
      <c r="G147" s="7">
        <v>1561744</v>
      </c>
      <c r="H147">
        <v>10866</v>
      </c>
      <c r="I147">
        <v>-73813</v>
      </c>
    </row>
    <row r="148" spans="1:9">
      <c r="A148" s="10" t="s">
        <v>30</v>
      </c>
      <c r="B148" s="5" t="s">
        <v>233</v>
      </c>
      <c r="C148" s="7">
        <v>126000</v>
      </c>
      <c r="D148" s="7">
        <v>130500</v>
      </c>
      <c r="E148" s="7">
        <v>130500</v>
      </c>
      <c r="F148" s="7">
        <v>125000</v>
      </c>
      <c r="G148" s="7">
        <v>737536</v>
      </c>
      <c r="H148">
        <v>94184</v>
      </c>
      <c r="I148">
        <v>-29335</v>
      </c>
    </row>
    <row r="149" spans="1:9">
      <c r="A149" s="10" t="s">
        <v>30</v>
      </c>
      <c r="B149" s="5" t="s">
        <v>234</v>
      </c>
      <c r="C149" s="7">
        <v>129500</v>
      </c>
      <c r="D149" s="7">
        <v>128000</v>
      </c>
      <c r="E149" s="7">
        <v>130500</v>
      </c>
      <c r="F149" s="7">
        <v>126500</v>
      </c>
      <c r="G149" s="7">
        <v>586870</v>
      </c>
      <c r="H149">
        <v>17953</v>
      </c>
      <c r="I149">
        <v>64099</v>
      </c>
    </row>
    <row r="150" spans="1:9">
      <c r="A150" s="10" t="s">
        <v>30</v>
      </c>
      <c r="B150" s="5" t="s">
        <v>235</v>
      </c>
      <c r="C150" s="7">
        <v>129000</v>
      </c>
      <c r="D150" s="7">
        <v>134000</v>
      </c>
      <c r="E150" s="7">
        <v>134000</v>
      </c>
      <c r="F150" s="7">
        <v>129000</v>
      </c>
      <c r="G150" s="7">
        <v>717635</v>
      </c>
      <c r="H150">
        <v>46118</v>
      </c>
      <c r="I150">
        <v>-8664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D1B8-40B0-3548-BEE4-9CB5EA5A4B4C}">
  <dimension ref="A1:Q161"/>
  <sheetViews>
    <sheetView topLeftCell="B1" workbookViewId="0">
      <selection activeCell="Q2" sqref="Q2:Q161"/>
    </sheetView>
  </sheetViews>
  <sheetFormatPr baseColWidth="10" defaultRowHeight="18"/>
  <cols>
    <col min="13" max="14" width="10.7109375" style="14"/>
  </cols>
  <sheetData>
    <row r="1" spans="1:17">
      <c r="M1" s="14" t="s">
        <v>6</v>
      </c>
      <c r="N1" s="14" t="s">
        <v>85</v>
      </c>
    </row>
    <row r="2" spans="1:17">
      <c r="A2" s="6">
        <v>43313</v>
      </c>
      <c r="B2" s="7">
        <v>112500</v>
      </c>
      <c r="C2">
        <v>0</v>
      </c>
      <c r="D2" s="7">
        <v>112500</v>
      </c>
      <c r="E2" s="7">
        <v>113500</v>
      </c>
      <c r="F2" s="7">
        <v>111500</v>
      </c>
      <c r="G2" s="7">
        <v>275774</v>
      </c>
      <c r="H2" s="5">
        <v>43313</v>
      </c>
      <c r="I2" s="7">
        <v>112500</v>
      </c>
      <c r="J2">
        <v>0</v>
      </c>
      <c r="K2" s="13">
        <v>0</v>
      </c>
      <c r="L2" s="7">
        <v>276459</v>
      </c>
      <c r="M2" s="15">
        <v>-42943</v>
      </c>
      <c r="N2" s="15">
        <v>4084</v>
      </c>
      <c r="O2" s="7">
        <v>18919307</v>
      </c>
      <c r="P2" s="13">
        <v>0.248</v>
      </c>
      <c r="Q2" t="str">
        <f>YEAR(H2)&amp;"-"&amp;MONTH(H2)&amp;"-"&amp;DAY(H2)</f>
        <v>2018-8-1</v>
      </c>
    </row>
    <row r="3" spans="1:17">
      <c r="A3" s="5">
        <v>43312</v>
      </c>
      <c r="B3" s="7">
        <v>112500</v>
      </c>
      <c r="C3" t="s">
        <v>31</v>
      </c>
      <c r="D3" s="7">
        <v>115000</v>
      </c>
      <c r="E3" s="7">
        <v>116000</v>
      </c>
      <c r="F3" s="7">
        <v>111500</v>
      </c>
      <c r="G3" s="7">
        <v>654749</v>
      </c>
      <c r="H3" s="5">
        <v>43312</v>
      </c>
      <c r="I3" s="7">
        <v>112500</v>
      </c>
      <c r="J3" t="s">
        <v>31</v>
      </c>
      <c r="K3" s="13">
        <v>-3.4299999999999997E-2</v>
      </c>
      <c r="L3" s="7">
        <v>654749</v>
      </c>
      <c r="M3" s="15">
        <v>-70958</v>
      </c>
      <c r="N3" s="15">
        <v>-11308</v>
      </c>
      <c r="O3" s="7">
        <v>18929397</v>
      </c>
      <c r="P3" s="13">
        <v>0.24809999999999999</v>
      </c>
      <c r="Q3" t="str">
        <f t="shared" ref="Q3:Q66" si="0">YEAR(H3)&amp;"-"&amp;MONTH(H3)&amp;"-"&amp;DAY(H3)</f>
        <v>2018-7-31</v>
      </c>
    </row>
    <row r="4" spans="1:17">
      <c r="A4" s="5">
        <v>43311</v>
      </c>
      <c r="B4" s="7">
        <v>116500</v>
      </c>
      <c r="C4" t="s">
        <v>32</v>
      </c>
      <c r="D4" s="7">
        <v>118500</v>
      </c>
      <c r="E4" s="7">
        <v>119000</v>
      </c>
      <c r="F4" s="7">
        <v>116000</v>
      </c>
      <c r="G4" s="7">
        <v>308410</v>
      </c>
      <c r="H4" s="5">
        <v>43311</v>
      </c>
      <c r="I4" s="7">
        <v>116500</v>
      </c>
      <c r="J4" t="s">
        <v>32</v>
      </c>
      <c r="K4" s="13">
        <v>-2.5100000000000001E-2</v>
      </c>
      <c r="L4" s="7">
        <v>308410</v>
      </c>
      <c r="M4" s="15">
        <v>-13734</v>
      </c>
      <c r="N4" s="15">
        <v>-31222</v>
      </c>
      <c r="O4" s="7">
        <v>18939329</v>
      </c>
      <c r="P4" s="13">
        <v>0.24829999999999999</v>
      </c>
      <c r="Q4" t="str">
        <f t="shared" si="0"/>
        <v>2018-7-30</v>
      </c>
    </row>
    <row r="5" spans="1:17">
      <c r="A5" s="5">
        <v>43308</v>
      </c>
      <c r="B5" s="7">
        <v>119500</v>
      </c>
      <c r="C5" t="s">
        <v>33</v>
      </c>
      <c r="D5" s="7">
        <v>117500</v>
      </c>
      <c r="E5" s="7">
        <v>120000</v>
      </c>
      <c r="F5" s="7">
        <v>116500</v>
      </c>
      <c r="G5" s="7">
        <v>568921</v>
      </c>
      <c r="H5" s="5">
        <v>43308</v>
      </c>
      <c r="I5" s="7">
        <v>119500</v>
      </c>
      <c r="J5" t="s">
        <v>33</v>
      </c>
      <c r="K5" s="13">
        <v>1.7000000000000001E-2</v>
      </c>
      <c r="L5" s="7">
        <v>568921</v>
      </c>
      <c r="M5" s="15">
        <v>28854</v>
      </c>
      <c r="N5" s="15">
        <v>58129</v>
      </c>
      <c r="O5" s="7">
        <v>19020451</v>
      </c>
      <c r="P5" s="13">
        <v>0.24929999999999999</v>
      </c>
      <c r="Q5" t="str">
        <f t="shared" si="0"/>
        <v>2018-7-27</v>
      </c>
    </row>
    <row r="6" spans="1:17">
      <c r="A6" s="5">
        <v>43307</v>
      </c>
      <c r="B6" s="7">
        <v>117500</v>
      </c>
      <c r="C6" t="s">
        <v>34</v>
      </c>
      <c r="D6" s="7">
        <v>118000</v>
      </c>
      <c r="E6" s="7">
        <v>118500</v>
      </c>
      <c r="F6" s="7">
        <v>116000</v>
      </c>
      <c r="G6" s="7">
        <v>262125</v>
      </c>
      <c r="H6" s="5">
        <v>43307</v>
      </c>
      <c r="I6" s="7">
        <v>117500</v>
      </c>
      <c r="J6" t="s">
        <v>34</v>
      </c>
      <c r="K6" s="13">
        <v>-4.1999999999999997E-3</v>
      </c>
      <c r="L6" s="7">
        <v>262125</v>
      </c>
      <c r="M6" s="15">
        <v>37172</v>
      </c>
      <c r="N6" s="15">
        <v>2000</v>
      </c>
      <c r="O6" s="7">
        <v>19032322</v>
      </c>
      <c r="P6" s="13">
        <v>0.2495</v>
      </c>
      <c r="Q6" t="str">
        <f t="shared" si="0"/>
        <v>2018-7-26</v>
      </c>
    </row>
    <row r="7" spans="1:17">
      <c r="A7" s="5">
        <v>43306</v>
      </c>
      <c r="B7" s="7">
        <v>118000</v>
      </c>
      <c r="C7" t="s">
        <v>35</v>
      </c>
      <c r="D7" s="7">
        <v>117500</v>
      </c>
      <c r="E7" s="7">
        <v>118000</v>
      </c>
      <c r="F7" s="7">
        <v>116000</v>
      </c>
      <c r="G7" s="7">
        <v>310394</v>
      </c>
      <c r="H7" s="5">
        <v>43306</v>
      </c>
      <c r="I7" s="7">
        <v>118000</v>
      </c>
      <c r="J7" t="s">
        <v>35</v>
      </c>
      <c r="K7" s="13">
        <v>8.5000000000000006E-3</v>
      </c>
      <c r="L7" s="7">
        <v>310394</v>
      </c>
      <c r="M7" s="15">
        <v>40713</v>
      </c>
      <c r="N7" s="15">
        <v>39328</v>
      </c>
      <c r="O7" s="7">
        <v>19018322</v>
      </c>
      <c r="P7" s="13">
        <v>0.24929999999999999</v>
      </c>
      <c r="Q7" t="str">
        <f t="shared" si="0"/>
        <v>2018-7-25</v>
      </c>
    </row>
    <row r="8" spans="1:17">
      <c r="A8" s="5">
        <v>43305</v>
      </c>
      <c r="B8" s="7">
        <v>117000</v>
      </c>
      <c r="C8" t="s">
        <v>36</v>
      </c>
      <c r="D8" s="7">
        <v>115500</v>
      </c>
      <c r="E8" s="7">
        <v>118000</v>
      </c>
      <c r="F8" s="7">
        <v>115000</v>
      </c>
      <c r="G8" s="7">
        <v>502533</v>
      </c>
      <c r="H8" s="5">
        <v>43305</v>
      </c>
      <c r="I8" s="7">
        <v>117000</v>
      </c>
      <c r="J8" t="s">
        <v>36</v>
      </c>
      <c r="K8" s="13">
        <v>1.2999999999999999E-2</v>
      </c>
      <c r="L8" s="7">
        <v>502533</v>
      </c>
      <c r="M8" s="15">
        <v>41269</v>
      </c>
      <c r="N8" s="15">
        <v>67939</v>
      </c>
      <c r="O8" s="7">
        <v>18978994</v>
      </c>
      <c r="P8" s="13">
        <v>0.24879999999999999</v>
      </c>
      <c r="Q8" t="str">
        <f t="shared" si="0"/>
        <v>2018-7-24</v>
      </c>
    </row>
    <row r="9" spans="1:17">
      <c r="A9" s="5">
        <v>43304</v>
      </c>
      <c r="B9" s="7">
        <v>115500</v>
      </c>
      <c r="C9" t="s">
        <v>37</v>
      </c>
      <c r="D9" s="7">
        <v>115000</v>
      </c>
      <c r="E9" s="7">
        <v>117000</v>
      </c>
      <c r="F9" s="7">
        <v>113500</v>
      </c>
      <c r="G9" s="7">
        <v>346894</v>
      </c>
      <c r="H9" s="5">
        <v>43304</v>
      </c>
      <c r="I9" s="7">
        <v>115500</v>
      </c>
      <c r="J9" t="s">
        <v>37</v>
      </c>
      <c r="K9" s="13">
        <v>4.3E-3</v>
      </c>
      <c r="L9" s="7">
        <v>346894</v>
      </c>
      <c r="M9" s="15">
        <v>34065</v>
      </c>
      <c r="N9" s="15">
        <v>43679</v>
      </c>
      <c r="O9" s="7">
        <v>18919455</v>
      </c>
      <c r="P9" s="13">
        <v>0.248</v>
      </c>
      <c r="Q9" t="str">
        <f t="shared" si="0"/>
        <v>2018-7-23</v>
      </c>
    </row>
    <row r="10" spans="1:17">
      <c r="A10" s="5">
        <v>43301</v>
      </c>
      <c r="B10" s="7">
        <v>115000</v>
      </c>
      <c r="C10" t="s">
        <v>35</v>
      </c>
      <c r="D10" s="7">
        <v>114000</v>
      </c>
      <c r="E10" s="7">
        <v>115500</v>
      </c>
      <c r="F10" s="7">
        <v>113000</v>
      </c>
      <c r="G10" s="7">
        <v>184967</v>
      </c>
      <c r="H10" s="5">
        <v>43301</v>
      </c>
      <c r="I10" s="7">
        <v>115000</v>
      </c>
      <c r="J10" t="s">
        <v>35</v>
      </c>
      <c r="K10" s="13">
        <v>8.8000000000000005E-3</v>
      </c>
      <c r="L10" s="7">
        <v>184967</v>
      </c>
      <c r="M10" s="15">
        <v>36800</v>
      </c>
      <c r="N10" s="15">
        <v>6457</v>
      </c>
      <c r="O10" s="7">
        <v>18902476</v>
      </c>
      <c r="P10" s="13">
        <v>0.24779999999999999</v>
      </c>
      <c r="Q10" t="str">
        <f t="shared" si="0"/>
        <v>2018-7-20</v>
      </c>
    </row>
    <row r="11" spans="1:17">
      <c r="A11" s="5">
        <v>43300</v>
      </c>
      <c r="B11" s="7">
        <v>114000</v>
      </c>
      <c r="C11" t="s">
        <v>35</v>
      </c>
      <c r="D11" s="7">
        <v>113000</v>
      </c>
      <c r="E11" s="7">
        <v>115500</v>
      </c>
      <c r="F11" s="7">
        <v>112500</v>
      </c>
      <c r="G11" s="7">
        <v>267375</v>
      </c>
      <c r="H11" s="5">
        <v>43300</v>
      </c>
      <c r="I11" s="7">
        <v>114000</v>
      </c>
      <c r="J11" t="s">
        <v>35</v>
      </c>
      <c r="K11" s="13">
        <v>8.8000000000000005E-3</v>
      </c>
      <c r="L11" s="7">
        <v>267375</v>
      </c>
      <c r="M11" s="15">
        <v>46781</v>
      </c>
      <c r="N11" s="15">
        <v>29197</v>
      </c>
      <c r="O11" s="7">
        <v>18877662</v>
      </c>
      <c r="P11" s="13">
        <v>0.2475</v>
      </c>
      <c r="Q11" t="str">
        <f t="shared" si="0"/>
        <v>2018-7-19</v>
      </c>
    </row>
    <row r="12" spans="1:17">
      <c r="A12" s="5">
        <v>43299</v>
      </c>
      <c r="B12" s="7">
        <v>113000</v>
      </c>
      <c r="C12" t="s">
        <v>38</v>
      </c>
      <c r="D12" s="7">
        <v>115000</v>
      </c>
      <c r="E12" s="7">
        <v>116500</v>
      </c>
      <c r="F12" s="7">
        <v>112000</v>
      </c>
      <c r="G12" s="7">
        <v>351263</v>
      </c>
      <c r="H12" s="5">
        <v>43299</v>
      </c>
      <c r="I12" s="7">
        <v>113000</v>
      </c>
      <c r="J12" t="s">
        <v>38</v>
      </c>
      <c r="K12" s="13">
        <v>-8.8000000000000005E-3</v>
      </c>
      <c r="L12" s="7">
        <v>351263</v>
      </c>
      <c r="M12" s="15">
        <v>-15125</v>
      </c>
      <c r="N12" s="15">
        <v>13660</v>
      </c>
      <c r="O12" s="7">
        <v>18848465</v>
      </c>
      <c r="P12" s="13">
        <v>0.24709999999999999</v>
      </c>
      <c r="Q12" t="str">
        <f t="shared" si="0"/>
        <v>2018-7-18</v>
      </c>
    </row>
    <row r="13" spans="1:17">
      <c r="A13" s="5">
        <v>43298</v>
      </c>
      <c r="B13" s="7">
        <v>114000</v>
      </c>
      <c r="C13" t="s">
        <v>39</v>
      </c>
      <c r="D13" s="7">
        <v>116000</v>
      </c>
      <c r="E13" s="7">
        <v>116500</v>
      </c>
      <c r="F13" s="7">
        <v>113500</v>
      </c>
      <c r="G13" s="7">
        <v>372754</v>
      </c>
      <c r="H13" s="5">
        <v>43298</v>
      </c>
      <c r="I13" s="7">
        <v>114000</v>
      </c>
      <c r="J13" t="s">
        <v>39</v>
      </c>
      <c r="K13" s="13">
        <v>-2.1499999999999998E-2</v>
      </c>
      <c r="L13" s="7">
        <v>372754</v>
      </c>
      <c r="M13" s="15">
        <v>-14384</v>
      </c>
      <c r="N13" s="15">
        <v>15561</v>
      </c>
      <c r="O13" s="7">
        <v>18835161</v>
      </c>
      <c r="P13" s="13">
        <v>0.24690000000000001</v>
      </c>
      <c r="Q13" t="str">
        <f t="shared" si="0"/>
        <v>2018-7-17</v>
      </c>
    </row>
    <row r="14" spans="1:17">
      <c r="A14" s="5">
        <v>43297</v>
      </c>
      <c r="B14" s="7">
        <v>116500</v>
      </c>
      <c r="C14" t="s">
        <v>40</v>
      </c>
      <c r="D14" s="7">
        <v>118000</v>
      </c>
      <c r="E14" s="7">
        <v>118500</v>
      </c>
      <c r="F14" s="7">
        <v>115500</v>
      </c>
      <c r="G14" s="7">
        <v>236711</v>
      </c>
      <c r="H14" s="5">
        <v>43297</v>
      </c>
      <c r="I14" s="7">
        <v>116500</v>
      </c>
      <c r="J14" t="s">
        <v>40</v>
      </c>
      <c r="K14" s="13">
        <v>-1.2699999999999999E-2</v>
      </c>
      <c r="L14" s="7">
        <v>236711</v>
      </c>
      <c r="M14" s="15">
        <v>-33186</v>
      </c>
      <c r="N14" s="15">
        <v>22353</v>
      </c>
      <c r="O14" s="7">
        <v>18841111</v>
      </c>
      <c r="P14" s="13">
        <v>0.247</v>
      </c>
      <c r="Q14" t="str">
        <f t="shared" si="0"/>
        <v>2018-7-16</v>
      </c>
    </row>
    <row r="15" spans="1:17">
      <c r="A15" s="5">
        <v>43294</v>
      </c>
      <c r="B15" s="7">
        <v>118000</v>
      </c>
      <c r="C15" t="s">
        <v>37</v>
      </c>
      <c r="D15" s="7">
        <v>118000</v>
      </c>
      <c r="E15" s="7">
        <v>119000</v>
      </c>
      <c r="F15" s="7">
        <v>116500</v>
      </c>
      <c r="G15" s="7">
        <v>302155</v>
      </c>
      <c r="H15" s="5">
        <v>43294</v>
      </c>
      <c r="I15" s="7">
        <v>118000</v>
      </c>
      <c r="J15" t="s">
        <v>37</v>
      </c>
      <c r="K15" s="13">
        <v>4.3E-3</v>
      </c>
      <c r="L15" s="7">
        <v>302155</v>
      </c>
      <c r="M15" s="15">
        <v>-6532</v>
      </c>
      <c r="N15" s="15">
        <v>32115</v>
      </c>
      <c r="O15" s="7">
        <v>18764881</v>
      </c>
      <c r="P15" s="13">
        <v>0.246</v>
      </c>
      <c r="Q15" t="str">
        <f t="shared" si="0"/>
        <v>2018-7-13</v>
      </c>
    </row>
    <row r="16" spans="1:17">
      <c r="A16" s="5">
        <v>43293</v>
      </c>
      <c r="B16" s="7">
        <v>117500</v>
      </c>
      <c r="C16" t="s">
        <v>35</v>
      </c>
      <c r="D16" s="7">
        <v>117000</v>
      </c>
      <c r="E16" s="7">
        <v>118000</v>
      </c>
      <c r="F16" s="7">
        <v>115500</v>
      </c>
      <c r="G16" s="7">
        <v>444272</v>
      </c>
      <c r="H16" s="5">
        <v>43293</v>
      </c>
      <c r="I16" s="7">
        <v>117500</v>
      </c>
      <c r="J16" t="s">
        <v>35</v>
      </c>
      <c r="K16" s="13">
        <v>8.6E-3</v>
      </c>
      <c r="L16" s="7">
        <v>444272</v>
      </c>
      <c r="M16" s="15">
        <v>66627</v>
      </c>
      <c r="N16" s="15">
        <v>-25038</v>
      </c>
      <c r="O16" s="7">
        <v>18682892</v>
      </c>
      <c r="P16" s="13">
        <v>0.24490000000000001</v>
      </c>
      <c r="Q16" t="str">
        <f t="shared" si="0"/>
        <v>2018-7-12</v>
      </c>
    </row>
    <row r="17" spans="1:17">
      <c r="A17" s="5">
        <v>43292</v>
      </c>
      <c r="B17" s="7">
        <v>116500</v>
      </c>
      <c r="C17" t="s">
        <v>34</v>
      </c>
      <c r="D17" s="7">
        <v>116000</v>
      </c>
      <c r="E17" s="7">
        <v>117000</v>
      </c>
      <c r="F17" s="7">
        <v>115000</v>
      </c>
      <c r="G17" s="7">
        <v>250313</v>
      </c>
      <c r="H17" s="5">
        <v>43292</v>
      </c>
      <c r="I17" s="7">
        <v>116500</v>
      </c>
      <c r="J17" t="s">
        <v>34</v>
      </c>
      <c r="K17" s="13">
        <v>-4.3E-3</v>
      </c>
      <c r="L17" s="7">
        <v>250313</v>
      </c>
      <c r="M17" s="15">
        <v>4623</v>
      </c>
      <c r="N17" s="15">
        <v>-21174</v>
      </c>
      <c r="O17" s="7">
        <v>18697257</v>
      </c>
      <c r="P17" s="13">
        <v>0.24510000000000001</v>
      </c>
      <c r="Q17" t="str">
        <f t="shared" si="0"/>
        <v>2018-7-11</v>
      </c>
    </row>
    <row r="18" spans="1:17">
      <c r="A18" s="5">
        <v>43291</v>
      </c>
      <c r="B18" s="7">
        <v>117000</v>
      </c>
      <c r="C18" t="s">
        <v>34</v>
      </c>
      <c r="D18" s="7">
        <v>117500</v>
      </c>
      <c r="E18" s="7">
        <v>118000</v>
      </c>
      <c r="F18" s="7">
        <v>116000</v>
      </c>
      <c r="G18" s="7">
        <v>222321</v>
      </c>
      <c r="H18" s="5">
        <v>43291</v>
      </c>
      <c r="I18" s="7">
        <v>117000</v>
      </c>
      <c r="J18" t="s">
        <v>34</v>
      </c>
      <c r="K18" s="13">
        <v>-4.3E-3</v>
      </c>
      <c r="L18" s="7">
        <v>222321</v>
      </c>
      <c r="M18" s="15">
        <v>38397</v>
      </c>
      <c r="N18" s="15">
        <v>-26867</v>
      </c>
      <c r="O18" s="7">
        <v>18715411</v>
      </c>
      <c r="P18" s="13">
        <v>0.24529999999999999</v>
      </c>
      <c r="Q18" t="str">
        <f t="shared" si="0"/>
        <v>2018-7-10</v>
      </c>
    </row>
    <row r="19" spans="1:17">
      <c r="A19" s="5">
        <v>43290</v>
      </c>
      <c r="B19" s="7">
        <v>117500</v>
      </c>
      <c r="C19" t="s">
        <v>41</v>
      </c>
      <c r="D19" s="7">
        <v>114500</v>
      </c>
      <c r="E19" s="7">
        <v>117500</v>
      </c>
      <c r="F19" s="7">
        <v>114500</v>
      </c>
      <c r="G19" s="7">
        <v>394098</v>
      </c>
      <c r="H19" s="5">
        <v>43290</v>
      </c>
      <c r="I19" s="7">
        <v>117500</v>
      </c>
      <c r="J19" t="s">
        <v>41</v>
      </c>
      <c r="K19" s="13">
        <v>2.6200000000000001E-2</v>
      </c>
      <c r="L19" s="7">
        <v>394098</v>
      </c>
      <c r="M19" s="15">
        <v>30234</v>
      </c>
      <c r="N19" s="15">
        <v>89783</v>
      </c>
      <c r="O19" s="7">
        <v>18733953</v>
      </c>
      <c r="P19" s="13">
        <v>0.24560000000000001</v>
      </c>
      <c r="Q19" t="str">
        <f t="shared" si="0"/>
        <v>2018-7-9</v>
      </c>
    </row>
    <row r="20" spans="1:17">
      <c r="A20" s="5">
        <v>43287</v>
      </c>
      <c r="B20" s="7">
        <v>114500</v>
      </c>
      <c r="C20" t="s">
        <v>42</v>
      </c>
      <c r="D20" s="7">
        <v>116500</v>
      </c>
      <c r="E20" s="7">
        <v>117000</v>
      </c>
      <c r="F20" s="7">
        <v>113000</v>
      </c>
      <c r="G20" s="7">
        <v>383082</v>
      </c>
      <c r="H20" s="5">
        <v>43287</v>
      </c>
      <c r="I20" s="7">
        <v>114500</v>
      </c>
      <c r="J20" t="s">
        <v>42</v>
      </c>
      <c r="K20" s="13">
        <v>-1.72E-2</v>
      </c>
      <c r="L20" s="7">
        <v>383082</v>
      </c>
      <c r="M20" s="15">
        <v>34988</v>
      </c>
      <c r="N20" s="15">
        <v>-62084</v>
      </c>
      <c r="O20" s="7">
        <v>18606857</v>
      </c>
      <c r="P20" s="13">
        <v>0.24390000000000001</v>
      </c>
      <c r="Q20" t="str">
        <f t="shared" si="0"/>
        <v>2018-7-6</v>
      </c>
    </row>
    <row r="21" spans="1:17">
      <c r="A21" s="5">
        <v>43286</v>
      </c>
      <c r="B21" s="7">
        <v>116500</v>
      </c>
      <c r="C21">
        <v>500</v>
      </c>
      <c r="D21" s="7">
        <v>117000</v>
      </c>
      <c r="E21" s="7">
        <v>118500</v>
      </c>
      <c r="F21" s="7">
        <v>115500</v>
      </c>
      <c r="G21" s="7">
        <v>348243</v>
      </c>
      <c r="H21" s="5">
        <v>43286</v>
      </c>
      <c r="I21" s="7">
        <v>116500</v>
      </c>
      <c r="J21" t="s">
        <v>34</v>
      </c>
      <c r="K21" s="13">
        <v>-4.3E-3</v>
      </c>
      <c r="L21" s="7">
        <v>348243</v>
      </c>
      <c r="M21" s="15">
        <v>-11066</v>
      </c>
      <c r="N21" s="15">
        <v>-14100</v>
      </c>
      <c r="O21" s="7">
        <v>18675690</v>
      </c>
      <c r="P21" s="13">
        <v>0.24479999999999999</v>
      </c>
      <c r="Q21" t="str">
        <f t="shared" si="0"/>
        <v>2018-7-5</v>
      </c>
    </row>
    <row r="22" spans="1:17">
      <c r="A22" s="5">
        <v>43285</v>
      </c>
      <c r="B22" s="7">
        <v>117000</v>
      </c>
      <c r="C22" t="s">
        <v>41</v>
      </c>
      <c r="D22" s="7">
        <v>114500</v>
      </c>
      <c r="E22" s="7">
        <v>118000</v>
      </c>
      <c r="F22" s="7">
        <v>114000</v>
      </c>
      <c r="G22" s="7">
        <v>846154</v>
      </c>
      <c r="H22" s="5">
        <v>43285</v>
      </c>
      <c r="I22" s="7">
        <v>117000</v>
      </c>
      <c r="J22" t="s">
        <v>41</v>
      </c>
      <c r="K22" s="13">
        <v>2.63E-2</v>
      </c>
      <c r="L22" s="7">
        <v>846154</v>
      </c>
      <c r="M22" s="15">
        <v>102046</v>
      </c>
      <c r="N22" s="15">
        <v>1127</v>
      </c>
      <c r="O22" s="7">
        <v>18652580</v>
      </c>
      <c r="P22" s="13">
        <v>0.2445</v>
      </c>
      <c r="Q22" t="str">
        <f t="shared" si="0"/>
        <v>2018-7-4</v>
      </c>
    </row>
    <row r="23" spans="1:17">
      <c r="A23" s="5">
        <v>43284</v>
      </c>
      <c r="B23" s="7">
        <v>114000</v>
      </c>
      <c r="C23" t="s">
        <v>43</v>
      </c>
      <c r="D23" s="7">
        <v>113500</v>
      </c>
      <c r="E23" s="7">
        <v>115000</v>
      </c>
      <c r="F23" s="7">
        <v>112500</v>
      </c>
      <c r="G23" s="7">
        <v>314988</v>
      </c>
      <c r="H23" s="5">
        <v>43284</v>
      </c>
      <c r="I23" s="7">
        <v>114000</v>
      </c>
      <c r="J23" t="s">
        <v>43</v>
      </c>
      <c r="K23" s="13">
        <v>2.24E-2</v>
      </c>
      <c r="L23" s="7">
        <v>314988</v>
      </c>
      <c r="M23" s="15">
        <v>82779</v>
      </c>
      <c r="N23" s="15">
        <v>-8831</v>
      </c>
      <c r="O23" s="7">
        <v>18639818</v>
      </c>
      <c r="P23" s="13">
        <v>0.24429999999999999</v>
      </c>
      <c r="Q23" t="str">
        <f t="shared" si="0"/>
        <v>2018-7-3</v>
      </c>
    </row>
    <row r="24" spans="1:17">
      <c r="A24" s="5">
        <v>43283</v>
      </c>
      <c r="B24" s="7">
        <v>111500</v>
      </c>
      <c r="C24" t="s">
        <v>32</v>
      </c>
      <c r="D24" s="7">
        <v>115500</v>
      </c>
      <c r="E24" s="7">
        <v>116500</v>
      </c>
      <c r="F24" s="7">
        <v>111500</v>
      </c>
      <c r="G24" s="7">
        <v>415693</v>
      </c>
      <c r="H24" s="5">
        <v>43283</v>
      </c>
      <c r="I24" s="7">
        <v>111500</v>
      </c>
      <c r="J24" t="s">
        <v>32</v>
      </c>
      <c r="K24" s="13">
        <v>-2.6200000000000001E-2</v>
      </c>
      <c r="L24" s="7">
        <v>415693</v>
      </c>
      <c r="M24" s="15">
        <v>75326</v>
      </c>
      <c r="N24" s="15">
        <v>-49471</v>
      </c>
      <c r="O24" s="7">
        <v>18580355</v>
      </c>
      <c r="P24" s="13">
        <v>0.24360000000000001</v>
      </c>
      <c r="Q24" t="str">
        <f t="shared" si="0"/>
        <v>2018-7-2</v>
      </c>
    </row>
    <row r="25" spans="1:17">
      <c r="A25" s="5">
        <v>43280</v>
      </c>
      <c r="B25" s="7">
        <v>114500</v>
      </c>
      <c r="C25" t="s">
        <v>41</v>
      </c>
      <c r="D25" s="7">
        <v>113000</v>
      </c>
      <c r="E25" s="7">
        <v>115500</v>
      </c>
      <c r="F25" s="7">
        <v>112000</v>
      </c>
      <c r="G25" s="7">
        <v>579530</v>
      </c>
      <c r="H25" s="5">
        <v>43280</v>
      </c>
      <c r="I25" s="7">
        <v>114500</v>
      </c>
      <c r="J25" t="s">
        <v>41</v>
      </c>
      <c r="K25" s="13">
        <v>2.69E-2</v>
      </c>
      <c r="L25" s="7">
        <v>579530</v>
      </c>
      <c r="M25" s="15">
        <v>165676</v>
      </c>
      <c r="N25" s="15">
        <v>-56664</v>
      </c>
      <c r="O25" s="7">
        <v>18644826</v>
      </c>
      <c r="P25" s="13">
        <v>0.24440000000000001</v>
      </c>
      <c r="Q25" t="str">
        <f t="shared" si="0"/>
        <v>2018-6-29</v>
      </c>
    </row>
    <row r="26" spans="1:17">
      <c r="A26" s="5">
        <v>43279</v>
      </c>
      <c r="B26" s="7">
        <v>111500</v>
      </c>
      <c r="C26" t="s">
        <v>37</v>
      </c>
      <c r="D26" s="7">
        <v>110000</v>
      </c>
      <c r="E26" s="7">
        <v>112500</v>
      </c>
      <c r="F26" s="7">
        <v>109000</v>
      </c>
      <c r="G26" s="7">
        <v>221308</v>
      </c>
      <c r="H26" s="5">
        <v>43279</v>
      </c>
      <c r="I26" s="7">
        <v>111500</v>
      </c>
      <c r="J26" t="s">
        <v>37</v>
      </c>
      <c r="K26" s="13">
        <v>4.4999999999999997E-3</v>
      </c>
      <c r="L26" s="7">
        <v>221308</v>
      </c>
      <c r="M26" s="15">
        <v>26055</v>
      </c>
      <c r="N26" s="15">
        <v>-5210</v>
      </c>
      <c r="O26" s="7">
        <v>18659499</v>
      </c>
      <c r="P26" s="13">
        <v>0.24460000000000001</v>
      </c>
      <c r="Q26" t="str">
        <f t="shared" si="0"/>
        <v>2018-6-28</v>
      </c>
    </row>
    <row r="27" spans="1:17">
      <c r="A27" s="5">
        <v>43278</v>
      </c>
      <c r="B27" s="7">
        <v>111000</v>
      </c>
      <c r="C27" t="s">
        <v>38</v>
      </c>
      <c r="D27" s="7">
        <v>112500</v>
      </c>
      <c r="E27" s="7">
        <v>113500</v>
      </c>
      <c r="F27" s="7">
        <v>110000</v>
      </c>
      <c r="G27" s="7">
        <v>311174</v>
      </c>
      <c r="H27" s="5">
        <v>43278</v>
      </c>
      <c r="I27" s="7">
        <v>111000</v>
      </c>
      <c r="J27" t="s">
        <v>38</v>
      </c>
      <c r="K27" s="13">
        <v>-8.8999999999999999E-3</v>
      </c>
      <c r="L27" s="7">
        <v>311174</v>
      </c>
      <c r="M27" s="15">
        <v>15723</v>
      </c>
      <c r="N27" s="15">
        <v>-48775</v>
      </c>
      <c r="O27" s="7">
        <v>18709449</v>
      </c>
      <c r="P27" s="13">
        <v>0.24529999999999999</v>
      </c>
      <c r="Q27" t="str">
        <f t="shared" si="0"/>
        <v>2018-6-27</v>
      </c>
    </row>
    <row r="28" spans="1:17">
      <c r="A28" s="5">
        <v>43277</v>
      </c>
      <c r="B28" s="7">
        <v>112000</v>
      </c>
      <c r="C28" t="s">
        <v>42</v>
      </c>
      <c r="D28" s="7">
        <v>112500</v>
      </c>
      <c r="E28" s="7">
        <v>113000</v>
      </c>
      <c r="F28" s="7">
        <v>111000</v>
      </c>
      <c r="G28" s="7">
        <v>250298</v>
      </c>
      <c r="H28" s="5">
        <v>43277</v>
      </c>
      <c r="I28" s="7">
        <v>112000</v>
      </c>
      <c r="J28" t="s">
        <v>42</v>
      </c>
      <c r="K28" s="13">
        <v>-1.7500000000000002E-2</v>
      </c>
      <c r="L28" s="7">
        <v>250298</v>
      </c>
      <c r="M28" s="15">
        <v>27493</v>
      </c>
      <c r="N28" s="15">
        <v>-55265</v>
      </c>
      <c r="O28" s="7">
        <v>18674224</v>
      </c>
      <c r="P28" s="13">
        <v>0.24479999999999999</v>
      </c>
      <c r="Q28" t="str">
        <f t="shared" si="0"/>
        <v>2018-6-26</v>
      </c>
    </row>
    <row r="29" spans="1:17">
      <c r="A29" s="5">
        <v>43276</v>
      </c>
      <c r="B29" s="7">
        <v>114000</v>
      </c>
      <c r="C29">
        <v>0</v>
      </c>
      <c r="D29" s="7">
        <v>114000</v>
      </c>
      <c r="E29" s="7">
        <v>114500</v>
      </c>
      <c r="F29" s="7">
        <v>112000</v>
      </c>
      <c r="G29" s="7">
        <v>345973</v>
      </c>
      <c r="H29" s="5">
        <v>43276</v>
      </c>
      <c r="I29" s="7">
        <v>114000</v>
      </c>
      <c r="J29">
        <v>0</v>
      </c>
      <c r="K29" s="13">
        <v>0</v>
      </c>
      <c r="L29" s="7">
        <v>345973</v>
      </c>
      <c r="M29" s="15">
        <v>-6377</v>
      </c>
      <c r="N29" s="15">
        <v>7082</v>
      </c>
      <c r="O29" s="7">
        <v>18767109</v>
      </c>
      <c r="P29" s="13">
        <v>0.246</v>
      </c>
      <c r="Q29" t="str">
        <f t="shared" si="0"/>
        <v>2018-6-25</v>
      </c>
    </row>
    <row r="30" spans="1:17">
      <c r="A30" s="5">
        <v>43273</v>
      </c>
      <c r="B30" s="7">
        <v>114000</v>
      </c>
      <c r="C30" t="s">
        <v>44</v>
      </c>
      <c r="D30" s="7">
        <v>106500</v>
      </c>
      <c r="E30" s="7">
        <v>114500</v>
      </c>
      <c r="F30" s="7">
        <v>106500</v>
      </c>
      <c r="G30" s="7">
        <v>651617</v>
      </c>
      <c r="H30" s="5">
        <v>43273</v>
      </c>
      <c r="I30" s="7">
        <v>114000</v>
      </c>
      <c r="J30" t="s">
        <v>44</v>
      </c>
      <c r="K30" s="13">
        <v>6.54E-2</v>
      </c>
      <c r="L30" s="7">
        <v>651617</v>
      </c>
      <c r="M30" s="15">
        <v>12871</v>
      </c>
      <c r="N30" s="15">
        <v>86531</v>
      </c>
      <c r="O30" s="7">
        <v>18766335</v>
      </c>
      <c r="P30" s="13">
        <v>0.246</v>
      </c>
      <c r="Q30" t="str">
        <f t="shared" si="0"/>
        <v>2018-6-22</v>
      </c>
    </row>
    <row r="31" spans="1:17">
      <c r="A31" s="5">
        <v>43272</v>
      </c>
      <c r="B31" s="7">
        <v>107000</v>
      </c>
      <c r="C31" t="s">
        <v>38</v>
      </c>
      <c r="D31" s="7">
        <v>107500</v>
      </c>
      <c r="E31" s="7">
        <v>109000</v>
      </c>
      <c r="F31" s="7">
        <v>106000</v>
      </c>
      <c r="G31" s="7">
        <v>172840</v>
      </c>
      <c r="H31" s="5">
        <v>43272</v>
      </c>
      <c r="I31" s="7">
        <v>107000</v>
      </c>
      <c r="J31" t="s">
        <v>38</v>
      </c>
      <c r="K31" s="13">
        <v>-9.2999999999999992E-3</v>
      </c>
      <c r="L31" s="7">
        <v>172840</v>
      </c>
      <c r="M31" s="15">
        <v>4112</v>
      </c>
      <c r="N31" s="15">
        <v>3479</v>
      </c>
      <c r="O31" s="7">
        <v>18678104</v>
      </c>
      <c r="P31" s="13">
        <v>0.24479999999999999</v>
      </c>
      <c r="Q31" t="str">
        <f t="shared" si="0"/>
        <v>2018-6-21</v>
      </c>
    </row>
    <row r="32" spans="1:17">
      <c r="A32" s="5">
        <v>43271</v>
      </c>
      <c r="B32" s="7">
        <v>108000</v>
      </c>
      <c r="C32" t="s">
        <v>36</v>
      </c>
      <c r="D32" s="7">
        <v>106000</v>
      </c>
      <c r="E32" s="7">
        <v>109000</v>
      </c>
      <c r="F32" s="7">
        <v>106000</v>
      </c>
      <c r="G32" s="7">
        <v>290289</v>
      </c>
      <c r="H32" s="5">
        <v>43271</v>
      </c>
      <c r="I32" s="7">
        <v>108000</v>
      </c>
      <c r="J32" t="s">
        <v>36</v>
      </c>
      <c r="K32" s="13">
        <v>1.41E-2</v>
      </c>
      <c r="L32" s="7">
        <v>290289</v>
      </c>
      <c r="M32" s="15">
        <v>-28193</v>
      </c>
      <c r="N32" s="15">
        <v>46505</v>
      </c>
      <c r="O32" s="7">
        <v>18674625</v>
      </c>
      <c r="P32" s="13">
        <v>0.24479999999999999</v>
      </c>
      <c r="Q32" t="str">
        <f t="shared" si="0"/>
        <v>2018-6-20</v>
      </c>
    </row>
    <row r="33" spans="1:17">
      <c r="A33" s="5">
        <v>43270</v>
      </c>
      <c r="B33" s="7">
        <v>106500</v>
      </c>
      <c r="C33" t="s">
        <v>38</v>
      </c>
      <c r="D33" s="7">
        <v>107000</v>
      </c>
      <c r="E33" s="7">
        <v>110500</v>
      </c>
      <c r="F33" s="7">
        <v>105500</v>
      </c>
      <c r="G33" s="7">
        <v>250870</v>
      </c>
      <c r="H33" s="5">
        <v>43270</v>
      </c>
      <c r="I33" s="7">
        <v>106500</v>
      </c>
      <c r="J33" t="s">
        <v>38</v>
      </c>
      <c r="K33" s="13">
        <v>-9.2999999999999992E-3</v>
      </c>
      <c r="L33" s="7">
        <v>250870</v>
      </c>
      <c r="M33" s="15">
        <v>-10614</v>
      </c>
      <c r="N33" s="15">
        <v>34325</v>
      </c>
      <c r="O33" s="7">
        <v>18646670</v>
      </c>
      <c r="P33" s="13">
        <v>0.24440000000000001</v>
      </c>
      <c r="Q33" t="str">
        <f t="shared" si="0"/>
        <v>2018-6-19</v>
      </c>
    </row>
    <row r="34" spans="1:17">
      <c r="A34" s="5">
        <v>43269</v>
      </c>
      <c r="B34" s="7">
        <v>107500</v>
      </c>
      <c r="C34" t="s">
        <v>42</v>
      </c>
      <c r="D34" s="7">
        <v>109000</v>
      </c>
      <c r="E34" s="7">
        <v>110000</v>
      </c>
      <c r="F34" s="7">
        <v>106000</v>
      </c>
      <c r="G34" s="7">
        <v>405910</v>
      </c>
      <c r="H34" s="5">
        <v>43269</v>
      </c>
      <c r="I34" s="7">
        <v>107500</v>
      </c>
      <c r="J34" t="s">
        <v>42</v>
      </c>
      <c r="K34" s="13">
        <v>-1.83E-2</v>
      </c>
      <c r="L34" s="7">
        <v>405910</v>
      </c>
      <c r="M34" s="15">
        <v>7172</v>
      </c>
      <c r="N34" s="15">
        <v>31518</v>
      </c>
      <c r="O34" s="7">
        <v>18612345</v>
      </c>
      <c r="P34" s="13">
        <v>0.24399999999999999</v>
      </c>
      <c r="Q34" t="str">
        <f t="shared" si="0"/>
        <v>2018-6-18</v>
      </c>
    </row>
    <row r="35" spans="1:17">
      <c r="A35" s="5">
        <v>43266</v>
      </c>
      <c r="B35" s="7">
        <v>109500</v>
      </c>
      <c r="C35" t="s">
        <v>39</v>
      </c>
      <c r="D35" s="7">
        <v>112000</v>
      </c>
      <c r="E35" s="7">
        <v>112000</v>
      </c>
      <c r="F35" s="7">
        <v>109000</v>
      </c>
      <c r="G35" s="7">
        <v>336430</v>
      </c>
      <c r="H35" s="5">
        <v>43266</v>
      </c>
      <c r="I35" s="7">
        <v>109500</v>
      </c>
      <c r="J35" t="s">
        <v>39</v>
      </c>
      <c r="K35" s="13">
        <v>-2.23E-2</v>
      </c>
      <c r="L35" s="7">
        <v>336430</v>
      </c>
      <c r="M35" s="15">
        <v>-10463</v>
      </c>
      <c r="N35" s="15">
        <v>-15078</v>
      </c>
      <c r="O35" s="7">
        <v>18584127</v>
      </c>
      <c r="P35" s="13">
        <v>0.24360000000000001</v>
      </c>
      <c r="Q35" t="str">
        <f t="shared" si="0"/>
        <v>2018-6-15</v>
      </c>
    </row>
    <row r="36" spans="1:17">
      <c r="A36" s="5">
        <v>43265</v>
      </c>
      <c r="B36" s="7">
        <v>112000</v>
      </c>
      <c r="C36" t="s">
        <v>42</v>
      </c>
      <c r="D36" s="7">
        <v>114000</v>
      </c>
      <c r="E36" s="7">
        <v>114000</v>
      </c>
      <c r="F36" s="7">
        <v>112000</v>
      </c>
      <c r="G36" s="7">
        <v>250011</v>
      </c>
      <c r="H36" s="5">
        <v>43265</v>
      </c>
      <c r="I36" s="7">
        <v>112000</v>
      </c>
      <c r="J36" t="s">
        <v>42</v>
      </c>
      <c r="K36" s="13">
        <v>-1.7500000000000002E-2</v>
      </c>
      <c r="L36" s="7">
        <v>250011</v>
      </c>
      <c r="M36" s="15">
        <v>-8374</v>
      </c>
      <c r="N36" s="15">
        <v>18640</v>
      </c>
      <c r="O36" s="7">
        <v>18612305</v>
      </c>
      <c r="P36" s="13">
        <v>0.24399999999999999</v>
      </c>
      <c r="Q36" t="str">
        <f t="shared" si="0"/>
        <v>2018-6-14</v>
      </c>
    </row>
    <row r="37" spans="1:17">
      <c r="A37" s="5">
        <v>43263</v>
      </c>
      <c r="B37" s="7">
        <v>114000</v>
      </c>
      <c r="C37">
        <v>0</v>
      </c>
      <c r="D37" s="7">
        <v>114000</v>
      </c>
      <c r="E37" s="7">
        <v>114500</v>
      </c>
      <c r="F37" s="7">
        <v>113000</v>
      </c>
      <c r="G37" s="7">
        <v>180468</v>
      </c>
      <c r="H37" s="5">
        <v>43263</v>
      </c>
      <c r="I37" s="7">
        <v>114000</v>
      </c>
      <c r="J37">
        <v>0</v>
      </c>
      <c r="K37" s="13">
        <v>0</v>
      </c>
      <c r="L37" s="7">
        <v>180468</v>
      </c>
      <c r="M37" s="15">
        <v>24500</v>
      </c>
      <c r="N37" s="15">
        <v>37258</v>
      </c>
      <c r="O37" s="7">
        <v>18603222</v>
      </c>
      <c r="P37" s="13">
        <v>0.24390000000000001</v>
      </c>
      <c r="Q37" t="str">
        <f t="shared" si="0"/>
        <v>2018-6-12</v>
      </c>
    </row>
    <row r="38" spans="1:17">
      <c r="A38" s="5">
        <v>43262</v>
      </c>
      <c r="B38" s="7">
        <v>114000</v>
      </c>
      <c r="C38" t="s">
        <v>35</v>
      </c>
      <c r="D38" s="7">
        <v>113000</v>
      </c>
      <c r="E38" s="7">
        <v>114500</v>
      </c>
      <c r="F38" s="7">
        <v>112000</v>
      </c>
      <c r="G38" s="7">
        <v>251178</v>
      </c>
      <c r="H38" s="5">
        <v>43262</v>
      </c>
      <c r="I38" s="7">
        <v>114000</v>
      </c>
      <c r="J38" t="s">
        <v>35</v>
      </c>
      <c r="K38" s="13">
        <v>8.8000000000000005E-3</v>
      </c>
      <c r="L38" s="7">
        <v>251178</v>
      </c>
      <c r="M38" s="15">
        <v>4500</v>
      </c>
      <c r="N38" s="15">
        <v>27135</v>
      </c>
      <c r="O38" s="7">
        <v>18575533</v>
      </c>
      <c r="P38" s="13">
        <v>0.24349999999999999</v>
      </c>
      <c r="Q38" t="str">
        <f t="shared" si="0"/>
        <v>2018-6-11</v>
      </c>
    </row>
    <row r="39" spans="1:17">
      <c r="A39" s="5">
        <v>43259</v>
      </c>
      <c r="B39" s="7">
        <v>113000</v>
      </c>
      <c r="C39" t="s">
        <v>36</v>
      </c>
      <c r="D39" s="7">
        <v>112000</v>
      </c>
      <c r="E39" s="7">
        <v>113500</v>
      </c>
      <c r="F39" s="7">
        <v>110500</v>
      </c>
      <c r="G39" s="7">
        <v>393243</v>
      </c>
      <c r="H39" s="5">
        <v>43259</v>
      </c>
      <c r="I39" s="7">
        <v>113000</v>
      </c>
      <c r="J39" t="s">
        <v>36</v>
      </c>
      <c r="K39" s="13">
        <v>1.35E-2</v>
      </c>
      <c r="L39" s="7">
        <v>393243</v>
      </c>
      <c r="M39" s="15">
        <v>6568</v>
      </c>
      <c r="N39" s="15">
        <v>86168</v>
      </c>
      <c r="O39" s="7">
        <v>18548469</v>
      </c>
      <c r="P39" s="13">
        <v>0.24310000000000001</v>
      </c>
      <c r="Q39" t="str">
        <f t="shared" si="0"/>
        <v>2018-6-8</v>
      </c>
    </row>
    <row r="40" spans="1:17">
      <c r="A40" s="5">
        <v>43258</v>
      </c>
      <c r="B40" s="7">
        <v>111500</v>
      </c>
      <c r="C40">
        <v>0</v>
      </c>
      <c r="D40" s="7">
        <v>112000</v>
      </c>
      <c r="E40" s="7">
        <v>113500</v>
      </c>
      <c r="F40" s="7">
        <v>109000</v>
      </c>
      <c r="G40" s="7">
        <v>355080</v>
      </c>
      <c r="H40" s="5">
        <v>43258</v>
      </c>
      <c r="I40" s="7">
        <v>111500</v>
      </c>
      <c r="J40">
        <v>0</v>
      </c>
      <c r="K40" s="13">
        <v>0</v>
      </c>
      <c r="L40" s="7">
        <v>355080</v>
      </c>
      <c r="M40" s="15">
        <v>3387</v>
      </c>
      <c r="N40" s="15">
        <v>22052</v>
      </c>
      <c r="O40" s="7">
        <v>18431342</v>
      </c>
      <c r="P40" s="13">
        <v>0.24160000000000001</v>
      </c>
      <c r="Q40" t="str">
        <f t="shared" si="0"/>
        <v>2018-6-7</v>
      </c>
    </row>
    <row r="41" spans="1:17">
      <c r="A41" s="5">
        <v>43256</v>
      </c>
      <c r="B41" s="7">
        <v>111500</v>
      </c>
      <c r="C41" t="s">
        <v>45</v>
      </c>
      <c r="D41" s="7">
        <v>108000</v>
      </c>
      <c r="E41" s="7">
        <v>112000</v>
      </c>
      <c r="F41" s="7">
        <v>107000</v>
      </c>
      <c r="G41" s="7">
        <v>477854</v>
      </c>
      <c r="H41" s="5">
        <v>43256</v>
      </c>
      <c r="I41" s="7">
        <v>111500</v>
      </c>
      <c r="J41" t="s">
        <v>45</v>
      </c>
      <c r="K41" s="13">
        <v>3.2399999999999998E-2</v>
      </c>
      <c r="L41" s="7">
        <v>477854</v>
      </c>
      <c r="M41" s="15">
        <v>69888</v>
      </c>
      <c r="N41" s="15">
        <v>76613</v>
      </c>
      <c r="O41" s="7">
        <v>18460131</v>
      </c>
      <c r="P41" s="13">
        <v>0.24199999999999999</v>
      </c>
      <c r="Q41" t="str">
        <f t="shared" si="0"/>
        <v>2018-6-5</v>
      </c>
    </row>
    <row r="42" spans="1:17">
      <c r="A42" s="5">
        <v>43255</v>
      </c>
      <c r="B42" s="7">
        <v>108000</v>
      </c>
      <c r="C42" t="s">
        <v>45</v>
      </c>
      <c r="D42" s="7">
        <v>104000</v>
      </c>
      <c r="E42" s="7">
        <v>108500</v>
      </c>
      <c r="F42" s="7">
        <v>104000</v>
      </c>
      <c r="G42" s="7">
        <v>432581</v>
      </c>
      <c r="H42" s="5">
        <v>43255</v>
      </c>
      <c r="I42" s="7">
        <v>108000</v>
      </c>
      <c r="J42" t="s">
        <v>45</v>
      </c>
      <c r="K42" s="13">
        <v>3.3500000000000002E-2</v>
      </c>
      <c r="L42" s="7">
        <v>432581</v>
      </c>
      <c r="M42" s="15">
        <v>-51381</v>
      </c>
      <c r="N42" s="15">
        <v>77023</v>
      </c>
      <c r="O42" s="7">
        <v>18356087</v>
      </c>
      <c r="P42" s="13">
        <v>0.24060000000000001</v>
      </c>
      <c r="Q42" t="str">
        <f t="shared" si="0"/>
        <v>2018-6-4</v>
      </c>
    </row>
    <row r="43" spans="1:17">
      <c r="A43" s="5">
        <v>43252</v>
      </c>
      <c r="B43" s="7">
        <v>104500</v>
      </c>
      <c r="C43" t="s">
        <v>35</v>
      </c>
      <c r="D43" s="7">
        <v>103500</v>
      </c>
      <c r="E43" s="7">
        <v>107000</v>
      </c>
      <c r="F43" s="7">
        <v>103500</v>
      </c>
      <c r="G43" s="7">
        <v>452021</v>
      </c>
      <c r="H43" s="5">
        <v>43252</v>
      </c>
      <c r="I43" s="7">
        <v>104500</v>
      </c>
      <c r="J43" t="s">
        <v>35</v>
      </c>
      <c r="K43" s="13">
        <v>9.7000000000000003E-3</v>
      </c>
      <c r="L43" s="7">
        <v>452021</v>
      </c>
      <c r="M43" s="15">
        <v>-17020</v>
      </c>
      <c r="N43" s="15">
        <v>54825</v>
      </c>
      <c r="O43" s="7">
        <v>18279064</v>
      </c>
      <c r="P43" s="13">
        <v>0.23960000000000001</v>
      </c>
      <c r="Q43" t="str">
        <f t="shared" si="0"/>
        <v>2018-6-1</v>
      </c>
    </row>
    <row r="44" spans="1:17">
      <c r="A44" s="5">
        <v>43251</v>
      </c>
      <c r="B44" s="7">
        <v>103500</v>
      </c>
      <c r="C44" t="s">
        <v>34</v>
      </c>
      <c r="D44" s="7">
        <v>104500</v>
      </c>
      <c r="E44" s="7">
        <v>106000</v>
      </c>
      <c r="F44" s="7">
        <v>103000</v>
      </c>
      <c r="G44" s="7">
        <v>470392</v>
      </c>
      <c r="H44" s="5">
        <v>43251</v>
      </c>
      <c r="I44" s="7">
        <v>103500</v>
      </c>
      <c r="J44" t="s">
        <v>34</v>
      </c>
      <c r="K44" s="13">
        <v>-4.7999999999999996E-3</v>
      </c>
      <c r="L44" s="7">
        <v>470392</v>
      </c>
      <c r="M44" s="15">
        <v>-47285</v>
      </c>
      <c r="N44" s="15">
        <v>50771</v>
      </c>
      <c r="O44" s="7">
        <v>18216711</v>
      </c>
      <c r="P44" s="13">
        <v>0.23880000000000001</v>
      </c>
      <c r="Q44" t="str">
        <f t="shared" si="0"/>
        <v>2018-5-31</v>
      </c>
    </row>
    <row r="45" spans="1:17">
      <c r="A45" s="5">
        <v>43250</v>
      </c>
      <c r="B45" s="7">
        <v>104000</v>
      </c>
      <c r="C45" t="s">
        <v>31</v>
      </c>
      <c r="D45" s="7">
        <v>107000</v>
      </c>
      <c r="E45" s="7">
        <v>107500</v>
      </c>
      <c r="F45" s="7">
        <v>103500</v>
      </c>
      <c r="G45" s="7">
        <v>600575</v>
      </c>
      <c r="H45" s="5">
        <v>43250</v>
      </c>
      <c r="I45" s="7">
        <v>104000</v>
      </c>
      <c r="J45" t="s">
        <v>31</v>
      </c>
      <c r="K45" s="13">
        <v>-3.6999999999999998E-2</v>
      </c>
      <c r="L45" s="7">
        <v>600575</v>
      </c>
      <c r="M45" s="15">
        <v>-6468</v>
      </c>
      <c r="N45" s="15">
        <v>-19430</v>
      </c>
      <c r="O45" s="7">
        <v>18174282</v>
      </c>
      <c r="P45" s="13">
        <v>0.23830000000000001</v>
      </c>
      <c r="Q45" t="str">
        <f t="shared" si="0"/>
        <v>2018-5-30</v>
      </c>
    </row>
    <row r="46" spans="1:17">
      <c r="A46" s="5">
        <v>43249</v>
      </c>
      <c r="B46" s="7">
        <v>108000</v>
      </c>
      <c r="C46">
        <v>0</v>
      </c>
      <c r="D46" s="7">
        <v>108000</v>
      </c>
      <c r="E46" s="7">
        <v>110000</v>
      </c>
      <c r="F46" s="7">
        <v>107500</v>
      </c>
      <c r="G46" s="7">
        <v>318837</v>
      </c>
      <c r="H46" s="5">
        <v>43249</v>
      </c>
      <c r="I46" s="7">
        <v>108000</v>
      </c>
      <c r="J46">
        <v>0</v>
      </c>
      <c r="K46" s="13">
        <v>0</v>
      </c>
      <c r="L46" s="7">
        <v>318837</v>
      </c>
      <c r="M46" s="15">
        <v>-28057</v>
      </c>
      <c r="N46" s="15">
        <v>31982</v>
      </c>
      <c r="O46" s="7">
        <v>18203282</v>
      </c>
      <c r="P46" s="13">
        <v>0.23860000000000001</v>
      </c>
      <c r="Q46" t="str">
        <f t="shared" si="0"/>
        <v>2018-5-29</v>
      </c>
    </row>
    <row r="47" spans="1:17">
      <c r="A47" s="5">
        <v>43248</v>
      </c>
      <c r="B47" s="7">
        <v>108000</v>
      </c>
      <c r="C47" t="s">
        <v>31</v>
      </c>
      <c r="D47" s="7">
        <v>111000</v>
      </c>
      <c r="E47" s="7">
        <v>111500</v>
      </c>
      <c r="F47" s="7">
        <v>108000</v>
      </c>
      <c r="G47" s="7">
        <v>679442</v>
      </c>
      <c r="H47" s="5">
        <v>43248</v>
      </c>
      <c r="I47" s="7">
        <v>108000</v>
      </c>
      <c r="J47" t="s">
        <v>31</v>
      </c>
      <c r="K47" s="13">
        <v>-3.5700000000000003E-2</v>
      </c>
      <c r="L47" s="7">
        <v>679442</v>
      </c>
      <c r="M47" s="15">
        <v>-76823</v>
      </c>
      <c r="N47" s="15">
        <v>-58038</v>
      </c>
      <c r="O47" s="7">
        <v>18191300</v>
      </c>
      <c r="P47" s="13">
        <v>0.23849999999999999</v>
      </c>
      <c r="Q47" t="str">
        <f t="shared" si="0"/>
        <v>2018-5-28</v>
      </c>
    </row>
    <row r="48" spans="1:17">
      <c r="A48" s="5">
        <v>43245</v>
      </c>
      <c r="B48" s="7">
        <v>112000</v>
      </c>
      <c r="C48" t="s">
        <v>38</v>
      </c>
      <c r="D48" s="7">
        <v>112000</v>
      </c>
      <c r="E48" s="7">
        <v>114000</v>
      </c>
      <c r="F48" s="7">
        <v>111500</v>
      </c>
      <c r="G48" s="7">
        <v>257170</v>
      </c>
      <c r="H48" s="5">
        <v>43245</v>
      </c>
      <c r="I48" s="7">
        <v>112000</v>
      </c>
      <c r="J48" t="s">
        <v>38</v>
      </c>
      <c r="K48" s="13">
        <v>-8.8000000000000005E-3</v>
      </c>
      <c r="L48" s="7">
        <v>257170</v>
      </c>
      <c r="M48" s="15">
        <v>-14557</v>
      </c>
      <c r="N48" s="14">
        <v>-220</v>
      </c>
      <c r="O48" s="7">
        <v>17976734</v>
      </c>
      <c r="P48" s="13">
        <v>0.23569999999999999</v>
      </c>
      <c r="Q48" t="str">
        <f t="shared" si="0"/>
        <v>2018-5-25</v>
      </c>
    </row>
    <row r="49" spans="1:17">
      <c r="A49" s="5">
        <v>43244</v>
      </c>
      <c r="B49" s="7">
        <v>113000</v>
      </c>
      <c r="C49" t="s">
        <v>37</v>
      </c>
      <c r="D49" s="7">
        <v>112000</v>
      </c>
      <c r="E49" s="7">
        <v>114000</v>
      </c>
      <c r="F49" s="7">
        <v>112000</v>
      </c>
      <c r="G49" s="7">
        <v>208135</v>
      </c>
      <c r="H49" s="5">
        <v>43244</v>
      </c>
      <c r="I49" s="7">
        <v>113000</v>
      </c>
      <c r="J49" t="s">
        <v>37</v>
      </c>
      <c r="K49" s="13">
        <v>4.4000000000000003E-3</v>
      </c>
      <c r="L49" s="7">
        <v>208135</v>
      </c>
      <c r="M49" s="15">
        <v>16883</v>
      </c>
      <c r="N49" s="15">
        <v>-10119</v>
      </c>
      <c r="O49" s="7">
        <v>17965578</v>
      </c>
      <c r="P49" s="13">
        <v>0.23549999999999999</v>
      </c>
      <c r="Q49" t="str">
        <f t="shared" si="0"/>
        <v>2018-5-24</v>
      </c>
    </row>
    <row r="50" spans="1:17">
      <c r="A50" s="5">
        <v>43243</v>
      </c>
      <c r="B50" s="7">
        <v>112500</v>
      </c>
      <c r="C50" t="s">
        <v>38</v>
      </c>
      <c r="D50" s="7">
        <v>113000</v>
      </c>
      <c r="E50" s="7">
        <v>114500</v>
      </c>
      <c r="F50" s="7">
        <v>112500</v>
      </c>
      <c r="G50" s="7">
        <v>285620</v>
      </c>
      <c r="H50" s="5">
        <v>43243</v>
      </c>
      <c r="I50" s="7">
        <v>112500</v>
      </c>
      <c r="J50" t="s">
        <v>38</v>
      </c>
      <c r="K50" s="13">
        <v>-8.8000000000000005E-3</v>
      </c>
      <c r="L50" s="7">
        <v>285620</v>
      </c>
      <c r="M50" s="15">
        <v>-62375</v>
      </c>
      <c r="N50" s="15">
        <v>-13648</v>
      </c>
      <c r="O50" s="7">
        <v>17959797</v>
      </c>
      <c r="P50" s="13">
        <v>0.2354</v>
      </c>
      <c r="Q50" t="str">
        <f t="shared" si="0"/>
        <v>2018-5-23</v>
      </c>
    </row>
    <row r="51" spans="1:17">
      <c r="A51" s="5">
        <v>43241</v>
      </c>
      <c r="B51" s="7">
        <v>113500</v>
      </c>
      <c r="C51">
        <v>0</v>
      </c>
      <c r="D51" s="7">
        <v>113500</v>
      </c>
      <c r="E51" s="7">
        <v>114500</v>
      </c>
      <c r="F51" s="7">
        <v>112500</v>
      </c>
      <c r="G51" s="7">
        <v>176761</v>
      </c>
      <c r="H51" s="5">
        <v>43241</v>
      </c>
      <c r="I51" s="7">
        <v>113500</v>
      </c>
      <c r="J51">
        <v>0</v>
      </c>
      <c r="K51" s="13">
        <v>0</v>
      </c>
      <c r="L51" s="7">
        <v>176761</v>
      </c>
      <c r="M51" s="15">
        <v>-3359</v>
      </c>
      <c r="N51" s="15">
        <v>18368</v>
      </c>
      <c r="O51" s="7">
        <v>17953445</v>
      </c>
      <c r="P51" s="13">
        <v>0.2354</v>
      </c>
      <c r="Q51" t="str">
        <f t="shared" si="0"/>
        <v>2018-5-21</v>
      </c>
    </row>
    <row r="52" spans="1:17">
      <c r="A52" s="5">
        <v>43238</v>
      </c>
      <c r="B52" s="7">
        <v>113500</v>
      </c>
      <c r="C52" t="s">
        <v>32</v>
      </c>
      <c r="D52" s="7">
        <v>118500</v>
      </c>
      <c r="E52" s="7">
        <v>119000</v>
      </c>
      <c r="F52" s="7">
        <v>112500</v>
      </c>
      <c r="G52" s="7">
        <v>819348</v>
      </c>
      <c r="H52" s="5">
        <v>43238</v>
      </c>
      <c r="I52" s="7">
        <v>113500</v>
      </c>
      <c r="J52" t="s">
        <v>32</v>
      </c>
      <c r="K52" s="13">
        <v>-2.58E-2</v>
      </c>
      <c r="L52" s="7">
        <v>819348</v>
      </c>
      <c r="M52" s="15">
        <v>-234539</v>
      </c>
      <c r="N52" s="15">
        <v>-68570</v>
      </c>
      <c r="O52" s="7">
        <v>18200577</v>
      </c>
      <c r="P52" s="13">
        <v>0.23860000000000001</v>
      </c>
      <c r="Q52" t="str">
        <f t="shared" si="0"/>
        <v>2018-5-18</v>
      </c>
    </row>
    <row r="53" spans="1:17">
      <c r="A53" s="5">
        <v>43237</v>
      </c>
      <c r="B53" s="7">
        <v>116500</v>
      </c>
      <c r="C53" t="s">
        <v>34</v>
      </c>
      <c r="D53" s="7">
        <v>117500</v>
      </c>
      <c r="E53" s="7">
        <v>118500</v>
      </c>
      <c r="F53" s="7">
        <v>116000</v>
      </c>
      <c r="G53" s="7">
        <v>338096</v>
      </c>
      <c r="H53" s="5">
        <v>43237</v>
      </c>
      <c r="I53" s="7">
        <v>116500</v>
      </c>
      <c r="J53" t="s">
        <v>34</v>
      </c>
      <c r="K53" s="13">
        <v>-4.3E-3</v>
      </c>
      <c r="L53" s="7">
        <v>338096</v>
      </c>
      <c r="M53" s="15">
        <v>121294</v>
      </c>
      <c r="N53" s="15">
        <v>-73865</v>
      </c>
      <c r="O53" s="7">
        <v>18360147</v>
      </c>
      <c r="P53" s="13">
        <v>0.2407</v>
      </c>
      <c r="Q53" t="str">
        <f t="shared" si="0"/>
        <v>2018-5-17</v>
      </c>
    </row>
    <row r="54" spans="1:17">
      <c r="A54" s="5">
        <v>43236</v>
      </c>
      <c r="B54" s="7">
        <v>117000</v>
      </c>
      <c r="C54" t="s">
        <v>43</v>
      </c>
      <c r="D54" s="7">
        <v>114500</v>
      </c>
      <c r="E54" s="7">
        <v>117000</v>
      </c>
      <c r="F54" s="7">
        <v>113500</v>
      </c>
      <c r="G54" s="7">
        <v>466027</v>
      </c>
      <c r="H54" s="5">
        <v>43236</v>
      </c>
      <c r="I54" s="7">
        <v>117000</v>
      </c>
      <c r="J54" t="s">
        <v>43</v>
      </c>
      <c r="K54" s="13">
        <v>2.18E-2</v>
      </c>
      <c r="L54" s="7">
        <v>466027</v>
      </c>
      <c r="M54" s="15">
        <v>130788</v>
      </c>
      <c r="N54" s="15">
        <v>-3508</v>
      </c>
      <c r="O54" s="7">
        <v>18431177</v>
      </c>
      <c r="P54" s="13">
        <v>0.24160000000000001</v>
      </c>
      <c r="Q54" t="str">
        <f t="shared" si="0"/>
        <v>2018-5-16</v>
      </c>
    </row>
    <row r="55" spans="1:17">
      <c r="A55" s="5">
        <v>43235</v>
      </c>
      <c r="B55" s="7">
        <v>114500</v>
      </c>
      <c r="C55" t="s">
        <v>36</v>
      </c>
      <c r="D55" s="7">
        <v>112000</v>
      </c>
      <c r="E55" s="7">
        <v>115000</v>
      </c>
      <c r="F55" s="7">
        <v>112000</v>
      </c>
      <c r="G55" s="7">
        <v>320939</v>
      </c>
      <c r="H55" s="5">
        <v>43235</v>
      </c>
      <c r="I55" s="7">
        <v>114500</v>
      </c>
      <c r="J55" t="s">
        <v>36</v>
      </c>
      <c r="K55" s="13">
        <v>1.3299999999999999E-2</v>
      </c>
      <c r="L55" s="7">
        <v>320939</v>
      </c>
      <c r="M55" s="15">
        <v>87021</v>
      </c>
      <c r="N55" s="15">
        <v>1436</v>
      </c>
      <c r="O55" s="7">
        <v>18446823</v>
      </c>
      <c r="P55" s="13">
        <v>0.24179999999999999</v>
      </c>
      <c r="Q55" t="str">
        <f t="shared" si="0"/>
        <v>2018-5-15</v>
      </c>
    </row>
    <row r="56" spans="1:17">
      <c r="A56" s="5">
        <v>43234</v>
      </c>
      <c r="B56" s="7">
        <v>113000</v>
      </c>
      <c r="C56" t="s">
        <v>31</v>
      </c>
      <c r="D56" s="7">
        <v>114500</v>
      </c>
      <c r="E56" s="7">
        <v>116000</v>
      </c>
      <c r="F56" s="7">
        <v>111000</v>
      </c>
      <c r="G56" s="7">
        <v>657566</v>
      </c>
      <c r="H56" s="5">
        <v>43234</v>
      </c>
      <c r="I56" s="7">
        <v>113000</v>
      </c>
      <c r="J56" t="s">
        <v>31</v>
      </c>
      <c r="K56" s="13">
        <v>-3.4200000000000001E-2</v>
      </c>
      <c r="L56" s="7">
        <v>657566</v>
      </c>
      <c r="M56" s="15">
        <v>-71613</v>
      </c>
      <c r="N56" s="15">
        <v>-80264</v>
      </c>
      <c r="O56" s="7">
        <v>18420046</v>
      </c>
      <c r="P56" s="13">
        <v>0.24149999999999999</v>
      </c>
      <c r="Q56" t="str">
        <f t="shared" si="0"/>
        <v>2018-5-14</v>
      </c>
    </row>
    <row r="57" spans="1:17">
      <c r="A57" s="5">
        <v>43231</v>
      </c>
      <c r="B57" s="7">
        <v>117000</v>
      </c>
      <c r="C57">
        <v>0</v>
      </c>
      <c r="D57" s="7">
        <v>117500</v>
      </c>
      <c r="E57" s="7">
        <v>118000</v>
      </c>
      <c r="F57" s="7">
        <v>116000</v>
      </c>
      <c r="G57" s="7">
        <v>367532</v>
      </c>
      <c r="H57" s="5">
        <v>43231</v>
      </c>
      <c r="I57" s="7">
        <v>117000</v>
      </c>
      <c r="J57">
        <v>0</v>
      </c>
      <c r="K57" s="13">
        <v>0</v>
      </c>
      <c r="L57" s="7">
        <v>367532</v>
      </c>
      <c r="M57" s="15">
        <v>21931</v>
      </c>
      <c r="N57" s="15">
        <v>-62161</v>
      </c>
      <c r="O57" s="7">
        <v>18490566</v>
      </c>
      <c r="P57" s="13">
        <v>0.2424</v>
      </c>
      <c r="Q57" t="str">
        <f t="shared" si="0"/>
        <v>2018-5-11</v>
      </c>
    </row>
    <row r="58" spans="1:17">
      <c r="A58" s="5">
        <v>43230</v>
      </c>
      <c r="B58" s="7">
        <v>117000</v>
      </c>
      <c r="C58" t="s">
        <v>46</v>
      </c>
      <c r="D58" s="7">
        <v>113000</v>
      </c>
      <c r="E58" s="7">
        <v>118000</v>
      </c>
      <c r="F58" s="7">
        <v>111000</v>
      </c>
      <c r="G58" s="7">
        <v>840339</v>
      </c>
      <c r="H58" s="5">
        <v>43230</v>
      </c>
      <c r="I58" s="7">
        <v>117000</v>
      </c>
      <c r="J58" t="s">
        <v>46</v>
      </c>
      <c r="K58" s="13">
        <v>3.5400000000000001E-2</v>
      </c>
      <c r="L58" s="7">
        <v>840339</v>
      </c>
      <c r="M58" s="15">
        <v>113398</v>
      </c>
      <c r="N58" s="15">
        <v>57246</v>
      </c>
      <c r="O58" s="7">
        <v>18512727</v>
      </c>
      <c r="P58" s="13">
        <v>0.2427</v>
      </c>
      <c r="Q58" t="str">
        <f t="shared" si="0"/>
        <v>2018-5-10</v>
      </c>
    </row>
    <row r="59" spans="1:17">
      <c r="A59" s="5">
        <v>43229</v>
      </c>
      <c r="B59" s="7">
        <v>113000</v>
      </c>
      <c r="C59" t="s">
        <v>35</v>
      </c>
      <c r="D59" s="7">
        <v>111000</v>
      </c>
      <c r="E59" s="7">
        <v>113000</v>
      </c>
      <c r="F59" s="7">
        <v>110500</v>
      </c>
      <c r="G59" s="7">
        <v>332320</v>
      </c>
      <c r="H59" s="5">
        <v>43229</v>
      </c>
      <c r="I59" s="7">
        <v>113000</v>
      </c>
      <c r="J59" t="s">
        <v>35</v>
      </c>
      <c r="K59" s="13">
        <v>8.8999999999999999E-3</v>
      </c>
      <c r="L59" s="7">
        <v>332320</v>
      </c>
      <c r="M59" s="15">
        <v>42221</v>
      </c>
      <c r="N59" s="15">
        <v>-15146</v>
      </c>
      <c r="O59" s="7">
        <v>18394122</v>
      </c>
      <c r="P59" s="13">
        <v>0.2412</v>
      </c>
      <c r="Q59" t="str">
        <f t="shared" si="0"/>
        <v>2018-5-9</v>
      </c>
    </row>
    <row r="60" spans="1:17">
      <c r="A60" s="5">
        <v>43228</v>
      </c>
      <c r="B60" s="7">
        <v>112000</v>
      </c>
      <c r="C60">
        <v>0</v>
      </c>
      <c r="D60" s="7">
        <v>112000</v>
      </c>
      <c r="E60" s="7">
        <v>113000</v>
      </c>
      <c r="F60" s="7">
        <v>110000</v>
      </c>
      <c r="G60" s="7">
        <v>331690</v>
      </c>
      <c r="H60" s="5">
        <v>43228</v>
      </c>
      <c r="I60" s="7">
        <v>112000</v>
      </c>
      <c r="J60">
        <v>0</v>
      </c>
      <c r="K60" s="13">
        <v>0</v>
      </c>
      <c r="L60" s="7">
        <v>331690</v>
      </c>
      <c r="M60" s="15">
        <v>46815</v>
      </c>
      <c r="N60" s="15">
        <v>-14332</v>
      </c>
      <c r="O60" s="7">
        <v>18423625</v>
      </c>
      <c r="P60" s="13">
        <v>0.24149999999999999</v>
      </c>
      <c r="Q60" t="str">
        <f t="shared" si="0"/>
        <v>2018-5-8</v>
      </c>
    </row>
    <row r="61" spans="1:17">
      <c r="A61" s="5">
        <v>43224</v>
      </c>
      <c r="B61" s="7">
        <v>112000</v>
      </c>
      <c r="C61" t="s">
        <v>40</v>
      </c>
      <c r="D61" s="7">
        <v>113000</v>
      </c>
      <c r="E61" s="7">
        <v>113500</v>
      </c>
      <c r="F61" s="7">
        <v>111500</v>
      </c>
      <c r="G61" s="7">
        <v>251346</v>
      </c>
      <c r="H61" s="5">
        <v>43224</v>
      </c>
      <c r="I61" s="7">
        <v>112000</v>
      </c>
      <c r="J61" t="s">
        <v>40</v>
      </c>
      <c r="K61" s="13">
        <v>-1.32E-2</v>
      </c>
      <c r="L61" s="7">
        <v>251346</v>
      </c>
      <c r="M61" s="15">
        <v>-21119</v>
      </c>
      <c r="N61" s="15">
        <v>14478</v>
      </c>
      <c r="O61" s="7">
        <v>18407545</v>
      </c>
      <c r="P61" s="13">
        <v>0.24129999999999999</v>
      </c>
      <c r="Q61" t="str">
        <f t="shared" si="0"/>
        <v>2018-5-4</v>
      </c>
    </row>
    <row r="62" spans="1:17">
      <c r="A62" s="5">
        <v>43223</v>
      </c>
      <c r="B62" s="7">
        <v>113500</v>
      </c>
      <c r="C62" t="s">
        <v>38</v>
      </c>
      <c r="D62" s="7">
        <v>114500</v>
      </c>
      <c r="E62" s="7">
        <v>116500</v>
      </c>
      <c r="F62" s="7">
        <v>113000</v>
      </c>
      <c r="G62" s="7">
        <v>350536</v>
      </c>
      <c r="H62" s="5">
        <v>43223</v>
      </c>
      <c r="I62" s="7">
        <v>113500</v>
      </c>
      <c r="J62" t="s">
        <v>38</v>
      </c>
      <c r="K62" s="13">
        <v>-8.6999999999999994E-3</v>
      </c>
      <c r="L62" s="7">
        <v>350536</v>
      </c>
      <c r="M62" s="15">
        <v>31153</v>
      </c>
      <c r="N62" s="15">
        <v>-68214</v>
      </c>
      <c r="O62" s="7">
        <v>18387713</v>
      </c>
      <c r="P62" s="13">
        <v>0.24110000000000001</v>
      </c>
      <c r="Q62" t="str">
        <f t="shared" si="0"/>
        <v>2018-5-3</v>
      </c>
    </row>
    <row r="63" spans="1:17">
      <c r="A63" s="5">
        <v>43222</v>
      </c>
      <c r="B63" s="7">
        <v>114500</v>
      </c>
      <c r="C63" t="s">
        <v>45</v>
      </c>
      <c r="D63" s="7">
        <v>110500</v>
      </c>
      <c r="E63" s="7">
        <v>114500</v>
      </c>
      <c r="F63" s="7">
        <v>109500</v>
      </c>
      <c r="G63" s="7">
        <v>526839</v>
      </c>
      <c r="H63" s="5">
        <v>43222</v>
      </c>
      <c r="I63" s="7">
        <v>114500</v>
      </c>
      <c r="J63" t="s">
        <v>45</v>
      </c>
      <c r="K63" s="13">
        <v>3.15E-2</v>
      </c>
      <c r="L63" s="7">
        <v>526839</v>
      </c>
      <c r="M63" s="15">
        <v>35093</v>
      </c>
      <c r="N63" s="15">
        <v>79849</v>
      </c>
      <c r="O63" s="7">
        <v>18455927</v>
      </c>
      <c r="P63" s="13">
        <v>0.24199999999999999</v>
      </c>
      <c r="Q63" t="str">
        <f t="shared" si="0"/>
        <v>2018-5-2</v>
      </c>
    </row>
    <row r="64" spans="1:17">
      <c r="A64" s="5">
        <v>43220</v>
      </c>
      <c r="B64" s="7">
        <v>111000</v>
      </c>
      <c r="C64" t="s">
        <v>39</v>
      </c>
      <c r="D64" s="7">
        <v>113500</v>
      </c>
      <c r="E64" s="7">
        <v>114000</v>
      </c>
      <c r="F64" s="7">
        <v>110000</v>
      </c>
      <c r="G64" s="7">
        <v>618640</v>
      </c>
      <c r="H64" s="5">
        <v>43220</v>
      </c>
      <c r="I64" s="7">
        <v>111000</v>
      </c>
      <c r="J64" t="s">
        <v>39</v>
      </c>
      <c r="K64" s="13">
        <v>-2.1999999999999999E-2</v>
      </c>
      <c r="L64" s="7">
        <v>618640</v>
      </c>
      <c r="M64" s="15">
        <v>-162293</v>
      </c>
      <c r="N64" s="15">
        <v>34021</v>
      </c>
      <c r="O64" s="7">
        <v>18325404</v>
      </c>
      <c r="P64" s="13">
        <v>0.24030000000000001</v>
      </c>
      <c r="Q64" t="str">
        <f t="shared" si="0"/>
        <v>2018-4-30</v>
      </c>
    </row>
    <row r="65" spans="1:17">
      <c r="A65" s="5">
        <v>43217</v>
      </c>
      <c r="B65" s="7">
        <v>113500</v>
      </c>
      <c r="C65" t="s">
        <v>34</v>
      </c>
      <c r="D65" s="7">
        <v>115000</v>
      </c>
      <c r="E65" s="7">
        <v>115500</v>
      </c>
      <c r="F65" s="7">
        <v>112000</v>
      </c>
      <c r="G65" s="7">
        <v>402728</v>
      </c>
      <c r="H65" s="5">
        <v>43217</v>
      </c>
      <c r="I65" s="7">
        <v>113500</v>
      </c>
      <c r="J65" t="s">
        <v>34</v>
      </c>
      <c r="K65" s="13">
        <v>-4.4000000000000003E-3</v>
      </c>
      <c r="L65" s="7">
        <v>402728</v>
      </c>
      <c r="M65" s="15">
        <v>-36553</v>
      </c>
      <c r="N65" s="15">
        <v>-4530</v>
      </c>
      <c r="O65" s="7">
        <v>18286896</v>
      </c>
      <c r="P65" s="13">
        <v>0.23980000000000001</v>
      </c>
      <c r="Q65" t="str">
        <f t="shared" si="0"/>
        <v>2018-4-27</v>
      </c>
    </row>
    <row r="66" spans="1:17">
      <c r="A66" s="5">
        <v>43216</v>
      </c>
      <c r="B66" s="7">
        <v>114000</v>
      </c>
      <c r="C66" t="s">
        <v>40</v>
      </c>
      <c r="D66" s="7">
        <v>116500</v>
      </c>
      <c r="E66" s="7">
        <v>117500</v>
      </c>
      <c r="F66" s="7">
        <v>113500</v>
      </c>
      <c r="G66" s="7">
        <v>366727</v>
      </c>
      <c r="H66" s="5">
        <v>43216</v>
      </c>
      <c r="I66" s="7">
        <v>114000</v>
      </c>
      <c r="J66" t="s">
        <v>40</v>
      </c>
      <c r="K66" s="13">
        <v>-1.2999999999999999E-2</v>
      </c>
      <c r="L66" s="7">
        <v>366727</v>
      </c>
      <c r="M66" s="15">
        <v>-50800</v>
      </c>
      <c r="N66" s="15">
        <v>-33555</v>
      </c>
      <c r="O66" s="7">
        <v>18289426</v>
      </c>
      <c r="P66" s="13">
        <v>0.23980000000000001</v>
      </c>
      <c r="Q66" t="str">
        <f t="shared" si="0"/>
        <v>2018-4-26</v>
      </c>
    </row>
    <row r="67" spans="1:17">
      <c r="A67" s="5">
        <v>43215</v>
      </c>
      <c r="B67" s="7">
        <v>115500</v>
      </c>
      <c r="C67" t="s">
        <v>37</v>
      </c>
      <c r="D67" s="7">
        <v>115500</v>
      </c>
      <c r="E67" s="7">
        <v>119000</v>
      </c>
      <c r="F67" s="7">
        <v>113500</v>
      </c>
      <c r="G67" s="7">
        <v>607008</v>
      </c>
      <c r="H67" s="5">
        <v>43215</v>
      </c>
      <c r="I67" s="7">
        <v>115500</v>
      </c>
      <c r="J67" t="s">
        <v>37</v>
      </c>
      <c r="K67" s="13">
        <v>4.3E-3</v>
      </c>
      <c r="L67" s="7">
        <v>607008</v>
      </c>
      <c r="M67" s="15">
        <v>14524</v>
      </c>
      <c r="N67" s="15">
        <v>-58345</v>
      </c>
      <c r="O67" s="7">
        <v>18344943</v>
      </c>
      <c r="P67" s="13">
        <v>0.24049999999999999</v>
      </c>
      <c r="Q67" t="str">
        <f t="shared" ref="Q67:Q130" si="1">YEAR(H67)&amp;"-"&amp;MONTH(H67)&amp;"-"&amp;DAY(H67)</f>
        <v>2018-4-25</v>
      </c>
    </row>
    <row r="68" spans="1:17">
      <c r="A68" s="5">
        <v>43214</v>
      </c>
      <c r="B68" s="7">
        <v>115000</v>
      </c>
      <c r="C68" t="s">
        <v>46</v>
      </c>
      <c r="D68" s="7">
        <v>112000</v>
      </c>
      <c r="E68" s="7">
        <v>115500</v>
      </c>
      <c r="F68" s="7">
        <v>111000</v>
      </c>
      <c r="G68" s="7">
        <v>473979</v>
      </c>
      <c r="H68" s="5">
        <v>43214</v>
      </c>
      <c r="I68" s="7">
        <v>115000</v>
      </c>
      <c r="J68" t="s">
        <v>46</v>
      </c>
      <c r="K68" s="13">
        <v>3.5999999999999997E-2</v>
      </c>
      <c r="L68" s="7">
        <v>473979</v>
      </c>
      <c r="M68" s="15">
        <v>30025</v>
      </c>
      <c r="N68" s="15">
        <v>36314</v>
      </c>
      <c r="O68" s="7">
        <v>18698923</v>
      </c>
      <c r="P68" s="13">
        <v>0.2452</v>
      </c>
      <c r="Q68" t="str">
        <f t="shared" si="1"/>
        <v>2018-4-24</v>
      </c>
    </row>
    <row r="69" spans="1:17">
      <c r="A69" s="5">
        <v>43213</v>
      </c>
      <c r="B69" s="7">
        <v>111000</v>
      </c>
      <c r="C69" t="s">
        <v>31</v>
      </c>
      <c r="D69" s="7">
        <v>114500</v>
      </c>
      <c r="E69" s="7">
        <v>114500</v>
      </c>
      <c r="F69" s="7">
        <v>111000</v>
      </c>
      <c r="G69" s="7">
        <v>669590</v>
      </c>
      <c r="H69" s="5">
        <v>43213</v>
      </c>
      <c r="I69" s="7">
        <v>111000</v>
      </c>
      <c r="J69" t="s">
        <v>31</v>
      </c>
      <c r="K69" s="13">
        <v>-3.4799999999999998E-2</v>
      </c>
      <c r="L69" s="7">
        <v>669590</v>
      </c>
      <c r="M69" s="15">
        <v>11741</v>
      </c>
      <c r="N69" s="15">
        <v>-92864</v>
      </c>
      <c r="O69" s="7">
        <v>18649773</v>
      </c>
      <c r="P69" s="13">
        <v>0.2445</v>
      </c>
      <c r="Q69" t="str">
        <f t="shared" si="1"/>
        <v>2018-4-23</v>
      </c>
    </row>
    <row r="70" spans="1:17">
      <c r="A70" s="5">
        <v>43210</v>
      </c>
      <c r="B70" s="7">
        <v>115000</v>
      </c>
      <c r="C70" t="s">
        <v>40</v>
      </c>
      <c r="D70" s="7">
        <v>116500</v>
      </c>
      <c r="E70" s="7">
        <v>117500</v>
      </c>
      <c r="F70" s="7">
        <v>113500</v>
      </c>
      <c r="G70" s="7">
        <v>650463</v>
      </c>
      <c r="H70" s="5">
        <v>43210</v>
      </c>
      <c r="I70" s="7">
        <v>115000</v>
      </c>
      <c r="J70" t="s">
        <v>40</v>
      </c>
      <c r="K70" s="13">
        <v>-1.29E-2</v>
      </c>
      <c r="L70" s="7">
        <v>650463</v>
      </c>
      <c r="M70" s="15">
        <v>-60382</v>
      </c>
      <c r="N70" s="15">
        <v>-16066</v>
      </c>
      <c r="O70" s="7">
        <v>18748273</v>
      </c>
      <c r="P70" s="13">
        <v>0.24579999999999999</v>
      </c>
      <c r="Q70" t="str">
        <f t="shared" si="1"/>
        <v>2018-4-20</v>
      </c>
    </row>
    <row r="71" spans="1:17">
      <c r="A71" s="5">
        <v>43209</v>
      </c>
      <c r="B71" s="7">
        <v>116500</v>
      </c>
      <c r="C71" t="s">
        <v>32</v>
      </c>
      <c r="D71" s="7">
        <v>119000</v>
      </c>
      <c r="E71" s="7">
        <v>119000</v>
      </c>
      <c r="F71" s="7">
        <v>116000</v>
      </c>
      <c r="G71" s="7">
        <v>648909</v>
      </c>
      <c r="H71" s="5">
        <v>43209</v>
      </c>
      <c r="I71" s="7">
        <v>116500</v>
      </c>
      <c r="J71" t="s">
        <v>32</v>
      </c>
      <c r="K71" s="13">
        <v>-2.5100000000000001E-2</v>
      </c>
      <c r="L71" s="7">
        <v>648909</v>
      </c>
      <c r="M71" s="15">
        <v>-129464</v>
      </c>
      <c r="N71" s="15">
        <v>-107088</v>
      </c>
      <c r="O71" s="7">
        <v>18834108</v>
      </c>
      <c r="P71" s="13">
        <v>0.24690000000000001</v>
      </c>
      <c r="Q71" t="str">
        <f t="shared" si="1"/>
        <v>2018-4-19</v>
      </c>
    </row>
    <row r="72" spans="1:17">
      <c r="A72" s="5">
        <v>43208</v>
      </c>
      <c r="B72" s="7">
        <v>119500</v>
      </c>
      <c r="C72" t="s">
        <v>36</v>
      </c>
      <c r="D72" s="7">
        <v>120000</v>
      </c>
      <c r="E72" s="7">
        <v>121500</v>
      </c>
      <c r="F72" s="7">
        <v>118500</v>
      </c>
      <c r="G72" s="7">
        <v>495833</v>
      </c>
      <c r="H72" s="5">
        <v>43208</v>
      </c>
      <c r="I72" s="7">
        <v>119500</v>
      </c>
      <c r="J72" t="s">
        <v>36</v>
      </c>
      <c r="K72" s="13">
        <v>1.2699999999999999E-2</v>
      </c>
      <c r="L72" s="7">
        <v>495833</v>
      </c>
      <c r="M72" s="15">
        <v>-40591</v>
      </c>
      <c r="N72" s="15">
        <v>-51738</v>
      </c>
      <c r="O72" s="7">
        <v>18928176</v>
      </c>
      <c r="P72" s="13">
        <v>0.2482</v>
      </c>
      <c r="Q72" t="str">
        <f t="shared" si="1"/>
        <v>2018-4-18</v>
      </c>
    </row>
    <row r="73" spans="1:17">
      <c r="A73" s="5">
        <v>43207</v>
      </c>
      <c r="B73" s="7">
        <v>118000</v>
      </c>
      <c r="C73" t="s">
        <v>35</v>
      </c>
      <c r="D73" s="7">
        <v>117500</v>
      </c>
      <c r="E73" s="7">
        <v>120000</v>
      </c>
      <c r="F73" s="7">
        <v>117500</v>
      </c>
      <c r="G73" s="7">
        <v>399502</v>
      </c>
      <c r="H73" s="5">
        <v>43207</v>
      </c>
      <c r="I73" s="7">
        <v>118000</v>
      </c>
      <c r="J73" t="s">
        <v>35</v>
      </c>
      <c r="K73" s="13">
        <v>8.5000000000000006E-3</v>
      </c>
      <c r="L73" s="7">
        <v>399502</v>
      </c>
      <c r="M73" s="15">
        <v>-24006</v>
      </c>
      <c r="N73" s="15">
        <v>-48239</v>
      </c>
      <c r="O73" s="7">
        <v>18986238</v>
      </c>
      <c r="P73" s="13">
        <v>0.24890000000000001</v>
      </c>
      <c r="Q73" t="str">
        <f t="shared" si="1"/>
        <v>2018-4-17</v>
      </c>
    </row>
    <row r="74" spans="1:17">
      <c r="A74" s="5">
        <v>43206</v>
      </c>
      <c r="B74" s="7">
        <v>117000</v>
      </c>
      <c r="C74" t="s">
        <v>47</v>
      </c>
      <c r="D74" s="7">
        <v>120500</v>
      </c>
      <c r="E74" s="7">
        <v>120500</v>
      </c>
      <c r="F74" s="7">
        <v>116500</v>
      </c>
      <c r="G74" s="7">
        <v>815062</v>
      </c>
      <c r="H74" s="5">
        <v>43206</v>
      </c>
      <c r="I74" s="7">
        <v>117000</v>
      </c>
      <c r="J74" t="s">
        <v>47</v>
      </c>
      <c r="K74" s="13">
        <v>-2.9000000000000001E-2</v>
      </c>
      <c r="L74" s="7">
        <v>815062</v>
      </c>
      <c r="M74" s="15">
        <v>-173414</v>
      </c>
      <c r="N74" s="15">
        <v>-163056</v>
      </c>
      <c r="O74" s="7">
        <v>18991632</v>
      </c>
      <c r="P74" s="13">
        <v>0.249</v>
      </c>
      <c r="Q74" t="str">
        <f t="shared" si="1"/>
        <v>2018-4-16</v>
      </c>
    </row>
    <row r="75" spans="1:17">
      <c r="A75" s="5">
        <v>43203</v>
      </c>
      <c r="B75" s="7">
        <v>120500</v>
      </c>
      <c r="C75" t="s">
        <v>37</v>
      </c>
      <c r="D75" s="7">
        <v>120500</v>
      </c>
      <c r="E75" s="7">
        <v>122000</v>
      </c>
      <c r="F75" s="7">
        <v>119500</v>
      </c>
      <c r="G75" s="7">
        <v>368169</v>
      </c>
      <c r="H75" s="5">
        <v>43203</v>
      </c>
      <c r="I75" s="7">
        <v>120500</v>
      </c>
      <c r="J75" t="s">
        <v>37</v>
      </c>
      <c r="K75" s="13">
        <v>4.1999999999999997E-3</v>
      </c>
      <c r="L75" s="7">
        <v>368169</v>
      </c>
      <c r="M75" s="15">
        <v>-62916</v>
      </c>
      <c r="N75" s="15">
        <v>-31248</v>
      </c>
      <c r="O75" s="7">
        <v>19154976</v>
      </c>
      <c r="P75" s="13">
        <v>0.25109999999999999</v>
      </c>
      <c r="Q75" t="str">
        <f t="shared" si="1"/>
        <v>2018-4-13</v>
      </c>
    </row>
    <row r="76" spans="1:17">
      <c r="A76" s="5">
        <v>43202</v>
      </c>
      <c r="B76" s="7">
        <v>120000</v>
      </c>
      <c r="C76" t="s">
        <v>40</v>
      </c>
      <c r="D76" s="7">
        <v>122000</v>
      </c>
      <c r="E76" s="7">
        <v>122500</v>
      </c>
      <c r="F76" s="7">
        <v>120000</v>
      </c>
      <c r="G76" s="7">
        <v>367434</v>
      </c>
      <c r="H76" s="5">
        <v>43202</v>
      </c>
      <c r="I76" s="7">
        <v>120000</v>
      </c>
      <c r="J76" t="s">
        <v>40</v>
      </c>
      <c r="K76" s="13">
        <v>-1.23E-2</v>
      </c>
      <c r="L76" s="7">
        <v>367434</v>
      </c>
      <c r="M76" s="15">
        <v>-111151</v>
      </c>
      <c r="N76" s="15">
        <v>11774</v>
      </c>
      <c r="O76" s="7">
        <v>19185669</v>
      </c>
      <c r="P76" s="13">
        <v>0.2515</v>
      </c>
      <c r="Q76" t="str">
        <f t="shared" si="1"/>
        <v>2018-4-12</v>
      </c>
    </row>
    <row r="77" spans="1:17">
      <c r="A77" s="5">
        <v>43201</v>
      </c>
      <c r="B77" s="7">
        <v>121500</v>
      </c>
      <c r="C77" t="s">
        <v>38</v>
      </c>
      <c r="D77" s="7">
        <v>124000</v>
      </c>
      <c r="E77" s="7">
        <v>125000</v>
      </c>
      <c r="F77" s="7">
        <v>121000</v>
      </c>
      <c r="G77" s="7">
        <v>379388</v>
      </c>
      <c r="H77" s="5">
        <v>43201</v>
      </c>
      <c r="I77" s="7">
        <v>121500</v>
      </c>
      <c r="J77" t="s">
        <v>38</v>
      </c>
      <c r="K77" s="13">
        <v>-8.2000000000000007E-3</v>
      </c>
      <c r="L77" s="7">
        <v>379388</v>
      </c>
      <c r="M77" s="14">
        <v>-236</v>
      </c>
      <c r="N77" s="15">
        <v>-97555</v>
      </c>
      <c r="O77" s="7">
        <v>19176098</v>
      </c>
      <c r="P77" s="13">
        <v>0.25140000000000001</v>
      </c>
      <c r="Q77" t="str">
        <f t="shared" si="1"/>
        <v>2018-4-11</v>
      </c>
    </row>
    <row r="78" spans="1:17">
      <c r="A78" s="5">
        <v>43200</v>
      </c>
      <c r="B78" s="7">
        <v>122500</v>
      </c>
      <c r="C78" t="s">
        <v>35</v>
      </c>
      <c r="D78" s="7">
        <v>121500</v>
      </c>
      <c r="E78" s="7">
        <v>123500</v>
      </c>
      <c r="F78" s="7">
        <v>121500</v>
      </c>
      <c r="G78" s="7">
        <v>322551</v>
      </c>
      <c r="H78" s="5">
        <v>43200</v>
      </c>
      <c r="I78" s="7">
        <v>122500</v>
      </c>
      <c r="J78" t="s">
        <v>35</v>
      </c>
      <c r="K78" s="13">
        <v>8.2000000000000007E-3</v>
      </c>
      <c r="L78" s="7">
        <v>322551</v>
      </c>
      <c r="M78" s="15">
        <v>14562</v>
      </c>
      <c r="N78" s="15">
        <v>-32842</v>
      </c>
      <c r="O78" s="7">
        <v>19281607</v>
      </c>
      <c r="P78" s="13">
        <v>0.25280000000000002</v>
      </c>
      <c r="Q78" t="str">
        <f t="shared" si="1"/>
        <v>2018-4-10</v>
      </c>
    </row>
    <row r="79" spans="1:17">
      <c r="A79" s="5">
        <v>43199</v>
      </c>
      <c r="B79" s="7">
        <v>121500</v>
      </c>
      <c r="C79" t="s">
        <v>38</v>
      </c>
      <c r="D79" s="7">
        <v>121500</v>
      </c>
      <c r="E79" s="7">
        <v>122500</v>
      </c>
      <c r="F79" s="7">
        <v>120000</v>
      </c>
      <c r="G79" s="7">
        <v>547412</v>
      </c>
      <c r="H79" s="5">
        <v>43199</v>
      </c>
      <c r="I79" s="7">
        <v>121500</v>
      </c>
      <c r="J79" t="s">
        <v>38</v>
      </c>
      <c r="K79" s="13">
        <v>-8.2000000000000007E-3</v>
      </c>
      <c r="L79" s="7">
        <v>547412</v>
      </c>
      <c r="M79" s="15">
        <v>-60427</v>
      </c>
      <c r="N79" s="15">
        <v>2722</v>
      </c>
      <c r="O79" s="7">
        <v>19317695</v>
      </c>
      <c r="P79" s="13">
        <v>0.25330000000000003</v>
      </c>
      <c r="Q79" t="str">
        <f t="shared" si="1"/>
        <v>2018-4-9</v>
      </c>
    </row>
    <row r="80" spans="1:17">
      <c r="A80" s="5">
        <v>43196</v>
      </c>
      <c r="B80" s="7">
        <v>122500</v>
      </c>
      <c r="C80" t="s">
        <v>42</v>
      </c>
      <c r="D80" s="7">
        <v>125000</v>
      </c>
      <c r="E80" s="7">
        <v>125500</v>
      </c>
      <c r="F80" s="7">
        <v>122000</v>
      </c>
      <c r="G80" s="7">
        <v>376868</v>
      </c>
      <c r="H80" s="5">
        <v>43196</v>
      </c>
      <c r="I80" s="7">
        <v>122500</v>
      </c>
      <c r="J80" t="s">
        <v>42</v>
      </c>
      <c r="K80" s="13">
        <v>-1.61E-2</v>
      </c>
      <c r="L80" s="7">
        <v>376868</v>
      </c>
      <c r="M80" s="15">
        <v>-28353</v>
      </c>
      <c r="N80" s="15">
        <v>-21995</v>
      </c>
      <c r="O80" s="7">
        <v>19316325</v>
      </c>
      <c r="P80" s="13">
        <v>0.25330000000000003</v>
      </c>
      <c r="Q80" t="str">
        <f t="shared" si="1"/>
        <v>2018-4-6</v>
      </c>
    </row>
    <row r="81" spans="1:17">
      <c r="A81" s="5">
        <v>43195</v>
      </c>
      <c r="B81" s="7">
        <v>124500</v>
      </c>
      <c r="C81" t="s">
        <v>35</v>
      </c>
      <c r="D81" s="7">
        <v>125000</v>
      </c>
      <c r="E81" s="7">
        <v>126000</v>
      </c>
      <c r="F81" s="7">
        <v>124000</v>
      </c>
      <c r="G81" s="7">
        <v>299168</v>
      </c>
      <c r="H81" s="5">
        <v>43195</v>
      </c>
      <c r="I81" s="7">
        <v>124500</v>
      </c>
      <c r="J81" t="s">
        <v>35</v>
      </c>
      <c r="K81" s="13">
        <v>8.0999999999999996E-3</v>
      </c>
      <c r="L81" s="7">
        <v>299168</v>
      </c>
      <c r="M81" s="15">
        <v>-62960</v>
      </c>
      <c r="N81" s="15">
        <v>28596</v>
      </c>
      <c r="O81" s="7">
        <v>19334988</v>
      </c>
      <c r="P81" s="13">
        <v>0.2535</v>
      </c>
      <c r="Q81" t="str">
        <f t="shared" si="1"/>
        <v>2018-4-5</v>
      </c>
    </row>
    <row r="82" spans="1:17">
      <c r="A82" s="5">
        <v>43194</v>
      </c>
      <c r="B82" s="7">
        <v>123500</v>
      </c>
      <c r="C82" t="s">
        <v>48</v>
      </c>
      <c r="D82" s="7">
        <v>129000</v>
      </c>
      <c r="E82" s="7">
        <v>129000</v>
      </c>
      <c r="F82" s="7">
        <v>123500</v>
      </c>
      <c r="G82" s="7">
        <v>730140</v>
      </c>
      <c r="H82" s="5">
        <v>43194</v>
      </c>
      <c r="I82" s="7">
        <v>123500</v>
      </c>
      <c r="J82" t="s">
        <v>48</v>
      </c>
      <c r="K82" s="13">
        <v>-3.8899999999999997E-2</v>
      </c>
      <c r="L82" s="7">
        <v>730140</v>
      </c>
      <c r="M82" s="15">
        <v>-209084</v>
      </c>
      <c r="N82" s="15">
        <v>-89202</v>
      </c>
      <c r="O82" s="7">
        <v>19297571</v>
      </c>
      <c r="P82" s="13">
        <v>0.253</v>
      </c>
      <c r="Q82" t="str">
        <f t="shared" si="1"/>
        <v>2018-4-4</v>
      </c>
    </row>
    <row r="83" spans="1:17">
      <c r="A83" s="5">
        <v>43193</v>
      </c>
      <c r="B83" s="7">
        <v>128500</v>
      </c>
      <c r="C83" t="s">
        <v>34</v>
      </c>
      <c r="D83" s="7">
        <v>127000</v>
      </c>
      <c r="E83" s="7">
        <v>130500</v>
      </c>
      <c r="F83" s="7">
        <v>126500</v>
      </c>
      <c r="G83" s="7">
        <v>483608</v>
      </c>
      <c r="H83" s="5">
        <v>43193</v>
      </c>
      <c r="I83" s="7">
        <v>128500</v>
      </c>
      <c r="J83" t="s">
        <v>34</v>
      </c>
      <c r="K83" s="13">
        <v>-3.8999999999999998E-3</v>
      </c>
      <c r="L83" s="7">
        <v>483608</v>
      </c>
      <c r="M83" s="15">
        <v>-173008</v>
      </c>
      <c r="N83" s="15">
        <v>13816</v>
      </c>
      <c r="O83" s="7">
        <v>19351299</v>
      </c>
      <c r="P83" s="13">
        <v>0.25369999999999998</v>
      </c>
      <c r="Q83" t="str">
        <f t="shared" si="1"/>
        <v>2018-4-3</v>
      </c>
    </row>
    <row r="84" spans="1:17">
      <c r="A84" s="5">
        <v>43192</v>
      </c>
      <c r="B84" s="7">
        <v>129000</v>
      </c>
      <c r="C84" t="s">
        <v>32</v>
      </c>
      <c r="D84" s="7">
        <v>132500</v>
      </c>
      <c r="E84" s="7">
        <v>133500</v>
      </c>
      <c r="F84" s="7">
        <v>128500</v>
      </c>
      <c r="G84" s="7">
        <v>454496</v>
      </c>
      <c r="H84" s="5">
        <v>43192</v>
      </c>
      <c r="I84" s="7">
        <v>129000</v>
      </c>
      <c r="J84" t="s">
        <v>32</v>
      </c>
      <c r="K84" s="13">
        <v>-2.2700000000000001E-2</v>
      </c>
      <c r="L84" s="7">
        <v>454496</v>
      </c>
      <c r="M84" s="15">
        <v>-76489</v>
      </c>
      <c r="N84" s="15">
        <v>8897</v>
      </c>
      <c r="O84" s="7">
        <v>19400557</v>
      </c>
      <c r="P84" s="13">
        <v>0.25440000000000002</v>
      </c>
      <c r="Q84" t="str">
        <f t="shared" si="1"/>
        <v>2018-4-2</v>
      </c>
    </row>
    <row r="85" spans="1:17">
      <c r="A85" s="5">
        <v>43189</v>
      </c>
      <c r="B85" s="7">
        <v>132000</v>
      </c>
      <c r="C85" t="s">
        <v>43</v>
      </c>
      <c r="D85" s="7">
        <v>131500</v>
      </c>
      <c r="E85" s="7">
        <v>133500</v>
      </c>
      <c r="F85" s="7">
        <v>130000</v>
      </c>
      <c r="G85" s="7">
        <v>447866</v>
      </c>
      <c r="H85" s="5">
        <v>43189</v>
      </c>
      <c r="I85" s="7">
        <v>132000</v>
      </c>
      <c r="J85" t="s">
        <v>43</v>
      </c>
      <c r="K85" s="13">
        <v>1.9300000000000001E-2</v>
      </c>
      <c r="L85" s="7">
        <v>447866</v>
      </c>
      <c r="M85" s="15">
        <v>14092</v>
      </c>
      <c r="N85" s="15">
        <v>66819</v>
      </c>
      <c r="O85" s="7">
        <v>19367700</v>
      </c>
      <c r="P85" s="13">
        <v>0.25390000000000001</v>
      </c>
      <c r="Q85" t="str">
        <f t="shared" si="1"/>
        <v>2018-3-30</v>
      </c>
    </row>
    <row r="86" spans="1:17">
      <c r="A86" s="5">
        <v>43188</v>
      </c>
      <c r="B86" s="7">
        <v>129500</v>
      </c>
      <c r="C86" t="s">
        <v>37</v>
      </c>
      <c r="D86" s="7">
        <v>129500</v>
      </c>
      <c r="E86" s="7">
        <v>131000</v>
      </c>
      <c r="F86" s="7">
        <v>126500</v>
      </c>
      <c r="G86" s="7">
        <v>437532</v>
      </c>
      <c r="H86" s="5">
        <v>43188</v>
      </c>
      <c r="I86" s="7">
        <v>129500</v>
      </c>
      <c r="J86" t="s">
        <v>37</v>
      </c>
      <c r="K86" s="13">
        <v>3.8999999999999998E-3</v>
      </c>
      <c r="L86" s="7">
        <v>437532</v>
      </c>
      <c r="M86" s="15">
        <v>-76219</v>
      </c>
      <c r="N86" s="15">
        <v>41465</v>
      </c>
      <c r="O86" s="7">
        <v>19332894</v>
      </c>
      <c r="P86" s="13">
        <v>0.2535</v>
      </c>
      <c r="Q86" t="str">
        <f t="shared" si="1"/>
        <v>2018-3-29</v>
      </c>
    </row>
    <row r="87" spans="1:17">
      <c r="A87" s="5">
        <v>43187</v>
      </c>
      <c r="B87" s="7">
        <v>129000</v>
      </c>
      <c r="C87" t="s">
        <v>39</v>
      </c>
      <c r="D87" s="7">
        <v>129000</v>
      </c>
      <c r="E87" s="7">
        <v>130500</v>
      </c>
      <c r="F87" s="7">
        <v>128000</v>
      </c>
      <c r="G87" s="7">
        <v>462777</v>
      </c>
      <c r="H87" s="5">
        <v>43187</v>
      </c>
      <c r="I87" s="7">
        <v>129000</v>
      </c>
      <c r="J87" t="s">
        <v>39</v>
      </c>
      <c r="K87" s="13">
        <v>-1.9E-2</v>
      </c>
      <c r="L87" s="7">
        <v>462777</v>
      </c>
      <c r="M87" s="15">
        <v>-92247</v>
      </c>
      <c r="N87" s="15">
        <v>33424</v>
      </c>
      <c r="O87" s="7">
        <v>19263505</v>
      </c>
      <c r="P87" s="13">
        <v>0.25259999999999999</v>
      </c>
      <c r="Q87" t="str">
        <f t="shared" si="1"/>
        <v>2018-3-28</v>
      </c>
    </row>
    <row r="88" spans="1:17">
      <c r="A88" s="5">
        <v>43186</v>
      </c>
      <c r="B88" s="7">
        <v>131500</v>
      </c>
      <c r="C88" t="s">
        <v>37</v>
      </c>
      <c r="D88" s="7">
        <v>134500</v>
      </c>
      <c r="E88" s="7">
        <v>134500</v>
      </c>
      <c r="F88" s="7">
        <v>131000</v>
      </c>
      <c r="G88" s="7">
        <v>451505</v>
      </c>
      <c r="H88" s="5">
        <v>43186</v>
      </c>
      <c r="I88" s="7">
        <v>131500</v>
      </c>
      <c r="J88" t="s">
        <v>37</v>
      </c>
      <c r="K88" s="13">
        <v>3.8E-3</v>
      </c>
      <c r="L88" s="7">
        <v>451505</v>
      </c>
      <c r="M88" s="15">
        <v>-41882</v>
      </c>
      <c r="N88" s="15">
        <v>11389</v>
      </c>
      <c r="O88" s="7">
        <v>19180279</v>
      </c>
      <c r="P88" s="13">
        <v>0.2515</v>
      </c>
      <c r="Q88" t="str">
        <f t="shared" si="1"/>
        <v>2018-3-27</v>
      </c>
    </row>
    <row r="89" spans="1:17">
      <c r="A89" s="5">
        <v>43185</v>
      </c>
      <c r="B89" s="7">
        <v>131000</v>
      </c>
      <c r="C89" t="s">
        <v>37</v>
      </c>
      <c r="D89" s="7">
        <v>129500</v>
      </c>
      <c r="E89" s="7">
        <v>132500</v>
      </c>
      <c r="F89" s="7">
        <v>126500</v>
      </c>
      <c r="G89" s="7">
        <v>962796</v>
      </c>
      <c r="H89" s="5">
        <v>43185</v>
      </c>
      <c r="I89" s="7">
        <v>131000</v>
      </c>
      <c r="J89" t="s">
        <v>37</v>
      </c>
      <c r="K89" s="13">
        <v>3.8E-3</v>
      </c>
      <c r="L89" s="7">
        <v>962796</v>
      </c>
      <c r="M89" s="15">
        <v>-44518</v>
      </c>
      <c r="N89" s="15">
        <v>9431</v>
      </c>
      <c r="O89" s="7">
        <v>19202078</v>
      </c>
      <c r="P89" s="13">
        <v>0.25180000000000002</v>
      </c>
      <c r="Q89" t="str">
        <f t="shared" si="1"/>
        <v>2018-3-26</v>
      </c>
    </row>
    <row r="90" spans="1:17">
      <c r="A90" s="5">
        <v>43182</v>
      </c>
      <c r="B90" s="7">
        <v>130500</v>
      </c>
      <c r="C90" t="s">
        <v>49</v>
      </c>
      <c r="D90" s="7">
        <v>135000</v>
      </c>
      <c r="E90" s="7">
        <v>136000</v>
      </c>
      <c r="F90" s="7">
        <v>129500</v>
      </c>
      <c r="G90" s="7">
        <v>1233587</v>
      </c>
      <c r="H90" s="5">
        <v>43182</v>
      </c>
      <c r="I90" s="7">
        <v>130500</v>
      </c>
      <c r="J90" t="s">
        <v>49</v>
      </c>
      <c r="K90" s="13">
        <v>-5.4300000000000001E-2</v>
      </c>
      <c r="L90" s="7">
        <v>1233587</v>
      </c>
      <c r="M90" s="15">
        <v>-280151</v>
      </c>
      <c r="N90" s="15">
        <v>123335</v>
      </c>
      <c r="O90" s="7">
        <v>19163745</v>
      </c>
      <c r="P90" s="13">
        <v>0.25130000000000002</v>
      </c>
      <c r="Q90" t="str">
        <f t="shared" si="1"/>
        <v>2018-3-23</v>
      </c>
    </row>
    <row r="91" spans="1:17">
      <c r="A91" s="5">
        <v>43181</v>
      </c>
      <c r="B91" s="7">
        <v>138000</v>
      </c>
      <c r="C91">
        <v>0</v>
      </c>
      <c r="D91" s="7">
        <v>137000</v>
      </c>
      <c r="E91" s="7">
        <v>139000</v>
      </c>
      <c r="F91" s="7">
        <v>135500</v>
      </c>
      <c r="G91" s="7">
        <v>567619</v>
      </c>
      <c r="H91" s="5">
        <v>43181</v>
      </c>
      <c r="I91" s="7">
        <v>138000</v>
      </c>
      <c r="J91">
        <v>0</v>
      </c>
      <c r="K91" s="13">
        <v>0</v>
      </c>
      <c r="L91" s="7">
        <v>567619</v>
      </c>
      <c r="M91" s="15">
        <v>-59172</v>
      </c>
      <c r="N91" s="15">
        <v>109557</v>
      </c>
      <c r="O91" s="7">
        <v>19055620</v>
      </c>
      <c r="P91" s="13">
        <v>0.24979999999999999</v>
      </c>
      <c r="Q91" t="str">
        <f t="shared" si="1"/>
        <v>2018-3-22</v>
      </c>
    </row>
    <row r="92" spans="1:17">
      <c r="A92" s="5">
        <v>43180</v>
      </c>
      <c r="B92" s="7">
        <v>138000</v>
      </c>
      <c r="C92" t="s">
        <v>38</v>
      </c>
      <c r="D92" s="7">
        <v>139000</v>
      </c>
      <c r="E92" s="7">
        <v>140000</v>
      </c>
      <c r="F92" s="7">
        <v>137500</v>
      </c>
      <c r="G92" s="7">
        <v>416757</v>
      </c>
      <c r="H92" s="5">
        <v>43180</v>
      </c>
      <c r="I92" s="7">
        <v>138000</v>
      </c>
      <c r="J92" t="s">
        <v>38</v>
      </c>
      <c r="K92" s="13">
        <v>-7.1999999999999998E-3</v>
      </c>
      <c r="L92" s="7">
        <v>416757</v>
      </c>
      <c r="M92" s="15">
        <v>-57301</v>
      </c>
      <c r="N92" s="15">
        <v>62310</v>
      </c>
      <c r="O92" s="7">
        <v>18975283</v>
      </c>
      <c r="P92" s="13">
        <v>0.24879999999999999</v>
      </c>
      <c r="Q92" t="str">
        <f t="shared" si="1"/>
        <v>2018-3-21</v>
      </c>
    </row>
    <row r="93" spans="1:17">
      <c r="A93" s="5">
        <v>43179</v>
      </c>
      <c r="B93" s="7">
        <v>139000</v>
      </c>
      <c r="C93" t="s">
        <v>36</v>
      </c>
      <c r="D93" s="7">
        <v>135500</v>
      </c>
      <c r="E93" s="7">
        <v>140000</v>
      </c>
      <c r="F93" s="7">
        <v>135000</v>
      </c>
      <c r="G93" s="7">
        <v>556447</v>
      </c>
      <c r="H93" s="5">
        <v>43179</v>
      </c>
      <c r="I93" s="7">
        <v>139000</v>
      </c>
      <c r="J93" t="s">
        <v>36</v>
      </c>
      <c r="K93" s="13">
        <v>1.09E-2</v>
      </c>
      <c r="L93" s="7">
        <v>556447</v>
      </c>
      <c r="M93" s="15">
        <v>-5757</v>
      </c>
      <c r="N93" s="15">
        <v>133434</v>
      </c>
      <c r="O93" s="7">
        <v>18932349</v>
      </c>
      <c r="P93" s="13">
        <v>0.2482</v>
      </c>
      <c r="Q93" t="str">
        <f t="shared" si="1"/>
        <v>2018-3-20</v>
      </c>
    </row>
    <row r="94" spans="1:17">
      <c r="A94" s="5">
        <v>43178</v>
      </c>
      <c r="B94" s="7">
        <v>137500</v>
      </c>
      <c r="C94" t="s">
        <v>47</v>
      </c>
      <c r="D94" s="7">
        <v>140000</v>
      </c>
      <c r="E94" s="7">
        <v>140500</v>
      </c>
      <c r="F94" s="7">
        <v>136000</v>
      </c>
      <c r="G94" s="7">
        <v>610095</v>
      </c>
      <c r="H94" s="5">
        <v>43178</v>
      </c>
      <c r="I94" s="7">
        <v>137500</v>
      </c>
      <c r="J94" t="s">
        <v>47</v>
      </c>
      <c r="K94" s="13">
        <v>-2.4799999999999999E-2</v>
      </c>
      <c r="L94" s="7">
        <v>610095</v>
      </c>
      <c r="M94" s="15">
        <v>25695</v>
      </c>
      <c r="N94" s="15">
        <v>71463</v>
      </c>
      <c r="O94" s="7">
        <v>18806224</v>
      </c>
      <c r="P94" s="13">
        <v>0.24660000000000001</v>
      </c>
      <c r="Q94" t="str">
        <f t="shared" si="1"/>
        <v>2018-3-19</v>
      </c>
    </row>
    <row r="95" spans="1:17">
      <c r="A95" s="5">
        <v>43175</v>
      </c>
      <c r="B95" s="7">
        <v>141000</v>
      </c>
      <c r="C95" t="s">
        <v>34</v>
      </c>
      <c r="D95" s="7">
        <v>141500</v>
      </c>
      <c r="E95" s="7">
        <v>143000</v>
      </c>
      <c r="F95" s="7">
        <v>139000</v>
      </c>
      <c r="G95" s="7">
        <v>1024727</v>
      </c>
      <c r="H95" s="5">
        <v>43175</v>
      </c>
      <c r="I95" s="7">
        <v>141000</v>
      </c>
      <c r="J95" t="s">
        <v>34</v>
      </c>
      <c r="K95" s="13">
        <v>-3.5000000000000001E-3</v>
      </c>
      <c r="L95" s="7">
        <v>1024727</v>
      </c>
      <c r="M95" s="15">
        <v>-36487</v>
      </c>
      <c r="N95" s="15">
        <v>170006</v>
      </c>
      <c r="O95" s="7">
        <v>18653681</v>
      </c>
      <c r="P95" s="13">
        <v>0.24460000000000001</v>
      </c>
      <c r="Q95" t="str">
        <f t="shared" si="1"/>
        <v>2018-3-16</v>
      </c>
    </row>
    <row r="96" spans="1:17">
      <c r="A96" s="5">
        <v>43174</v>
      </c>
      <c r="B96" s="7">
        <v>141500</v>
      </c>
      <c r="C96" t="s">
        <v>75</v>
      </c>
      <c r="D96" s="7">
        <v>137500</v>
      </c>
      <c r="E96" s="7">
        <v>141500</v>
      </c>
      <c r="F96" s="7">
        <v>137000</v>
      </c>
      <c r="G96" s="7">
        <v>950867</v>
      </c>
      <c r="H96" s="5">
        <v>43174</v>
      </c>
      <c r="I96" s="7">
        <v>141500</v>
      </c>
      <c r="J96" t="s">
        <v>75</v>
      </c>
      <c r="K96" s="13">
        <v>3.2800000000000003E-2</v>
      </c>
      <c r="L96" s="7">
        <v>950867</v>
      </c>
      <c r="M96" s="15">
        <v>66644</v>
      </c>
      <c r="N96" s="15">
        <v>242581</v>
      </c>
      <c r="O96" s="7">
        <v>18529250</v>
      </c>
      <c r="P96" s="13">
        <v>0.2429</v>
      </c>
      <c r="Q96" t="str">
        <f t="shared" si="1"/>
        <v>2018-3-15</v>
      </c>
    </row>
    <row r="97" spans="1:17">
      <c r="A97" s="5">
        <v>43173</v>
      </c>
      <c r="B97" s="7">
        <v>137000</v>
      </c>
      <c r="C97" t="s">
        <v>47</v>
      </c>
      <c r="D97" s="7">
        <v>139500</v>
      </c>
      <c r="E97" s="7">
        <v>140000</v>
      </c>
      <c r="F97" s="7">
        <v>136000</v>
      </c>
      <c r="G97" s="7">
        <v>703764</v>
      </c>
      <c r="H97" s="5">
        <v>43173</v>
      </c>
      <c r="I97" s="7">
        <v>137000</v>
      </c>
      <c r="J97" t="s">
        <v>47</v>
      </c>
      <c r="K97" s="13">
        <v>-2.4899999999999999E-2</v>
      </c>
      <c r="L97" s="7">
        <v>703764</v>
      </c>
      <c r="M97" s="15">
        <v>14125</v>
      </c>
      <c r="N97" s="15">
        <v>5224</v>
      </c>
      <c r="O97" s="7">
        <v>18285095</v>
      </c>
      <c r="P97" s="13">
        <v>0.2397</v>
      </c>
      <c r="Q97" t="str">
        <f t="shared" si="1"/>
        <v>2018-3-14</v>
      </c>
    </row>
    <row r="98" spans="1:17">
      <c r="A98" s="5">
        <v>43172</v>
      </c>
      <c r="B98" s="7">
        <v>140500</v>
      </c>
      <c r="C98" t="s">
        <v>76</v>
      </c>
      <c r="D98" s="7">
        <v>135500</v>
      </c>
      <c r="E98" s="7">
        <v>141000</v>
      </c>
      <c r="F98" s="7">
        <v>135000</v>
      </c>
      <c r="G98" s="7">
        <v>1320091</v>
      </c>
      <c r="H98" s="5">
        <v>43172</v>
      </c>
      <c r="I98" s="7">
        <v>140500</v>
      </c>
      <c r="J98" t="s">
        <v>76</v>
      </c>
      <c r="K98" s="13">
        <v>4.07E-2</v>
      </c>
      <c r="L98" s="7">
        <v>1320091</v>
      </c>
      <c r="M98" s="15">
        <v>322833</v>
      </c>
      <c r="N98" s="15">
        <v>153173</v>
      </c>
      <c r="O98" s="7">
        <v>18310308</v>
      </c>
      <c r="P98" s="13">
        <v>0.24010000000000001</v>
      </c>
      <c r="Q98" t="str">
        <f t="shared" si="1"/>
        <v>2018-3-13</v>
      </c>
    </row>
    <row r="99" spans="1:17">
      <c r="A99" s="5">
        <v>43171</v>
      </c>
      <c r="B99" s="7">
        <v>135000</v>
      </c>
      <c r="C99" t="s">
        <v>35</v>
      </c>
      <c r="D99" s="7">
        <v>136000</v>
      </c>
      <c r="E99" s="7">
        <v>136500</v>
      </c>
      <c r="F99" s="7">
        <v>134500</v>
      </c>
      <c r="G99" s="7">
        <v>384411</v>
      </c>
      <c r="H99" s="5">
        <v>43171</v>
      </c>
      <c r="I99" s="7">
        <v>135000</v>
      </c>
      <c r="J99" t="s">
        <v>35</v>
      </c>
      <c r="K99" s="13">
        <v>7.4999999999999997E-3</v>
      </c>
      <c r="L99" s="7">
        <v>384411</v>
      </c>
      <c r="M99" s="15">
        <v>60088</v>
      </c>
      <c r="N99" s="15">
        <v>37132</v>
      </c>
      <c r="O99" s="7">
        <v>18095306</v>
      </c>
      <c r="P99" s="13">
        <v>0.23730000000000001</v>
      </c>
      <c r="Q99" t="str">
        <f t="shared" si="1"/>
        <v>2018-3-12</v>
      </c>
    </row>
    <row r="100" spans="1:17">
      <c r="A100" s="5">
        <v>43168</v>
      </c>
      <c r="B100" s="7">
        <v>134000</v>
      </c>
      <c r="C100" t="s">
        <v>33</v>
      </c>
      <c r="D100" s="7">
        <v>133000</v>
      </c>
      <c r="E100" s="7">
        <v>135500</v>
      </c>
      <c r="F100" s="7">
        <v>131000</v>
      </c>
      <c r="G100" s="7">
        <v>753680</v>
      </c>
      <c r="H100" s="5">
        <v>43168</v>
      </c>
      <c r="I100" s="7">
        <v>134000</v>
      </c>
      <c r="J100" t="s">
        <v>33</v>
      </c>
      <c r="K100" s="13">
        <v>1.52E-2</v>
      </c>
      <c r="L100" s="7">
        <v>753680</v>
      </c>
      <c r="M100" s="15">
        <v>84201</v>
      </c>
      <c r="N100" s="15">
        <v>28522</v>
      </c>
      <c r="O100" s="7">
        <v>18066174</v>
      </c>
      <c r="P100" s="13">
        <v>0.2369</v>
      </c>
      <c r="Q100" t="str">
        <f t="shared" si="1"/>
        <v>2018-3-9</v>
      </c>
    </row>
    <row r="101" spans="1:17">
      <c r="A101" s="5">
        <v>43167</v>
      </c>
      <c r="B101" s="7">
        <v>132000</v>
      </c>
      <c r="C101" t="s">
        <v>43</v>
      </c>
      <c r="D101" s="7">
        <v>129500</v>
      </c>
      <c r="E101" s="7">
        <v>132000</v>
      </c>
      <c r="F101" s="7">
        <v>128500</v>
      </c>
      <c r="G101" s="7">
        <v>499256</v>
      </c>
      <c r="H101" s="5">
        <v>43167</v>
      </c>
      <c r="I101" s="7">
        <v>132000</v>
      </c>
      <c r="J101" t="s">
        <v>43</v>
      </c>
      <c r="K101" s="13">
        <v>1.9300000000000001E-2</v>
      </c>
      <c r="L101" s="7">
        <v>499256</v>
      </c>
      <c r="M101" s="15">
        <v>48255</v>
      </c>
      <c r="N101" s="15">
        <v>23718</v>
      </c>
      <c r="O101" s="7">
        <v>18037652</v>
      </c>
      <c r="P101" s="13">
        <v>0.2366</v>
      </c>
      <c r="Q101" t="str">
        <f t="shared" si="1"/>
        <v>2018-3-8</v>
      </c>
    </row>
    <row r="102" spans="1:17">
      <c r="A102" s="5">
        <v>43166</v>
      </c>
      <c r="B102" s="7">
        <v>129500</v>
      </c>
      <c r="C102" t="s">
        <v>32</v>
      </c>
      <c r="D102" s="7">
        <v>133000</v>
      </c>
      <c r="E102" s="7">
        <v>133500</v>
      </c>
      <c r="F102" s="7">
        <v>129000</v>
      </c>
      <c r="G102" s="7">
        <v>596902</v>
      </c>
      <c r="H102" s="5">
        <v>43166</v>
      </c>
      <c r="I102" s="7">
        <v>129500</v>
      </c>
      <c r="J102" t="s">
        <v>32</v>
      </c>
      <c r="K102" s="13">
        <v>-2.2599999999999999E-2</v>
      </c>
      <c r="L102" s="7">
        <v>596902</v>
      </c>
      <c r="M102" s="15">
        <v>34959</v>
      </c>
      <c r="N102" s="15">
        <v>-34129</v>
      </c>
      <c r="O102" s="7">
        <v>18056625</v>
      </c>
      <c r="P102" s="13">
        <v>0.23680000000000001</v>
      </c>
      <c r="Q102" t="str">
        <f t="shared" si="1"/>
        <v>2018-3-7</v>
      </c>
    </row>
    <row r="103" spans="1:17">
      <c r="A103" s="5">
        <v>43165</v>
      </c>
      <c r="B103" s="7">
        <v>132500</v>
      </c>
      <c r="C103" t="s">
        <v>77</v>
      </c>
      <c r="D103" s="7">
        <v>126000</v>
      </c>
      <c r="E103" s="7">
        <v>134000</v>
      </c>
      <c r="F103" s="7">
        <v>126000</v>
      </c>
      <c r="G103" s="7">
        <v>1167882</v>
      </c>
      <c r="H103" s="5">
        <v>43165</v>
      </c>
      <c r="I103" s="7">
        <v>132500</v>
      </c>
      <c r="J103" t="s">
        <v>77</v>
      </c>
      <c r="K103" s="13">
        <v>7.7200000000000005E-2</v>
      </c>
      <c r="L103" s="7">
        <v>1167882</v>
      </c>
      <c r="M103" s="15">
        <v>39230</v>
      </c>
      <c r="N103" s="15">
        <v>157162</v>
      </c>
      <c r="O103" s="7">
        <v>18105317</v>
      </c>
      <c r="P103" s="13">
        <v>0.23749999999999999</v>
      </c>
      <c r="Q103" t="str">
        <f t="shared" si="1"/>
        <v>2018-3-6</v>
      </c>
    </row>
    <row r="104" spans="1:17">
      <c r="A104" s="5">
        <v>43164</v>
      </c>
      <c r="B104" s="7">
        <v>123000</v>
      </c>
      <c r="C104" t="s">
        <v>78</v>
      </c>
      <c r="D104" s="7">
        <v>127500</v>
      </c>
      <c r="E104" s="7">
        <v>128000</v>
      </c>
      <c r="F104" s="7">
        <v>123000</v>
      </c>
      <c r="G104" s="7">
        <v>417227</v>
      </c>
      <c r="H104" s="5">
        <v>43164</v>
      </c>
      <c r="I104" s="7">
        <v>123000</v>
      </c>
      <c r="J104" t="s">
        <v>78</v>
      </c>
      <c r="K104" s="13">
        <v>-3.5299999999999998E-2</v>
      </c>
      <c r="L104" s="7">
        <v>417227</v>
      </c>
      <c r="M104" s="15">
        <v>10480</v>
      </c>
      <c r="N104" s="15">
        <v>-40492</v>
      </c>
      <c r="O104" s="7">
        <v>18025482</v>
      </c>
      <c r="P104" s="13">
        <v>0.2364</v>
      </c>
      <c r="Q104" t="str">
        <f t="shared" si="1"/>
        <v>2018-3-5</v>
      </c>
    </row>
    <row r="105" spans="1:17">
      <c r="A105" s="5">
        <v>43161</v>
      </c>
      <c r="B105" s="7">
        <v>127500</v>
      </c>
      <c r="C105" t="s">
        <v>34</v>
      </c>
      <c r="D105" s="7">
        <v>126500</v>
      </c>
      <c r="E105" s="7">
        <v>128500</v>
      </c>
      <c r="F105" s="7">
        <v>124500</v>
      </c>
      <c r="G105" s="7">
        <v>474394</v>
      </c>
      <c r="H105" s="5">
        <v>43161</v>
      </c>
      <c r="I105" s="7">
        <v>127500</v>
      </c>
      <c r="J105" t="s">
        <v>34</v>
      </c>
      <c r="K105" s="13">
        <v>-3.8999999999999998E-3</v>
      </c>
      <c r="L105" s="7">
        <v>474394</v>
      </c>
      <c r="M105" s="15">
        <v>-7970</v>
      </c>
      <c r="N105" s="15">
        <v>4319</v>
      </c>
      <c r="O105" s="7">
        <v>18071376</v>
      </c>
      <c r="P105" s="13">
        <v>0.23699999999999999</v>
      </c>
      <c r="Q105" t="str">
        <f t="shared" si="1"/>
        <v>2018-3-2</v>
      </c>
    </row>
    <row r="106" spans="1:17">
      <c r="A106" s="5">
        <v>43159</v>
      </c>
      <c r="B106" s="7">
        <v>128000</v>
      </c>
      <c r="C106" t="s">
        <v>32</v>
      </c>
      <c r="D106" s="7">
        <v>130000</v>
      </c>
      <c r="E106" s="7">
        <v>132500</v>
      </c>
      <c r="F106" s="7">
        <v>127000</v>
      </c>
      <c r="G106" s="7">
        <v>857397</v>
      </c>
      <c r="H106" s="5">
        <v>43159</v>
      </c>
      <c r="I106" s="7">
        <v>128000</v>
      </c>
      <c r="J106" t="s">
        <v>32</v>
      </c>
      <c r="K106" s="13">
        <v>-2.29E-2</v>
      </c>
      <c r="L106" s="7">
        <v>857397</v>
      </c>
      <c r="M106" s="15">
        <v>33950</v>
      </c>
      <c r="N106" s="15">
        <v>-141461</v>
      </c>
      <c r="O106" s="7">
        <v>18071693</v>
      </c>
      <c r="P106" s="13">
        <v>0.23699999999999999</v>
      </c>
      <c r="Q106" t="str">
        <f t="shared" si="1"/>
        <v>2018-2-28</v>
      </c>
    </row>
    <row r="107" spans="1:17">
      <c r="A107" s="5">
        <v>43158</v>
      </c>
      <c r="B107" s="7">
        <v>131000</v>
      </c>
      <c r="C107" t="s">
        <v>79</v>
      </c>
      <c r="D107" s="7">
        <v>124000</v>
      </c>
      <c r="E107" s="7">
        <v>131000</v>
      </c>
      <c r="F107" s="7">
        <v>124000</v>
      </c>
      <c r="G107" s="7">
        <v>1272000</v>
      </c>
      <c r="H107" s="5">
        <v>43158</v>
      </c>
      <c r="I107" s="7">
        <v>131000</v>
      </c>
      <c r="J107" t="s">
        <v>79</v>
      </c>
      <c r="K107" s="13">
        <v>6.5000000000000002E-2</v>
      </c>
      <c r="L107" s="7">
        <v>1272000</v>
      </c>
      <c r="M107" s="15">
        <v>196160</v>
      </c>
      <c r="N107" s="15">
        <v>145228</v>
      </c>
      <c r="O107" s="7">
        <v>18223154</v>
      </c>
      <c r="P107" s="13">
        <v>0.23899999999999999</v>
      </c>
      <c r="Q107" t="str">
        <f t="shared" si="1"/>
        <v>2018-2-27</v>
      </c>
    </row>
    <row r="108" spans="1:17">
      <c r="A108" s="5">
        <v>43157</v>
      </c>
      <c r="B108" s="7">
        <v>123000</v>
      </c>
      <c r="C108" t="s">
        <v>34</v>
      </c>
      <c r="D108" s="7">
        <v>124500</v>
      </c>
      <c r="E108" s="7">
        <v>124500</v>
      </c>
      <c r="F108" s="7">
        <v>122500</v>
      </c>
      <c r="G108" s="7">
        <v>303789</v>
      </c>
      <c r="H108" s="5">
        <v>43157</v>
      </c>
      <c r="I108" s="7">
        <v>123000</v>
      </c>
      <c r="J108" t="s">
        <v>34</v>
      </c>
      <c r="K108" s="13">
        <v>-4.0000000000000001E-3</v>
      </c>
      <c r="L108" s="7">
        <v>303789</v>
      </c>
      <c r="M108" s="15">
        <v>21666</v>
      </c>
      <c r="N108" s="15">
        <v>3187</v>
      </c>
      <c r="O108" s="7">
        <v>18097926</v>
      </c>
      <c r="P108" s="13">
        <v>0.2374</v>
      </c>
      <c r="Q108" t="str">
        <f t="shared" si="1"/>
        <v>2018-2-26</v>
      </c>
    </row>
    <row r="109" spans="1:17">
      <c r="A109" s="5">
        <v>43154</v>
      </c>
      <c r="B109" s="7">
        <v>123500</v>
      </c>
      <c r="C109">
        <v>0</v>
      </c>
      <c r="D109" s="7">
        <v>123500</v>
      </c>
      <c r="E109" s="7">
        <v>124000</v>
      </c>
      <c r="F109" s="7">
        <v>122000</v>
      </c>
      <c r="G109" s="7">
        <v>383787</v>
      </c>
      <c r="H109" s="5">
        <v>43154</v>
      </c>
      <c r="I109" s="7">
        <v>123500</v>
      </c>
      <c r="J109">
        <v>0</v>
      </c>
      <c r="K109" s="13">
        <v>0</v>
      </c>
      <c r="L109" s="7">
        <v>383787</v>
      </c>
      <c r="M109" s="15">
        <v>14867</v>
      </c>
      <c r="N109" s="15">
        <v>-19769</v>
      </c>
      <c r="O109" s="7">
        <v>18029739</v>
      </c>
      <c r="P109" s="13">
        <v>0.23649999999999999</v>
      </c>
      <c r="Q109" t="str">
        <f t="shared" si="1"/>
        <v>2018-2-23</v>
      </c>
    </row>
    <row r="110" spans="1:17">
      <c r="A110" s="5">
        <v>43153</v>
      </c>
      <c r="B110" s="7">
        <v>123500</v>
      </c>
      <c r="C110" t="s">
        <v>38</v>
      </c>
      <c r="D110" s="7">
        <v>124500</v>
      </c>
      <c r="E110" s="7">
        <v>125000</v>
      </c>
      <c r="F110" s="7">
        <v>122000</v>
      </c>
      <c r="G110" s="7">
        <v>306321</v>
      </c>
      <c r="H110" s="5">
        <v>43153</v>
      </c>
      <c r="I110" s="7">
        <v>123500</v>
      </c>
      <c r="J110" t="s">
        <v>38</v>
      </c>
      <c r="K110" s="13">
        <v>-8.0000000000000002E-3</v>
      </c>
      <c r="L110" s="7">
        <v>306321</v>
      </c>
      <c r="M110" s="15">
        <v>4320</v>
      </c>
      <c r="N110" s="15">
        <v>-31848</v>
      </c>
      <c r="O110" s="7">
        <v>18079146</v>
      </c>
      <c r="P110" s="13">
        <v>0.23710000000000001</v>
      </c>
      <c r="Q110" t="str">
        <f t="shared" si="1"/>
        <v>2018-2-22</v>
      </c>
    </row>
    <row r="111" spans="1:17">
      <c r="A111" s="5">
        <v>43152</v>
      </c>
      <c r="B111" s="7">
        <v>124500</v>
      </c>
      <c r="C111" t="s">
        <v>36</v>
      </c>
      <c r="D111" s="7">
        <v>123500</v>
      </c>
      <c r="E111" s="7">
        <v>125500</v>
      </c>
      <c r="F111" s="7">
        <v>122000</v>
      </c>
      <c r="G111" s="7">
        <v>396493</v>
      </c>
      <c r="H111" s="5">
        <v>43152</v>
      </c>
      <c r="I111" s="7">
        <v>124500</v>
      </c>
      <c r="J111" t="s">
        <v>36</v>
      </c>
      <c r="K111" s="13">
        <v>1.2200000000000001E-2</v>
      </c>
      <c r="L111" s="7">
        <v>396493</v>
      </c>
      <c r="M111" s="15">
        <v>22819</v>
      </c>
      <c r="N111" s="15">
        <v>-1521</v>
      </c>
      <c r="O111" s="7">
        <v>17996321</v>
      </c>
      <c r="P111" s="13">
        <v>0.23599999999999999</v>
      </c>
      <c r="Q111" t="str">
        <f t="shared" si="1"/>
        <v>2018-2-21</v>
      </c>
    </row>
    <row r="112" spans="1:17">
      <c r="A112" s="5">
        <v>43151</v>
      </c>
      <c r="B112" s="7">
        <v>123000</v>
      </c>
      <c r="C112" t="s">
        <v>38</v>
      </c>
      <c r="D112" s="7">
        <v>124000</v>
      </c>
      <c r="E112" s="7">
        <v>124500</v>
      </c>
      <c r="F112" s="7">
        <v>121500</v>
      </c>
      <c r="G112" s="7">
        <v>288935</v>
      </c>
      <c r="H112" s="5">
        <v>43151</v>
      </c>
      <c r="I112" s="7">
        <v>123000</v>
      </c>
      <c r="J112" t="s">
        <v>38</v>
      </c>
      <c r="K112" s="13">
        <v>-8.0999999999999996E-3</v>
      </c>
      <c r="L112" s="7">
        <v>288935</v>
      </c>
      <c r="M112" s="15">
        <v>-24457</v>
      </c>
      <c r="N112" s="15">
        <v>3348</v>
      </c>
      <c r="O112" s="7">
        <v>18022727</v>
      </c>
      <c r="P112" s="13">
        <v>0.2364</v>
      </c>
      <c r="Q112" t="str">
        <f t="shared" si="1"/>
        <v>2018-2-20</v>
      </c>
    </row>
    <row r="113" spans="1:17">
      <c r="A113" s="5">
        <v>43150</v>
      </c>
      <c r="B113" s="7">
        <v>124000</v>
      </c>
      <c r="C113" t="s">
        <v>36</v>
      </c>
      <c r="D113" s="7">
        <v>126000</v>
      </c>
      <c r="E113" s="7">
        <v>126000</v>
      </c>
      <c r="F113" s="7">
        <v>123000</v>
      </c>
      <c r="G113" s="7">
        <v>419351</v>
      </c>
      <c r="H113" s="5">
        <v>43150</v>
      </c>
      <c r="I113" s="7">
        <v>124000</v>
      </c>
      <c r="J113" t="s">
        <v>36</v>
      </c>
      <c r="K113" s="13">
        <v>1.2200000000000001E-2</v>
      </c>
      <c r="L113" s="7">
        <v>419351</v>
      </c>
      <c r="M113" s="15">
        <v>14504</v>
      </c>
      <c r="N113" s="15">
        <v>-31893</v>
      </c>
      <c r="O113" s="7">
        <v>18289062</v>
      </c>
      <c r="P113" s="13">
        <v>0.2399</v>
      </c>
      <c r="Q113" t="str">
        <f t="shared" si="1"/>
        <v>2018-2-19</v>
      </c>
    </row>
    <row r="114" spans="1:17">
      <c r="A114" s="5">
        <v>43145</v>
      </c>
      <c r="B114" s="7">
        <v>122500</v>
      </c>
      <c r="C114" t="s">
        <v>45</v>
      </c>
      <c r="D114" s="7">
        <v>119500</v>
      </c>
      <c r="E114" s="7">
        <v>125000</v>
      </c>
      <c r="F114" s="7">
        <v>119000</v>
      </c>
      <c r="G114" s="7">
        <v>858572</v>
      </c>
      <c r="H114" s="5">
        <v>43145</v>
      </c>
      <c r="I114" s="7">
        <v>122500</v>
      </c>
      <c r="J114" t="s">
        <v>45</v>
      </c>
      <c r="K114" s="13">
        <v>2.9399999999999999E-2</v>
      </c>
      <c r="L114" s="7">
        <v>858572</v>
      </c>
      <c r="M114" s="15">
        <v>51841</v>
      </c>
      <c r="N114" s="15">
        <v>-24547</v>
      </c>
      <c r="O114" s="7">
        <v>18434809</v>
      </c>
      <c r="P114" s="13">
        <v>0.24179999999999999</v>
      </c>
      <c r="Q114" t="str">
        <f t="shared" si="1"/>
        <v>2018-2-14</v>
      </c>
    </row>
    <row r="115" spans="1:17">
      <c r="A115" s="5">
        <v>43144</v>
      </c>
      <c r="B115" s="7">
        <v>119000</v>
      </c>
      <c r="C115" t="s">
        <v>35</v>
      </c>
      <c r="D115" s="7">
        <v>120000</v>
      </c>
      <c r="E115" s="7">
        <v>121000</v>
      </c>
      <c r="F115" s="7">
        <v>118500</v>
      </c>
      <c r="G115" s="7">
        <v>721603</v>
      </c>
      <c r="H115" s="5">
        <v>43144</v>
      </c>
      <c r="I115" s="7">
        <v>119000</v>
      </c>
      <c r="J115" t="s">
        <v>35</v>
      </c>
      <c r="K115" s="13">
        <v>8.5000000000000006E-3</v>
      </c>
      <c r="L115" s="7">
        <v>721603</v>
      </c>
      <c r="M115" s="15">
        <v>25153</v>
      </c>
      <c r="N115" s="15">
        <v>-80614</v>
      </c>
      <c r="O115" s="7">
        <v>18407904</v>
      </c>
      <c r="P115" s="13">
        <v>0.2414</v>
      </c>
      <c r="Q115" t="str">
        <f t="shared" si="1"/>
        <v>2018-2-13</v>
      </c>
    </row>
    <row r="116" spans="1:17">
      <c r="A116" s="5">
        <v>43143</v>
      </c>
      <c r="B116" s="7">
        <v>118000</v>
      </c>
      <c r="C116">
        <v>0</v>
      </c>
      <c r="D116" s="7">
        <v>119000</v>
      </c>
      <c r="E116" s="7">
        <v>120000</v>
      </c>
      <c r="F116" s="7">
        <v>116500</v>
      </c>
      <c r="G116" s="7">
        <v>817489</v>
      </c>
      <c r="H116" s="5">
        <v>43143</v>
      </c>
      <c r="I116" s="7">
        <v>118000</v>
      </c>
      <c r="J116">
        <v>0</v>
      </c>
      <c r="K116" s="13">
        <v>0</v>
      </c>
      <c r="L116" s="7">
        <v>817489</v>
      </c>
      <c r="M116" s="15">
        <v>-8443</v>
      </c>
      <c r="N116" s="15">
        <v>-13390</v>
      </c>
      <c r="O116" s="7">
        <v>18520860</v>
      </c>
      <c r="P116" s="13">
        <v>0.24299999999999999</v>
      </c>
      <c r="Q116" t="str">
        <f t="shared" si="1"/>
        <v>2018-2-12</v>
      </c>
    </row>
    <row r="117" spans="1:17">
      <c r="A117" s="5">
        <v>43140</v>
      </c>
      <c r="B117" s="7">
        <v>118000</v>
      </c>
      <c r="C117" t="s">
        <v>80</v>
      </c>
      <c r="D117" s="7">
        <v>121500</v>
      </c>
      <c r="E117" s="7">
        <v>124500</v>
      </c>
      <c r="F117" s="7">
        <v>117000</v>
      </c>
      <c r="G117" s="7">
        <v>2074927</v>
      </c>
      <c r="H117" s="5">
        <v>43140</v>
      </c>
      <c r="I117" s="7">
        <v>118000</v>
      </c>
      <c r="J117" t="s">
        <v>80</v>
      </c>
      <c r="K117" s="13">
        <v>-6.7199999999999996E-2</v>
      </c>
      <c r="L117" s="7">
        <v>2074927</v>
      </c>
      <c r="M117" s="15">
        <v>-276018</v>
      </c>
      <c r="N117" s="15">
        <v>-379078</v>
      </c>
      <c r="O117" s="7">
        <v>18627577</v>
      </c>
      <c r="P117" s="13">
        <v>0.24440000000000001</v>
      </c>
      <c r="Q117" t="str">
        <f t="shared" si="1"/>
        <v>2018-2-9</v>
      </c>
    </row>
    <row r="118" spans="1:17">
      <c r="A118" s="5">
        <v>43139</v>
      </c>
      <c r="B118" s="7">
        <v>126500</v>
      </c>
      <c r="C118">
        <v>0</v>
      </c>
      <c r="D118" s="7">
        <v>127000</v>
      </c>
      <c r="E118" s="7">
        <v>130000</v>
      </c>
      <c r="F118" s="7">
        <v>124500</v>
      </c>
      <c r="G118" s="7">
        <v>1044087</v>
      </c>
      <c r="H118" s="5">
        <v>43139</v>
      </c>
      <c r="I118" s="7">
        <v>126500</v>
      </c>
      <c r="J118">
        <v>0</v>
      </c>
      <c r="K118" s="13">
        <v>0</v>
      </c>
      <c r="L118" s="7">
        <v>1044087</v>
      </c>
      <c r="M118" s="15">
        <v>-4326</v>
      </c>
      <c r="N118" s="15">
        <v>-220179</v>
      </c>
      <c r="O118" s="7">
        <v>19143570</v>
      </c>
      <c r="P118" s="13">
        <v>0.25119999999999998</v>
      </c>
      <c r="Q118" t="str">
        <f t="shared" si="1"/>
        <v>2018-2-8</v>
      </c>
    </row>
    <row r="119" spans="1:17">
      <c r="A119" s="5">
        <v>43138</v>
      </c>
      <c r="B119" s="7">
        <v>126500</v>
      </c>
      <c r="C119" t="s">
        <v>78</v>
      </c>
      <c r="D119" s="7">
        <v>134000</v>
      </c>
      <c r="E119" s="7">
        <v>134500</v>
      </c>
      <c r="F119" s="7">
        <v>126500</v>
      </c>
      <c r="G119" s="7">
        <v>1043100</v>
      </c>
      <c r="H119" s="5">
        <v>43138</v>
      </c>
      <c r="I119" s="7">
        <v>126500</v>
      </c>
      <c r="J119" t="s">
        <v>78</v>
      </c>
      <c r="K119" s="13">
        <v>-3.44E-2</v>
      </c>
      <c r="L119" s="7">
        <v>1043100</v>
      </c>
      <c r="M119" s="15">
        <v>-107706</v>
      </c>
      <c r="N119" s="15">
        <v>-146299</v>
      </c>
      <c r="O119" s="7">
        <v>19555438</v>
      </c>
      <c r="P119" s="13">
        <v>0.25659999999999999</v>
      </c>
      <c r="Q119" t="str">
        <f t="shared" si="1"/>
        <v>2018-2-7</v>
      </c>
    </row>
    <row r="120" spans="1:17">
      <c r="A120" s="5">
        <v>43137</v>
      </c>
      <c r="B120" s="7">
        <v>131000</v>
      </c>
      <c r="C120" t="s">
        <v>47</v>
      </c>
      <c r="D120" s="7">
        <v>126500</v>
      </c>
      <c r="E120" s="7">
        <v>131000</v>
      </c>
      <c r="F120" s="7">
        <v>125000</v>
      </c>
      <c r="G120" s="7">
        <v>2291759</v>
      </c>
      <c r="H120" s="5">
        <v>43137</v>
      </c>
      <c r="I120" s="7">
        <v>131000</v>
      </c>
      <c r="J120" t="s">
        <v>47</v>
      </c>
      <c r="K120" s="13">
        <v>-2.5999999999999999E-2</v>
      </c>
      <c r="L120" s="7">
        <v>2291759</v>
      </c>
      <c r="M120" s="15">
        <v>-109747</v>
      </c>
      <c r="N120" s="15">
        <v>-219960</v>
      </c>
      <c r="O120" s="7">
        <v>19959225</v>
      </c>
      <c r="P120" s="13">
        <v>0.26190000000000002</v>
      </c>
      <c r="Q120" t="str">
        <f t="shared" si="1"/>
        <v>2018-2-6</v>
      </c>
    </row>
    <row r="121" spans="1:17">
      <c r="A121" s="5">
        <v>43136</v>
      </c>
      <c r="B121" s="7">
        <v>134500</v>
      </c>
      <c r="C121" t="s">
        <v>81</v>
      </c>
      <c r="D121" s="7">
        <v>139500</v>
      </c>
      <c r="E121" s="7">
        <v>140000</v>
      </c>
      <c r="F121" s="7">
        <v>134500</v>
      </c>
      <c r="G121" s="7">
        <v>1624472</v>
      </c>
      <c r="H121" s="5">
        <v>43136</v>
      </c>
      <c r="I121" s="7">
        <v>134500</v>
      </c>
      <c r="J121" t="s">
        <v>81</v>
      </c>
      <c r="K121" s="13">
        <v>-6.2700000000000006E-2</v>
      </c>
      <c r="L121" s="7">
        <v>1624472</v>
      </c>
      <c r="M121" s="15">
        <v>-36913</v>
      </c>
      <c r="N121" s="15">
        <v>-486900</v>
      </c>
      <c r="O121" s="7">
        <v>20433469</v>
      </c>
      <c r="P121" s="13">
        <v>0.2681</v>
      </c>
      <c r="Q121" t="str">
        <f t="shared" si="1"/>
        <v>2018-2-5</v>
      </c>
    </row>
    <row r="122" spans="1:17">
      <c r="A122" s="5">
        <v>43133</v>
      </c>
      <c r="B122" s="7">
        <v>143500</v>
      </c>
      <c r="C122" t="s">
        <v>33</v>
      </c>
      <c r="D122" s="7">
        <v>142000</v>
      </c>
      <c r="E122" s="7">
        <v>145000</v>
      </c>
      <c r="F122" s="7">
        <v>141500</v>
      </c>
      <c r="G122" s="7">
        <v>2099421</v>
      </c>
      <c r="H122" s="5">
        <v>43133</v>
      </c>
      <c r="I122" s="7">
        <v>143500</v>
      </c>
      <c r="J122" t="s">
        <v>33</v>
      </c>
      <c r="K122" s="13">
        <v>1.41E-2</v>
      </c>
      <c r="L122" s="7">
        <v>2099421</v>
      </c>
      <c r="M122" s="15">
        <v>74519</v>
      </c>
      <c r="N122" s="15">
        <v>175597</v>
      </c>
      <c r="O122" s="7">
        <v>21339121</v>
      </c>
      <c r="P122" s="13">
        <v>0.28000000000000003</v>
      </c>
      <c r="Q122" t="str">
        <f t="shared" si="1"/>
        <v>2018-2-2</v>
      </c>
    </row>
    <row r="123" spans="1:17">
      <c r="A123" s="5">
        <v>43132</v>
      </c>
      <c r="B123" s="7">
        <v>141500</v>
      </c>
      <c r="C123" t="s">
        <v>36</v>
      </c>
      <c r="D123" s="7">
        <v>140000</v>
      </c>
      <c r="E123" s="7">
        <v>142000</v>
      </c>
      <c r="F123" s="7">
        <v>137500</v>
      </c>
      <c r="G123" s="7">
        <v>910082</v>
      </c>
      <c r="H123" s="5">
        <v>43132</v>
      </c>
      <c r="I123" s="7">
        <v>141500</v>
      </c>
      <c r="J123" t="s">
        <v>36</v>
      </c>
      <c r="K123" s="13">
        <v>1.0699999999999999E-2</v>
      </c>
      <c r="L123" s="7">
        <v>910082</v>
      </c>
      <c r="M123" s="15">
        <v>43634</v>
      </c>
      <c r="N123" s="15">
        <v>44173</v>
      </c>
      <c r="O123" s="7">
        <v>21276924</v>
      </c>
      <c r="P123" s="13">
        <v>0.27910000000000001</v>
      </c>
      <c r="Q123" t="str">
        <f t="shared" si="1"/>
        <v>2018-2-1</v>
      </c>
    </row>
    <row r="124" spans="1:17">
      <c r="A124" s="5">
        <v>43131</v>
      </c>
      <c r="B124" s="7">
        <v>140000</v>
      </c>
      <c r="C124" t="s">
        <v>36</v>
      </c>
      <c r="D124" s="7">
        <v>137500</v>
      </c>
      <c r="E124" s="7">
        <v>140000</v>
      </c>
      <c r="F124" s="7">
        <v>135000</v>
      </c>
      <c r="G124" s="7">
        <v>943362</v>
      </c>
      <c r="H124" s="5">
        <v>43131</v>
      </c>
      <c r="I124" s="7">
        <v>140000</v>
      </c>
      <c r="J124" t="s">
        <v>36</v>
      </c>
      <c r="K124" s="13">
        <v>1.0800000000000001E-2</v>
      </c>
      <c r="L124" s="7">
        <v>943362</v>
      </c>
      <c r="M124" s="15">
        <v>243834</v>
      </c>
      <c r="N124" s="15">
        <v>-180518</v>
      </c>
      <c r="O124" s="7">
        <v>21117201</v>
      </c>
      <c r="P124" s="13">
        <v>0.27700000000000002</v>
      </c>
      <c r="Q124" t="str">
        <f t="shared" si="1"/>
        <v>2018-1-31</v>
      </c>
    </row>
    <row r="125" spans="1:17">
      <c r="A125" s="5">
        <v>43130</v>
      </c>
      <c r="B125" s="7">
        <v>138500</v>
      </c>
      <c r="C125" t="s">
        <v>34</v>
      </c>
      <c r="D125" s="7">
        <v>139000</v>
      </c>
      <c r="E125" s="7">
        <v>140500</v>
      </c>
      <c r="F125" s="7">
        <v>137500</v>
      </c>
      <c r="G125" s="7">
        <v>642199</v>
      </c>
      <c r="H125" s="5">
        <v>43130</v>
      </c>
      <c r="I125" s="7">
        <v>138500</v>
      </c>
      <c r="J125" t="s">
        <v>34</v>
      </c>
      <c r="K125" s="13">
        <v>-3.5999999999999999E-3</v>
      </c>
      <c r="L125" s="7">
        <v>642199</v>
      </c>
      <c r="M125" s="15">
        <v>36349</v>
      </c>
      <c r="N125" s="15">
        <v>-100595</v>
      </c>
      <c r="O125" s="7">
        <v>21348719</v>
      </c>
      <c r="P125" s="13">
        <v>0.31440000000000001</v>
      </c>
      <c r="Q125" t="str">
        <f t="shared" si="1"/>
        <v>2018-1-30</v>
      </c>
    </row>
    <row r="126" spans="1:17">
      <c r="A126" s="5">
        <v>43129</v>
      </c>
      <c r="B126" s="7">
        <v>139000</v>
      </c>
      <c r="C126" t="s">
        <v>38</v>
      </c>
      <c r="D126" s="7">
        <v>141000</v>
      </c>
      <c r="E126" s="7">
        <v>141500</v>
      </c>
      <c r="F126" s="7">
        <v>138500</v>
      </c>
      <c r="G126" s="7">
        <v>708612</v>
      </c>
      <c r="H126" s="5">
        <v>43129</v>
      </c>
      <c r="I126" s="7">
        <v>139000</v>
      </c>
      <c r="J126" t="s">
        <v>38</v>
      </c>
      <c r="K126" s="13">
        <v>-7.1000000000000004E-3</v>
      </c>
      <c r="L126" s="7">
        <v>708612</v>
      </c>
      <c r="M126" s="15">
        <v>46605</v>
      </c>
      <c r="N126" s="15">
        <v>-159130</v>
      </c>
      <c r="O126" s="7">
        <v>21442314</v>
      </c>
      <c r="P126" s="13">
        <v>0.31580000000000003</v>
      </c>
      <c r="Q126" t="str">
        <f t="shared" si="1"/>
        <v>2018-1-29</v>
      </c>
    </row>
    <row r="127" spans="1:17">
      <c r="A127" s="5">
        <v>43126</v>
      </c>
      <c r="B127" s="7">
        <v>140000</v>
      </c>
      <c r="C127" t="s">
        <v>82</v>
      </c>
      <c r="D127" s="7">
        <v>136000</v>
      </c>
      <c r="E127" s="7">
        <v>141000</v>
      </c>
      <c r="F127" s="7">
        <v>135000</v>
      </c>
      <c r="G127" s="7">
        <v>1271640</v>
      </c>
      <c r="H127" s="5">
        <v>43126</v>
      </c>
      <c r="I127" s="7">
        <v>140000</v>
      </c>
      <c r="J127" t="s">
        <v>82</v>
      </c>
      <c r="K127" s="13">
        <v>3.6999999999999998E-2</v>
      </c>
      <c r="L127" s="7">
        <v>1271640</v>
      </c>
      <c r="M127" s="15">
        <v>156565</v>
      </c>
      <c r="N127" s="15">
        <v>-79074</v>
      </c>
      <c r="O127" s="7">
        <v>21665944</v>
      </c>
      <c r="P127" s="13">
        <v>0.31900000000000001</v>
      </c>
      <c r="Q127" t="str">
        <f t="shared" si="1"/>
        <v>2018-1-26</v>
      </c>
    </row>
    <row r="128" spans="1:17">
      <c r="A128" s="5">
        <v>43125</v>
      </c>
      <c r="B128" s="7">
        <v>135000</v>
      </c>
      <c r="C128">
        <v>0</v>
      </c>
      <c r="D128" s="7">
        <v>135000</v>
      </c>
      <c r="E128" s="7">
        <v>137500</v>
      </c>
      <c r="F128" s="7">
        <v>134500</v>
      </c>
      <c r="G128" s="7">
        <v>649676</v>
      </c>
      <c r="H128" s="5">
        <v>43125</v>
      </c>
      <c r="I128" s="7">
        <v>135000</v>
      </c>
      <c r="J128">
        <v>0</v>
      </c>
      <c r="K128" s="13">
        <v>0</v>
      </c>
      <c r="L128" s="7">
        <v>649676</v>
      </c>
      <c r="M128" s="15">
        <v>-13330</v>
      </c>
      <c r="N128" s="15">
        <v>-217498</v>
      </c>
      <c r="O128" s="7">
        <v>21583918</v>
      </c>
      <c r="P128" s="13">
        <v>0.31780000000000003</v>
      </c>
      <c r="Q128" t="str">
        <f t="shared" si="1"/>
        <v>2018-1-25</v>
      </c>
    </row>
    <row r="129" spans="1:17">
      <c r="A129" s="5">
        <v>43124</v>
      </c>
      <c r="B129" s="7">
        <v>135000</v>
      </c>
      <c r="C129" t="s">
        <v>40</v>
      </c>
      <c r="D129" s="7">
        <v>136500</v>
      </c>
      <c r="E129" s="7">
        <v>138000</v>
      </c>
      <c r="F129" s="7">
        <v>134500</v>
      </c>
      <c r="G129" s="7">
        <v>760888</v>
      </c>
      <c r="H129" s="5">
        <v>43124</v>
      </c>
      <c r="I129" s="7">
        <v>135000</v>
      </c>
      <c r="J129" t="s">
        <v>40</v>
      </c>
      <c r="K129" s="13">
        <v>-1.0999999999999999E-2</v>
      </c>
      <c r="L129" s="7">
        <v>760888</v>
      </c>
      <c r="M129" s="14">
        <v>-773</v>
      </c>
      <c r="N129" s="15">
        <v>-188647</v>
      </c>
      <c r="O129" s="7">
        <v>21770216</v>
      </c>
      <c r="P129" s="13">
        <v>0.3206</v>
      </c>
      <c r="Q129" t="str">
        <f t="shared" si="1"/>
        <v>2018-1-24</v>
      </c>
    </row>
    <row r="130" spans="1:17">
      <c r="A130" s="5">
        <v>43123</v>
      </c>
      <c r="B130" s="7">
        <v>136500</v>
      </c>
      <c r="C130" t="s">
        <v>35</v>
      </c>
      <c r="D130" s="7">
        <v>135500</v>
      </c>
      <c r="E130" s="7">
        <v>138000</v>
      </c>
      <c r="F130" s="7">
        <v>135000</v>
      </c>
      <c r="G130" s="7">
        <v>965243</v>
      </c>
      <c r="H130" s="5">
        <v>43123</v>
      </c>
      <c r="I130" s="7">
        <v>136500</v>
      </c>
      <c r="J130" t="s">
        <v>35</v>
      </c>
      <c r="K130" s="13">
        <v>7.4000000000000003E-3</v>
      </c>
      <c r="L130" s="7">
        <v>965243</v>
      </c>
      <c r="M130" s="15">
        <v>48102</v>
      </c>
      <c r="N130" s="15">
        <v>-289592</v>
      </c>
      <c r="O130" s="7">
        <v>13643632</v>
      </c>
      <c r="P130" s="13">
        <v>0.2009</v>
      </c>
      <c r="Q130" t="str">
        <f t="shared" si="1"/>
        <v>2018-1-23</v>
      </c>
    </row>
    <row r="131" spans="1:17">
      <c r="A131" s="5">
        <v>43122</v>
      </c>
      <c r="B131" s="7">
        <v>135500</v>
      </c>
      <c r="C131" t="s">
        <v>39</v>
      </c>
      <c r="D131" s="7">
        <v>138000</v>
      </c>
      <c r="E131" s="7">
        <v>139000</v>
      </c>
      <c r="F131" s="7">
        <v>135000</v>
      </c>
      <c r="G131" s="7">
        <v>815041</v>
      </c>
      <c r="H131" s="5">
        <v>43122</v>
      </c>
      <c r="I131" s="7">
        <v>135500</v>
      </c>
      <c r="J131" t="s">
        <v>39</v>
      </c>
      <c r="K131" s="13">
        <v>-1.8100000000000002E-2</v>
      </c>
      <c r="L131" s="7">
        <v>815041</v>
      </c>
      <c r="M131" s="15">
        <v>61089</v>
      </c>
      <c r="N131" s="15">
        <v>-263708</v>
      </c>
      <c r="O131" s="7">
        <v>13893708</v>
      </c>
      <c r="P131" s="13">
        <v>0.2046</v>
      </c>
      <c r="Q131" t="str">
        <f t="shared" ref="Q131:Q161" si="2">YEAR(H131)&amp;"-"&amp;MONTH(H131)&amp;"-"&amp;DAY(H131)</f>
        <v>2018-1-22</v>
      </c>
    </row>
    <row r="132" spans="1:17">
      <c r="A132" s="5">
        <v>43119</v>
      </c>
      <c r="B132" s="7">
        <v>138000</v>
      </c>
      <c r="C132" t="s">
        <v>43</v>
      </c>
      <c r="D132" s="7">
        <v>136000</v>
      </c>
      <c r="E132" s="7">
        <v>139000</v>
      </c>
      <c r="F132" s="7">
        <v>134000</v>
      </c>
      <c r="G132" s="7">
        <v>1132433</v>
      </c>
      <c r="H132" s="5">
        <v>43119</v>
      </c>
      <c r="I132" s="7">
        <v>138000</v>
      </c>
      <c r="J132" t="s">
        <v>43</v>
      </c>
      <c r="K132" s="13">
        <v>1.8499999999999999E-2</v>
      </c>
      <c r="L132" s="7">
        <v>1132433</v>
      </c>
      <c r="M132" s="15">
        <v>128295</v>
      </c>
      <c r="N132" s="15">
        <v>-387088</v>
      </c>
      <c r="O132" s="7">
        <v>14012416</v>
      </c>
      <c r="P132" s="13">
        <v>0.20630000000000001</v>
      </c>
      <c r="Q132" t="str">
        <f t="shared" si="2"/>
        <v>2018-1-19</v>
      </c>
    </row>
    <row r="133" spans="1:17">
      <c r="A133" s="5">
        <v>43118</v>
      </c>
      <c r="B133" s="7">
        <v>135500</v>
      </c>
      <c r="C133" t="s">
        <v>36</v>
      </c>
      <c r="D133" s="7">
        <v>134500</v>
      </c>
      <c r="E133" s="7">
        <v>138500</v>
      </c>
      <c r="F133" s="7">
        <v>134000</v>
      </c>
      <c r="G133" s="7">
        <v>1965579</v>
      </c>
      <c r="H133" s="5">
        <v>43118</v>
      </c>
      <c r="I133" s="7">
        <v>135500</v>
      </c>
      <c r="J133" t="s">
        <v>36</v>
      </c>
      <c r="K133" s="13">
        <v>1.12E-2</v>
      </c>
      <c r="L133" s="7">
        <v>1965579</v>
      </c>
      <c r="M133" s="15">
        <v>262922</v>
      </c>
      <c r="N133" s="15">
        <v>-933399</v>
      </c>
      <c r="O133" s="7">
        <v>14323100</v>
      </c>
      <c r="P133" s="13">
        <v>0.2109</v>
      </c>
      <c r="Q133" t="str">
        <f t="shared" si="2"/>
        <v>2018-1-18</v>
      </c>
    </row>
    <row r="134" spans="1:17">
      <c r="A134" s="5">
        <v>43117</v>
      </c>
      <c r="B134" s="7">
        <v>134000</v>
      </c>
      <c r="C134" t="s">
        <v>83</v>
      </c>
      <c r="D134" s="7">
        <v>139000</v>
      </c>
      <c r="E134" s="7">
        <v>139000</v>
      </c>
      <c r="F134" s="7">
        <v>133000</v>
      </c>
      <c r="G134" s="7">
        <v>2415858</v>
      </c>
      <c r="H134" s="5">
        <v>43117</v>
      </c>
      <c r="I134" s="7">
        <v>134000</v>
      </c>
      <c r="J134" t="s">
        <v>83</v>
      </c>
      <c r="K134" s="13">
        <v>-4.6300000000000001E-2</v>
      </c>
      <c r="L134" s="7">
        <v>2415858</v>
      </c>
      <c r="M134" s="15">
        <v>-121522</v>
      </c>
      <c r="N134" s="15">
        <v>-850572</v>
      </c>
      <c r="O134" s="7">
        <v>15152899</v>
      </c>
      <c r="P134" s="13">
        <v>0.22309999999999999</v>
      </c>
      <c r="Q134" t="str">
        <f t="shared" si="2"/>
        <v>2018-1-17</v>
      </c>
    </row>
    <row r="135" spans="1:17">
      <c r="A135" s="5">
        <v>43116</v>
      </c>
      <c r="B135" s="7">
        <v>140500</v>
      </c>
      <c r="C135" t="s">
        <v>78</v>
      </c>
      <c r="D135" s="7">
        <v>144500</v>
      </c>
      <c r="E135" s="7">
        <v>145000</v>
      </c>
      <c r="F135" s="7">
        <v>140000</v>
      </c>
      <c r="G135" s="7">
        <v>1117873</v>
      </c>
      <c r="H135" s="5">
        <v>43116</v>
      </c>
      <c r="I135" s="7">
        <v>140500</v>
      </c>
      <c r="J135" t="s">
        <v>78</v>
      </c>
      <c r="K135" s="13">
        <v>-3.1E-2</v>
      </c>
      <c r="L135" s="7">
        <v>1117873</v>
      </c>
      <c r="M135" s="15">
        <v>-90605</v>
      </c>
      <c r="N135" s="15">
        <v>-332523</v>
      </c>
      <c r="O135" s="7">
        <v>15950921</v>
      </c>
      <c r="P135" s="13">
        <v>0.2349</v>
      </c>
      <c r="Q135" t="str">
        <f t="shared" si="2"/>
        <v>2018-1-16</v>
      </c>
    </row>
    <row r="136" spans="1:17">
      <c r="A136" s="5">
        <v>43115</v>
      </c>
      <c r="B136" s="7">
        <v>145000</v>
      </c>
      <c r="C136" t="s">
        <v>75</v>
      </c>
      <c r="D136" s="7">
        <v>141500</v>
      </c>
      <c r="E136" s="7">
        <v>147500</v>
      </c>
      <c r="F136" s="7">
        <v>141500</v>
      </c>
      <c r="G136" s="7">
        <v>1265024</v>
      </c>
      <c r="H136" s="5">
        <v>43115</v>
      </c>
      <c r="I136" s="7">
        <v>145000</v>
      </c>
      <c r="J136" t="s">
        <v>75</v>
      </c>
      <c r="K136" s="13">
        <v>3.2000000000000001E-2</v>
      </c>
      <c r="L136" s="7">
        <v>1265024</v>
      </c>
      <c r="M136" s="15">
        <v>170718</v>
      </c>
      <c r="N136" s="15">
        <v>-300113</v>
      </c>
      <c r="O136" s="7">
        <v>16318444</v>
      </c>
      <c r="P136" s="13">
        <v>0.24030000000000001</v>
      </c>
      <c r="Q136" t="str">
        <f t="shared" si="2"/>
        <v>2018-1-15</v>
      </c>
    </row>
    <row r="137" spans="1:17">
      <c r="A137" s="5">
        <v>43112</v>
      </c>
      <c r="B137" s="7">
        <v>140500</v>
      </c>
      <c r="C137">
        <v>0</v>
      </c>
      <c r="D137" s="7">
        <v>145500</v>
      </c>
      <c r="E137" s="7">
        <v>145500</v>
      </c>
      <c r="F137" s="7">
        <v>139000</v>
      </c>
      <c r="G137" s="7">
        <v>1377402</v>
      </c>
      <c r="H137" s="5">
        <v>43112</v>
      </c>
      <c r="I137" s="7">
        <v>140500</v>
      </c>
      <c r="J137">
        <v>0</v>
      </c>
      <c r="K137" s="13">
        <v>0</v>
      </c>
      <c r="L137" s="7">
        <v>1377402</v>
      </c>
      <c r="M137" s="15">
        <v>36108</v>
      </c>
      <c r="N137" s="15">
        <v>-279396</v>
      </c>
      <c r="O137" s="7">
        <v>16568857</v>
      </c>
      <c r="P137" s="13">
        <v>0.24399999999999999</v>
      </c>
      <c r="Q137" t="str">
        <f t="shared" si="2"/>
        <v>2018-1-12</v>
      </c>
    </row>
    <row r="138" spans="1:17">
      <c r="A138" s="5">
        <v>43111</v>
      </c>
      <c r="B138" s="7">
        <v>140500</v>
      </c>
      <c r="C138" t="s">
        <v>81</v>
      </c>
      <c r="D138" s="7">
        <v>142000</v>
      </c>
      <c r="E138" s="7">
        <v>146500</v>
      </c>
      <c r="F138" s="7">
        <v>138000</v>
      </c>
      <c r="G138" s="7">
        <v>2474827</v>
      </c>
      <c r="H138" s="5">
        <v>43111</v>
      </c>
      <c r="I138" s="7">
        <v>140500</v>
      </c>
      <c r="J138" t="s">
        <v>81</v>
      </c>
      <c r="K138" s="13">
        <v>-6.0199999999999997E-2</v>
      </c>
      <c r="L138" s="7">
        <v>2474827</v>
      </c>
      <c r="M138" s="15">
        <v>-198526</v>
      </c>
      <c r="N138" s="15">
        <v>104208</v>
      </c>
      <c r="O138" s="7">
        <v>16735053</v>
      </c>
      <c r="P138" s="13">
        <v>0.24640000000000001</v>
      </c>
      <c r="Q138" t="str">
        <f t="shared" si="2"/>
        <v>2018-1-11</v>
      </c>
    </row>
    <row r="139" spans="1:17">
      <c r="A139" s="5">
        <v>43110</v>
      </c>
      <c r="B139" s="7">
        <v>149500</v>
      </c>
      <c r="C139" t="s">
        <v>49</v>
      </c>
      <c r="D139" s="7">
        <v>156000</v>
      </c>
      <c r="E139" s="7">
        <v>158500</v>
      </c>
      <c r="F139" s="7">
        <v>148000</v>
      </c>
      <c r="G139" s="7">
        <v>1656798</v>
      </c>
      <c r="H139" s="5">
        <v>43110</v>
      </c>
      <c r="I139" s="7">
        <v>149500</v>
      </c>
      <c r="J139" t="s">
        <v>49</v>
      </c>
      <c r="K139" s="13">
        <v>-4.7800000000000002E-2</v>
      </c>
      <c r="L139" s="7">
        <v>1656798</v>
      </c>
      <c r="M139" s="15">
        <v>-36662</v>
      </c>
      <c r="N139" s="15">
        <v>-13984</v>
      </c>
      <c r="O139" s="7">
        <v>16542845</v>
      </c>
      <c r="P139" s="13">
        <v>0.24360000000000001</v>
      </c>
      <c r="Q139" t="str">
        <f t="shared" si="2"/>
        <v>2018-1-10</v>
      </c>
    </row>
    <row r="140" spans="1:17">
      <c r="A140" s="5">
        <v>43109</v>
      </c>
      <c r="B140" s="7">
        <v>157000</v>
      </c>
      <c r="C140" t="s">
        <v>39</v>
      </c>
      <c r="D140" s="7">
        <v>158000</v>
      </c>
      <c r="E140" s="7">
        <v>160000</v>
      </c>
      <c r="F140" s="7">
        <v>154500</v>
      </c>
      <c r="G140" s="7">
        <v>1010891</v>
      </c>
      <c r="H140" s="5">
        <v>43109</v>
      </c>
      <c r="I140" s="7">
        <v>157000</v>
      </c>
      <c r="J140" t="s">
        <v>39</v>
      </c>
      <c r="K140" s="13">
        <v>-1.5699999999999999E-2</v>
      </c>
      <c r="L140" s="7">
        <v>1010891</v>
      </c>
      <c r="M140" s="15">
        <v>63116</v>
      </c>
      <c r="N140" s="15">
        <v>26909</v>
      </c>
      <c r="O140" s="7">
        <v>16483491</v>
      </c>
      <c r="P140" s="13">
        <v>0.2427</v>
      </c>
      <c r="Q140" t="str">
        <f t="shared" si="2"/>
        <v>2018-1-9</v>
      </c>
    </row>
    <row r="141" spans="1:17">
      <c r="A141" s="5">
        <v>43108</v>
      </c>
      <c r="B141" s="7">
        <v>159500</v>
      </c>
      <c r="C141" t="s">
        <v>45</v>
      </c>
      <c r="D141" s="7">
        <v>160500</v>
      </c>
      <c r="E141" s="7">
        <v>162500</v>
      </c>
      <c r="F141" s="7">
        <v>158000</v>
      </c>
      <c r="G141" s="7">
        <v>1577403</v>
      </c>
      <c r="H141" s="5">
        <v>43108</v>
      </c>
      <c r="I141" s="7">
        <v>159500</v>
      </c>
      <c r="J141" t="s">
        <v>45</v>
      </c>
      <c r="K141" s="13">
        <v>2.24E-2</v>
      </c>
      <c r="L141" s="7">
        <v>1577403</v>
      </c>
      <c r="M141" s="15">
        <v>154122</v>
      </c>
      <c r="N141" s="15">
        <v>-14603</v>
      </c>
      <c r="O141" s="7">
        <v>16229582</v>
      </c>
      <c r="P141" s="13">
        <v>0.23899999999999999</v>
      </c>
      <c r="Q141" t="str">
        <f t="shared" si="2"/>
        <v>2018-1-8</v>
      </c>
    </row>
    <row r="142" spans="1:17">
      <c r="A142" s="5">
        <v>43105</v>
      </c>
      <c r="B142" s="7">
        <v>156000</v>
      </c>
      <c r="C142">
        <v>0</v>
      </c>
      <c r="D142" s="7">
        <v>157000</v>
      </c>
      <c r="E142" s="7">
        <v>158000</v>
      </c>
      <c r="F142" s="7">
        <v>152000</v>
      </c>
      <c r="G142" s="7">
        <v>1067202</v>
      </c>
      <c r="H142" s="5">
        <v>43105</v>
      </c>
      <c r="I142" s="7">
        <v>156000</v>
      </c>
      <c r="J142">
        <v>0</v>
      </c>
      <c r="K142" s="13">
        <v>0</v>
      </c>
      <c r="L142" s="7">
        <v>1067202</v>
      </c>
      <c r="M142" s="15">
        <v>96928</v>
      </c>
      <c r="N142" s="15">
        <v>64168</v>
      </c>
      <c r="O142" s="7">
        <v>16145685</v>
      </c>
      <c r="P142" s="13">
        <v>0.23780000000000001</v>
      </c>
      <c r="Q142" t="str">
        <f t="shared" si="2"/>
        <v>2018-1-5</v>
      </c>
    </row>
    <row r="143" spans="1:17">
      <c r="A143" s="5">
        <v>43104</v>
      </c>
      <c r="B143" s="7">
        <v>156000</v>
      </c>
      <c r="C143" t="s">
        <v>44</v>
      </c>
      <c r="D143" s="7">
        <v>152500</v>
      </c>
      <c r="E143" s="7">
        <v>159000</v>
      </c>
      <c r="F143" s="7">
        <v>149500</v>
      </c>
      <c r="G143" s="7">
        <v>2265019</v>
      </c>
      <c r="H143" s="5">
        <v>43104</v>
      </c>
      <c r="I143" s="7">
        <v>156000</v>
      </c>
      <c r="J143" t="s">
        <v>44</v>
      </c>
      <c r="K143" s="13">
        <v>4.7E-2</v>
      </c>
      <c r="L143" s="7">
        <v>2265019</v>
      </c>
      <c r="M143" s="15">
        <v>204867</v>
      </c>
      <c r="N143" s="15">
        <v>90397</v>
      </c>
      <c r="O143" s="7">
        <v>15943017</v>
      </c>
      <c r="P143" s="13">
        <v>0.23480000000000001</v>
      </c>
      <c r="Q143" t="str">
        <f t="shared" si="2"/>
        <v>2018-1-4</v>
      </c>
    </row>
    <row r="144" spans="1:17">
      <c r="A144" s="5">
        <v>43103</v>
      </c>
      <c r="B144" s="7">
        <v>149000</v>
      </c>
      <c r="C144" t="s">
        <v>43</v>
      </c>
      <c r="D144" s="7">
        <v>150500</v>
      </c>
      <c r="E144" s="7">
        <v>151000</v>
      </c>
      <c r="F144" s="7">
        <v>145500</v>
      </c>
      <c r="G144" s="7">
        <v>1154361</v>
      </c>
      <c r="H144" s="5">
        <v>43103</v>
      </c>
      <c r="I144" s="7">
        <v>149000</v>
      </c>
      <c r="J144" t="s">
        <v>43</v>
      </c>
      <c r="K144" s="13">
        <v>1.7100000000000001E-2</v>
      </c>
      <c r="L144" s="7">
        <v>1154361</v>
      </c>
      <c r="M144" s="15">
        <v>263426</v>
      </c>
      <c r="N144" s="15">
        <v>-135822</v>
      </c>
      <c r="O144" s="7">
        <v>15672360</v>
      </c>
      <c r="P144" s="13">
        <v>0.23080000000000001</v>
      </c>
      <c r="Q144" t="str">
        <f t="shared" si="2"/>
        <v>2018-1-3</v>
      </c>
    </row>
    <row r="145" spans="1:17">
      <c r="A145" s="5">
        <v>43102</v>
      </c>
      <c r="B145" s="7">
        <v>146500</v>
      </c>
      <c r="C145" t="s">
        <v>77</v>
      </c>
      <c r="D145" s="7">
        <v>140000</v>
      </c>
      <c r="E145" s="7">
        <v>147000</v>
      </c>
      <c r="F145" s="7">
        <v>139500</v>
      </c>
      <c r="G145" s="7">
        <v>1345951</v>
      </c>
      <c r="H145" s="5">
        <v>43102</v>
      </c>
      <c r="I145" s="7">
        <v>146500</v>
      </c>
      <c r="J145" t="s">
        <v>77</v>
      </c>
      <c r="K145" s="13">
        <v>6.93E-2</v>
      </c>
      <c r="L145" s="7">
        <v>1345951</v>
      </c>
      <c r="M145" s="15">
        <v>165615</v>
      </c>
      <c r="N145" s="15">
        <v>68080</v>
      </c>
      <c r="O145" s="7">
        <v>15670412</v>
      </c>
      <c r="P145" s="13">
        <v>0.23080000000000001</v>
      </c>
      <c r="Q145" t="str">
        <f t="shared" si="2"/>
        <v>2018-1-2</v>
      </c>
    </row>
    <row r="146" spans="1:17">
      <c r="A146" s="5">
        <v>43097</v>
      </c>
      <c r="B146" s="7">
        <v>137000</v>
      </c>
      <c r="C146" t="s">
        <v>39</v>
      </c>
      <c r="D146" s="7">
        <v>139500</v>
      </c>
      <c r="E146" s="7">
        <v>141500</v>
      </c>
      <c r="F146" s="7">
        <v>134500</v>
      </c>
      <c r="G146" s="7">
        <v>948214</v>
      </c>
      <c r="H146" s="5">
        <v>43097</v>
      </c>
      <c r="I146" s="7">
        <v>137000</v>
      </c>
      <c r="J146" t="s">
        <v>39</v>
      </c>
      <c r="K146" s="13">
        <v>-1.7899999999999999E-2</v>
      </c>
      <c r="L146" s="7">
        <v>948214</v>
      </c>
      <c r="M146" s="15">
        <v>34383</v>
      </c>
      <c r="N146" s="15">
        <v>-103289</v>
      </c>
      <c r="O146" s="7">
        <v>15334832</v>
      </c>
      <c r="P146" s="13">
        <v>0.2258</v>
      </c>
      <c r="Q146" t="str">
        <f t="shared" si="2"/>
        <v>2017-12-28</v>
      </c>
    </row>
    <row r="147" spans="1:17">
      <c r="A147" s="5">
        <v>43096</v>
      </c>
      <c r="B147" s="7">
        <v>139500</v>
      </c>
      <c r="C147" t="s">
        <v>84</v>
      </c>
      <c r="D147" s="7">
        <v>130000</v>
      </c>
      <c r="E147" s="7">
        <v>140000</v>
      </c>
      <c r="F147" s="7">
        <v>129500</v>
      </c>
      <c r="G147" s="7">
        <v>1561744</v>
      </c>
      <c r="H147" s="5">
        <v>43096</v>
      </c>
      <c r="I147" s="7">
        <v>139500</v>
      </c>
      <c r="J147" t="s">
        <v>84</v>
      </c>
      <c r="K147" s="13">
        <v>0.1071</v>
      </c>
      <c r="L147" s="7">
        <v>1561744</v>
      </c>
      <c r="M147" s="15">
        <v>10866</v>
      </c>
      <c r="N147" s="15">
        <v>-73813</v>
      </c>
      <c r="O147" s="7">
        <v>15718022</v>
      </c>
      <c r="P147" s="13">
        <v>0.23150000000000001</v>
      </c>
      <c r="Q147" t="str">
        <f t="shared" si="2"/>
        <v>2017-12-27</v>
      </c>
    </row>
    <row r="148" spans="1:17">
      <c r="A148" s="5">
        <v>43095</v>
      </c>
      <c r="B148" s="7">
        <v>126000</v>
      </c>
      <c r="C148" t="s">
        <v>47</v>
      </c>
      <c r="D148" s="7">
        <v>130500</v>
      </c>
      <c r="E148" s="7">
        <v>130500</v>
      </c>
      <c r="F148" s="7">
        <v>125000</v>
      </c>
      <c r="G148" s="7">
        <v>737536</v>
      </c>
      <c r="H148" s="5">
        <v>43095</v>
      </c>
      <c r="I148" s="7">
        <v>126000</v>
      </c>
      <c r="J148" t="s">
        <v>47</v>
      </c>
      <c r="K148" s="13">
        <v>-2.7E-2</v>
      </c>
      <c r="L148" s="7">
        <v>737536</v>
      </c>
      <c r="M148" s="15">
        <v>94184</v>
      </c>
      <c r="N148" s="15">
        <v>-29335</v>
      </c>
      <c r="O148" s="7">
        <v>15787835</v>
      </c>
      <c r="P148" s="13">
        <v>0.23250000000000001</v>
      </c>
      <c r="Q148" t="str">
        <f t="shared" si="2"/>
        <v>2017-12-26</v>
      </c>
    </row>
    <row r="149" spans="1:17">
      <c r="A149" s="5">
        <v>43091</v>
      </c>
      <c r="B149" s="7">
        <v>129500</v>
      </c>
      <c r="C149" t="s">
        <v>37</v>
      </c>
      <c r="D149" s="7">
        <v>128000</v>
      </c>
      <c r="E149" s="7">
        <v>130500</v>
      </c>
      <c r="F149" s="7">
        <v>126500</v>
      </c>
      <c r="G149" s="7">
        <v>586870</v>
      </c>
      <c r="H149" s="5">
        <v>43091</v>
      </c>
      <c r="I149" s="7">
        <v>129500</v>
      </c>
      <c r="J149" t="s">
        <v>37</v>
      </c>
      <c r="K149" s="13">
        <v>3.8999999999999998E-3</v>
      </c>
      <c r="L149" s="7">
        <v>586870</v>
      </c>
      <c r="M149" s="15">
        <v>17953</v>
      </c>
      <c r="N149" s="15">
        <v>64099</v>
      </c>
      <c r="O149" s="7">
        <v>15804897</v>
      </c>
      <c r="P149" s="13">
        <v>0.23280000000000001</v>
      </c>
      <c r="Q149" t="str">
        <f t="shared" si="2"/>
        <v>2017-12-22</v>
      </c>
    </row>
    <row r="150" spans="1:17">
      <c r="A150" s="5">
        <v>43090</v>
      </c>
      <c r="B150" s="7">
        <v>129000</v>
      </c>
      <c r="C150" t="s">
        <v>78</v>
      </c>
      <c r="D150" s="7">
        <v>134000</v>
      </c>
      <c r="E150" s="7">
        <v>134000</v>
      </c>
      <c r="F150" s="7">
        <v>129000</v>
      </c>
      <c r="G150" s="7">
        <v>717635</v>
      </c>
      <c r="H150" s="5">
        <v>43090</v>
      </c>
      <c r="I150" s="7">
        <v>129000</v>
      </c>
      <c r="J150" t="s">
        <v>78</v>
      </c>
      <c r="K150" s="13">
        <v>-3.3700000000000001E-2</v>
      </c>
      <c r="L150" s="7">
        <v>717635</v>
      </c>
      <c r="M150" s="15">
        <v>46118</v>
      </c>
      <c r="N150" s="15">
        <v>-8664</v>
      </c>
      <c r="O150" s="7">
        <v>15772734</v>
      </c>
      <c r="P150" s="13">
        <v>0.23230000000000001</v>
      </c>
      <c r="Q150" t="str">
        <f t="shared" si="2"/>
        <v>2017-12-21</v>
      </c>
    </row>
    <row r="151" spans="1:17">
      <c r="H151" s="5">
        <v>43089</v>
      </c>
      <c r="I151" s="7">
        <v>133500</v>
      </c>
      <c r="J151" t="s">
        <v>42</v>
      </c>
      <c r="K151" s="13">
        <v>-1.4800000000000001E-2</v>
      </c>
      <c r="L151" s="7">
        <v>533044</v>
      </c>
      <c r="M151" s="15">
        <v>8810</v>
      </c>
      <c r="N151" s="15">
        <v>12777</v>
      </c>
      <c r="O151" s="7">
        <v>15731126</v>
      </c>
      <c r="P151" s="13">
        <v>0.23169999999999999</v>
      </c>
      <c r="Q151" t="str">
        <f t="shared" si="2"/>
        <v>2017-12-20</v>
      </c>
    </row>
    <row r="152" spans="1:17">
      <c r="H152" s="5">
        <v>43088</v>
      </c>
      <c r="I152" s="7">
        <v>135500</v>
      </c>
      <c r="J152" t="s">
        <v>35</v>
      </c>
      <c r="K152" s="13">
        <v>7.4000000000000003E-3</v>
      </c>
      <c r="L152" s="7">
        <v>681961</v>
      </c>
      <c r="M152" s="15">
        <v>-55790</v>
      </c>
      <c r="N152" s="15">
        <v>106655</v>
      </c>
      <c r="O152" s="7">
        <v>15675477</v>
      </c>
      <c r="P152" s="13">
        <v>0.23089999999999999</v>
      </c>
      <c r="Q152" t="str">
        <f t="shared" si="2"/>
        <v>2017-12-19</v>
      </c>
    </row>
    <row r="153" spans="1:17">
      <c r="H153" s="5">
        <v>43087</v>
      </c>
      <c r="I153" s="7">
        <v>134500</v>
      </c>
      <c r="J153" t="s">
        <v>86</v>
      </c>
      <c r="K153" s="13">
        <v>-5.6099999999999997E-2</v>
      </c>
      <c r="L153" s="7">
        <v>1462446</v>
      </c>
      <c r="M153" s="15">
        <v>-6224</v>
      </c>
      <c r="N153" s="15">
        <v>-22458</v>
      </c>
      <c r="O153" s="7">
        <v>15253822</v>
      </c>
      <c r="P153" s="13">
        <v>0.22470000000000001</v>
      </c>
      <c r="Q153" t="str">
        <f t="shared" si="2"/>
        <v>2017-12-18</v>
      </c>
    </row>
    <row r="154" spans="1:17">
      <c r="H154" s="5">
        <v>43084</v>
      </c>
      <c r="I154" s="7">
        <v>142500</v>
      </c>
      <c r="J154" t="s">
        <v>40</v>
      </c>
      <c r="K154" s="13">
        <v>-1.04E-2</v>
      </c>
      <c r="L154" s="7">
        <v>345053</v>
      </c>
      <c r="M154" s="15">
        <v>33856</v>
      </c>
      <c r="N154" s="15">
        <v>-14904</v>
      </c>
      <c r="O154" s="7">
        <v>14988339</v>
      </c>
      <c r="P154" s="13">
        <v>0.2208</v>
      </c>
      <c r="Q154" t="str">
        <f t="shared" si="2"/>
        <v>2017-12-15</v>
      </c>
    </row>
    <row r="155" spans="1:17">
      <c r="H155" s="5">
        <v>43083</v>
      </c>
      <c r="I155" s="7">
        <v>144000</v>
      </c>
      <c r="J155" t="s">
        <v>41</v>
      </c>
      <c r="K155" s="13">
        <v>2.1299999999999999E-2</v>
      </c>
      <c r="L155" s="7">
        <v>639895</v>
      </c>
      <c r="M155" s="15">
        <v>110198</v>
      </c>
      <c r="N155" s="15">
        <v>29852</v>
      </c>
      <c r="O155" s="7">
        <v>14988909</v>
      </c>
      <c r="P155" s="13">
        <v>0.2208</v>
      </c>
      <c r="Q155" t="str">
        <f t="shared" si="2"/>
        <v>2017-12-14</v>
      </c>
    </row>
    <row r="156" spans="1:17">
      <c r="H156" s="5">
        <v>43082</v>
      </c>
      <c r="I156" s="7">
        <v>141000</v>
      </c>
      <c r="J156">
        <v>0</v>
      </c>
      <c r="K156" s="13">
        <v>0</v>
      </c>
      <c r="L156" s="7">
        <v>283499</v>
      </c>
      <c r="M156" s="15">
        <v>32100</v>
      </c>
      <c r="N156" s="15">
        <v>5271</v>
      </c>
      <c r="O156" s="7">
        <v>14973461</v>
      </c>
      <c r="P156" s="13">
        <v>0.2205</v>
      </c>
      <c r="Q156" t="str">
        <f t="shared" si="2"/>
        <v>2017-12-13</v>
      </c>
    </row>
    <row r="157" spans="1:17">
      <c r="H157" s="5">
        <v>43081</v>
      </c>
      <c r="I157" s="7">
        <v>141000</v>
      </c>
      <c r="J157" t="s">
        <v>35</v>
      </c>
      <c r="K157" s="13">
        <v>7.1000000000000004E-3</v>
      </c>
      <c r="L157" s="7">
        <v>445846</v>
      </c>
      <c r="M157" s="15">
        <v>42485</v>
      </c>
      <c r="N157" s="15">
        <v>-20615</v>
      </c>
      <c r="O157" s="7">
        <v>14920994</v>
      </c>
      <c r="P157" s="13">
        <v>0.2198</v>
      </c>
      <c r="Q157" t="str">
        <f t="shared" si="2"/>
        <v>2017-12-12</v>
      </c>
    </row>
    <row r="158" spans="1:17">
      <c r="H158" s="5">
        <v>43080</v>
      </c>
      <c r="I158" s="7">
        <v>140000</v>
      </c>
      <c r="J158" t="s">
        <v>36</v>
      </c>
      <c r="K158" s="13">
        <v>1.0800000000000001E-2</v>
      </c>
      <c r="L158" s="7">
        <v>284302</v>
      </c>
      <c r="M158" s="15">
        <v>1485</v>
      </c>
      <c r="N158" s="15">
        <v>-12163</v>
      </c>
      <c r="O158" s="7">
        <v>14950556</v>
      </c>
      <c r="P158" s="13">
        <v>0.22020000000000001</v>
      </c>
      <c r="Q158" t="str">
        <f t="shared" si="2"/>
        <v>2017-12-11</v>
      </c>
    </row>
    <row r="159" spans="1:17">
      <c r="H159" s="5">
        <v>43077</v>
      </c>
      <c r="I159" s="7">
        <v>138500</v>
      </c>
      <c r="J159" t="s">
        <v>41</v>
      </c>
      <c r="K159" s="13">
        <v>2.2100000000000002E-2</v>
      </c>
      <c r="L159" s="7">
        <v>565316</v>
      </c>
      <c r="M159" s="15">
        <v>24844</v>
      </c>
      <c r="N159" s="15">
        <v>90100</v>
      </c>
      <c r="O159" s="7">
        <v>15111622</v>
      </c>
      <c r="P159" s="13">
        <v>0.22259999999999999</v>
      </c>
      <c r="Q159" t="str">
        <f t="shared" si="2"/>
        <v>2017-12-8</v>
      </c>
    </row>
    <row r="160" spans="1:17">
      <c r="H160" s="5">
        <v>43076</v>
      </c>
      <c r="I160" s="7">
        <v>135500</v>
      </c>
      <c r="J160" t="s">
        <v>39</v>
      </c>
      <c r="K160" s="13">
        <v>-1.8100000000000002E-2</v>
      </c>
      <c r="L160" s="7">
        <v>813930</v>
      </c>
      <c r="M160" s="15">
        <v>36815</v>
      </c>
      <c r="N160" s="15">
        <v>7169</v>
      </c>
      <c r="O160" s="7">
        <v>15043232</v>
      </c>
      <c r="P160" s="13">
        <v>0.22159999999999999</v>
      </c>
      <c r="Q160" t="str">
        <f t="shared" si="2"/>
        <v>2017-12-7</v>
      </c>
    </row>
    <row r="161" spans="8:17">
      <c r="H161" s="5">
        <v>43075</v>
      </c>
      <c r="I161" s="7">
        <v>138000</v>
      </c>
      <c r="J161" t="s">
        <v>39</v>
      </c>
      <c r="K161" s="13">
        <v>-1.78E-2</v>
      </c>
      <c r="L161" s="7">
        <v>470275</v>
      </c>
      <c r="M161" s="14">
        <v>-994</v>
      </c>
      <c r="N161" s="15">
        <v>-37593</v>
      </c>
      <c r="O161" s="7">
        <v>15090738</v>
      </c>
      <c r="P161" s="13">
        <v>0.2223</v>
      </c>
      <c r="Q161" t="str">
        <f t="shared" si="2"/>
        <v>2017-12-6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02BF-FA15-3C49-8A78-BAF91E37910E}">
  <dimension ref="A1:K15"/>
  <sheetViews>
    <sheetView workbookViewId="0">
      <selection activeCell="F10" sqref="F10"/>
    </sheetView>
  </sheetViews>
  <sheetFormatPr baseColWidth="10" defaultRowHeight="18"/>
  <sheetData>
    <row r="1" spans="1:1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>
      <c r="A2" s="9" t="s">
        <v>60</v>
      </c>
      <c r="B2" s="8"/>
      <c r="C2" s="8"/>
      <c r="D2" s="9" t="s">
        <v>61</v>
      </c>
    </row>
    <row r="3" spans="1:11">
      <c r="A3" s="8" t="s">
        <v>62</v>
      </c>
      <c r="B3" s="8" t="s">
        <v>63</v>
      </c>
      <c r="C3" s="8" t="s">
        <v>64</v>
      </c>
      <c r="D3" s="8" t="s">
        <v>65</v>
      </c>
      <c r="E3" s="8"/>
      <c r="F3" s="8"/>
      <c r="G3" s="8" t="s">
        <v>62</v>
      </c>
      <c r="H3" s="8" t="s">
        <v>66</v>
      </c>
      <c r="I3" s="8" t="s">
        <v>67</v>
      </c>
      <c r="J3" s="8" t="s">
        <v>68</v>
      </c>
    </row>
    <row r="4" spans="1:11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>
      <c r="A10" s="9" t="s">
        <v>69</v>
      </c>
      <c r="B10" s="8"/>
      <c r="C10" s="8"/>
      <c r="D10" s="8"/>
      <c r="E10" s="8"/>
      <c r="F10" s="8"/>
      <c r="G10" s="9" t="s">
        <v>70</v>
      </c>
      <c r="H10" s="8"/>
      <c r="I10" s="8"/>
      <c r="J10" s="8"/>
      <c r="K10" s="8"/>
    </row>
    <row r="11" spans="1:11">
      <c r="A11" s="8" t="s">
        <v>62</v>
      </c>
      <c r="B11" s="8"/>
      <c r="C11" s="8"/>
      <c r="D11" s="8"/>
      <c r="E11" s="8"/>
      <c r="F11" s="8"/>
      <c r="G11" s="8" t="s">
        <v>71</v>
      </c>
      <c r="H11" s="8" t="s">
        <v>72</v>
      </c>
      <c r="I11" s="8"/>
      <c r="J11" s="8"/>
      <c r="K11" s="8"/>
    </row>
    <row r="12" spans="1:11">
      <c r="A12" s="8"/>
      <c r="B12" s="8"/>
      <c r="C12" s="8"/>
      <c r="D12" s="8"/>
      <c r="E12" s="8"/>
      <c r="F12" s="8"/>
      <c r="G12" s="8" t="s">
        <v>73</v>
      </c>
      <c r="H12" s="8"/>
      <c r="I12" s="8"/>
      <c r="J12" s="8"/>
      <c r="K12" s="8"/>
    </row>
    <row r="13" spans="1:11">
      <c r="A13" s="8"/>
      <c r="B13" s="8"/>
      <c r="C13" s="8"/>
      <c r="D13" s="8"/>
      <c r="E13" s="8"/>
      <c r="F13" s="8"/>
      <c r="G13" s="8" t="s">
        <v>74</v>
      </c>
      <c r="H13" s="8"/>
      <c r="I13" s="8"/>
      <c r="J13" s="8"/>
      <c r="K13" s="8"/>
    </row>
    <row r="14" spans="1:1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ERD</vt:lpstr>
      <vt:lpstr>#day_trend</vt:lpstr>
      <vt:lpstr>raw</vt:lpstr>
      <vt:lpstr>Previous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2018-08-01T13:26:11Z</dcterms:created>
  <dcterms:modified xsi:type="dcterms:W3CDTF">2018-08-02T08:04:58Z</dcterms:modified>
</cp:coreProperties>
</file>