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05" windowWidth="21075" windowHeight="10050" activeTab="2"/>
  </bookViews>
  <sheets>
    <sheet name="ContinousNum-1" sheetId="1" r:id="rId1"/>
    <sheet name="ContinousNum-2" sheetId="2" r:id="rId2"/>
    <sheet name="Ratio" sheetId="3" r:id="rId3"/>
    <sheet name="ExtractingDate" sheetId="4" r:id="rId4"/>
  </sheets>
  <calcPr calcId="144525"/>
</workbook>
</file>

<file path=xl/calcChain.xml><?xml version="1.0" encoding="utf-8"?>
<calcChain xmlns="http://schemas.openxmlformats.org/spreadsheetml/2006/main">
  <c r="K4" i="3" l="1"/>
  <c r="K5" i="3"/>
  <c r="K6" i="3"/>
  <c r="K3" i="3"/>
  <c r="F19" i="3"/>
  <c r="E3" i="3" l="1"/>
  <c r="E4" i="3"/>
  <c r="E5" i="3"/>
  <c r="E6" i="3"/>
  <c r="I5" i="3"/>
  <c r="I6" i="3"/>
  <c r="I3" i="3"/>
  <c r="I4" i="3"/>
  <c r="C23" i="3"/>
  <c r="C19" i="3"/>
  <c r="C20" i="3" s="1"/>
  <c r="A4" i="2"/>
  <c r="A3" i="2"/>
  <c r="A2" i="2"/>
  <c r="A1" i="2"/>
  <c r="C21" i="3" l="1"/>
  <c r="F3" i="3"/>
  <c r="G3" i="3" s="1"/>
  <c r="F5" i="3"/>
  <c r="G5" i="3" s="1"/>
  <c r="F6" i="3"/>
  <c r="G6" i="3" s="1"/>
  <c r="F4" i="3"/>
  <c r="G4" i="3" s="1"/>
  <c r="F1" i="1"/>
  <c r="E7" i="4"/>
  <c r="G7" i="4"/>
  <c r="F7" i="4"/>
  <c r="D7" i="4"/>
  <c r="C7" i="4"/>
  <c r="B3" i="4"/>
  <c r="C3" i="4" s="1"/>
  <c r="F3" i="4" s="1"/>
  <c r="B4" i="4"/>
  <c r="C4" i="4" s="1"/>
  <c r="F4" i="4" s="1"/>
  <c r="B5" i="4"/>
  <c r="C5" i="4" s="1"/>
  <c r="F5" i="4" s="1"/>
  <c r="B6" i="4"/>
  <c r="B7" i="4"/>
  <c r="B8" i="4"/>
  <c r="B9" i="4"/>
  <c r="C9" i="4" s="1"/>
  <c r="F9" i="4" s="1"/>
  <c r="B2" i="4"/>
  <c r="G9" i="4" l="1"/>
  <c r="E9" i="4" s="1"/>
  <c r="D9" i="4"/>
  <c r="C8" i="4"/>
  <c r="F8" i="4" s="1"/>
  <c r="C6" i="4"/>
  <c r="F6" i="4" s="1"/>
  <c r="G4" i="4"/>
  <c r="E4" i="4" s="1"/>
  <c r="D4" i="4"/>
  <c r="G5" i="4"/>
  <c r="E5" i="4" s="1"/>
  <c r="D5" i="4"/>
  <c r="G3" i="4"/>
  <c r="E3" i="4" s="1"/>
  <c r="D3" i="4"/>
  <c r="C2" i="4"/>
  <c r="F2" i="4" s="1"/>
  <c r="G8" i="4" l="1"/>
  <c r="E8" i="4" s="1"/>
  <c r="D8" i="4"/>
  <c r="G6" i="4"/>
  <c r="E6" i="4" s="1"/>
  <c r="D6" i="4"/>
  <c r="G2" i="4"/>
  <c r="E2" i="4" s="1"/>
  <c r="D2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A2" i="1"/>
  <c r="A3" i="1" s="1"/>
  <c r="A4" i="1" s="1"/>
  <c r="A5" i="1" l="1"/>
  <c r="A6" i="1" s="1"/>
  <c r="A7" i="1" l="1"/>
  <c r="A8" i="1" l="1"/>
  <c r="A9" i="1" l="1"/>
  <c r="A10" i="1"/>
  <c r="A11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<sst xmlns="http://schemas.openxmlformats.org/spreadsheetml/2006/main" count="26" uniqueCount="26">
  <si>
    <t>=(LEFT(TEXT(A1/B1,"####/####"),FIND("/",TEXT(A1/B1,"####/####"))-1)&amp;":"</t>
  </si>
  <si>
    <t>&amp;RIGHT(TEXT(A1/B1,"####/####"),LEN(TEXT(A1/B1,"####/####"))</t>
  </si>
  <si>
    <t>-FIND("/",TEXT(A1/B1,"####/####"))))</t>
  </si>
  <si>
    <t>Text</t>
  </si>
  <si>
    <t>First Date</t>
  </si>
  <si>
    <t>Second Date</t>
  </si>
  <si>
    <t>Extract First Date "/ &amp; /"</t>
  </si>
  <si>
    <t>Extract Second Date "/ &amp; /"</t>
  </si>
  <si>
    <t>01/01/2012 to 12/31/2012</t>
  </si>
  <si>
    <t>The event is on 05/04/2012, I hope to see you</t>
  </si>
  <si>
    <t>The date of birth is 05/19/1992.</t>
  </si>
  <si>
    <t>The next event can be on 09/09/2012.</t>
  </si>
  <si>
    <t>First job was 02/14/2012 and second on 09/14/2012</t>
  </si>
  <si>
    <t>The financial year is 07/01/2012 to 06/30/2012.</t>
  </si>
  <si>
    <t>01/05/2013 to 01/31/2013.</t>
  </si>
  <si>
    <t>The date is 05/05/1992 and time 7:30 pm.</t>
  </si>
  <si>
    <t>=(LEFT(TEXT(C3/D3,"####/####"),FIND("/",TEXT(C3/D3,"####/####"))-1)&amp;":"</t>
  </si>
  <si>
    <t>&amp;RIGHT(TEXT(C3/D3,"####/####"),LEN(TEXT(C3/D3,"####/####"))</t>
  </si>
  <si>
    <t>-FIND("/",TEXT(C3/D3,"####/####"))))</t>
  </si>
  <si>
    <t>A</t>
  </si>
  <si>
    <t>B</t>
  </si>
  <si>
    <t>Aid 1</t>
  </si>
  <si>
    <t>Aid 2</t>
  </si>
  <si>
    <t>Aid 3</t>
  </si>
  <si>
    <t>Replace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</si>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</sst>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color rgb="FF000000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37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7" fontId="3" fillId="0" borderId="0" xfId="1" applyNumberFormat="1" applyFont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4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5"/>
  <sheetViews>
    <sheetView workbookViewId="0">
      <selection activeCell="H5" sqref="H5"/>
    </sheetView>
  </sheetViews>
  <sheetFormatPr defaultRowHeight="15" x14ac:dyDescent="0.25"/>
  <sheetData>
    <row r="1" spans="1:6" x14ac:dyDescent="0.25">
      <c r="A1" s="22">
        <v>3</v>
      </c>
      <c r="B1" s="23">
        <v>12</v>
      </c>
      <c r="E1" s="22">
        <v>3</v>
      </c>
      <c r="F1" s="1">
        <f>IF(($E$1+ROW($A1)-1)&gt;$E$2,"",($E$1+ROW(A1)-1))</f>
        <v>3</v>
      </c>
    </row>
    <row r="2" spans="1:6" x14ac:dyDescent="0.25">
      <c r="A2">
        <f>IF(MAX($A$1:A1)=$B$1,"",A1+1)</f>
        <v>4</v>
      </c>
      <c r="E2" s="23">
        <v>9</v>
      </c>
      <c r="F2" s="1">
        <f>IF(($E$1+ROW($A2)-1)&gt;$E$2,"",($E$1+ROW(A2)-1))</f>
        <v>4</v>
      </c>
    </row>
    <row r="3" spans="1:6" x14ac:dyDescent="0.25">
      <c r="A3">
        <f>IF(MAX($A$1:A2)=$B$1,"",A2+1)</f>
        <v>5</v>
      </c>
      <c r="F3" s="1">
        <f>IF(($E$1+ROW($A3)-1)&gt;$E$2,"",($E$1+ROW(A3)-1))</f>
        <v>5</v>
      </c>
    </row>
    <row r="4" spans="1:6" x14ac:dyDescent="0.25">
      <c r="A4">
        <f>IF(MAX($A$1:A3)=$B$1,"",A3+1)</f>
        <v>6</v>
      </c>
      <c r="F4" s="1">
        <f t="shared" ref="F4:F19" si="0">IF(($E$1+ROW($A4)-1)&gt;$E$2,"",($E$1+ROW(A4)-1))</f>
        <v>6</v>
      </c>
    </row>
    <row r="5" spans="1:6" x14ac:dyDescent="0.25">
      <c r="A5">
        <f>IF(MAX($A$1:A4)=$B$1,"",A4+1)</f>
        <v>7</v>
      </c>
      <c r="F5" s="1">
        <f t="shared" si="0"/>
        <v>7</v>
      </c>
    </row>
    <row r="6" spans="1:6" x14ac:dyDescent="0.25">
      <c r="A6">
        <f>IF(MAX($A$1:A5)=$B$1,"",A5+1)</f>
        <v>8</v>
      </c>
      <c r="F6" s="1">
        <f t="shared" si="0"/>
        <v>8</v>
      </c>
    </row>
    <row r="7" spans="1:6" x14ac:dyDescent="0.25">
      <c r="A7">
        <f>IF(MAX($A$1:A6)=$B$1,"",A6+1)</f>
        <v>9</v>
      </c>
      <c r="F7" s="1">
        <f t="shared" si="0"/>
        <v>9</v>
      </c>
    </row>
    <row r="8" spans="1:6" x14ac:dyDescent="0.25">
      <c r="A8">
        <f>IF(MAX($A$1:A7)=$B$1,"",A7+1)</f>
        <v>10</v>
      </c>
      <c r="F8" s="1" t="str">
        <f t="shared" si="0"/>
        <v/>
      </c>
    </row>
    <row r="9" spans="1:6" x14ac:dyDescent="0.25">
      <c r="A9">
        <f>IF(MAX($A$1:A8)=$B$1,"",A8+1)</f>
        <v>11</v>
      </c>
      <c r="F9" s="1" t="str">
        <f t="shared" si="0"/>
        <v/>
      </c>
    </row>
    <row r="10" spans="1:6" x14ac:dyDescent="0.25">
      <c r="A10">
        <f>IF(MAX($A$1:A9)=$B$1,"",A9+1)</f>
        <v>12</v>
      </c>
      <c r="F10" s="1" t="str">
        <f t="shared" si="0"/>
        <v/>
      </c>
    </row>
    <row r="11" spans="1:6" x14ac:dyDescent="0.25">
      <c r="A11" t="str">
        <f>IF(MAX($A$1:A10)=$B$1,"",A10+1)</f>
        <v/>
      </c>
      <c r="F11" s="1" t="str">
        <f t="shared" si="0"/>
        <v/>
      </c>
    </row>
    <row r="12" spans="1:6" x14ac:dyDescent="0.25">
      <c r="A12" t="str">
        <f>IF(MAX($A$1:A11)=$B$1,"",A11+1)</f>
        <v/>
      </c>
      <c r="F12" s="1" t="str">
        <f t="shared" si="0"/>
        <v/>
      </c>
    </row>
    <row r="13" spans="1:6" x14ac:dyDescent="0.25">
      <c r="A13" t="str">
        <f>IF(MAX($A$1:A12)=$B$1,"",A12+1)</f>
        <v/>
      </c>
      <c r="F13" s="1" t="str">
        <f t="shared" si="0"/>
        <v/>
      </c>
    </row>
    <row r="14" spans="1:6" x14ac:dyDescent="0.25">
      <c r="A14" t="str">
        <f>IF(MAX($A$1:A13)=$B$1,"",A13+1)</f>
        <v/>
      </c>
      <c r="F14" s="1" t="str">
        <f t="shared" si="0"/>
        <v/>
      </c>
    </row>
    <row r="15" spans="1:6" x14ac:dyDescent="0.25">
      <c r="A15" t="str">
        <f>IF(MAX($A$1:A14)=$B$1,"",A14+1)</f>
        <v/>
      </c>
      <c r="F15" s="1" t="str">
        <f t="shared" si="0"/>
        <v/>
      </c>
    </row>
    <row r="16" spans="1:6" x14ac:dyDescent="0.25">
      <c r="A16" t="str">
        <f>IF(MAX($A$1:A15)=$B$1,"",A15+1)</f>
        <v/>
      </c>
      <c r="F16" s="1" t="str">
        <f t="shared" si="0"/>
        <v/>
      </c>
    </row>
    <row r="17" spans="1:6" x14ac:dyDescent="0.25">
      <c r="A17" t="str">
        <f>IF(MAX($A$1:A16)=$B$1,"",A16+1)</f>
        <v/>
      </c>
      <c r="F17" s="1" t="str">
        <f t="shared" si="0"/>
        <v/>
      </c>
    </row>
    <row r="18" spans="1:6" x14ac:dyDescent="0.25">
      <c r="A18" t="str">
        <f>IF(MAX($A$1:A17)=$B$1,"",A17+1)</f>
        <v/>
      </c>
      <c r="F18" s="1" t="str">
        <f t="shared" si="0"/>
        <v/>
      </c>
    </row>
    <row r="19" spans="1:6" x14ac:dyDescent="0.25">
      <c r="A19" t="str">
        <f>IF(MAX($A$1:A18)=$B$1,"",A18+1)</f>
        <v/>
      </c>
      <c r="F19" s="1" t="str">
        <f t="shared" si="0"/>
        <v/>
      </c>
    </row>
    <row r="20" spans="1:6" x14ac:dyDescent="0.25">
      <c r="A20" t="str">
        <f>IF(MAX($A$1:A19)=$B$1,"",A19+1)</f>
        <v/>
      </c>
    </row>
    <row r="21" spans="1:6" x14ac:dyDescent="0.25">
      <c r="A21" t="str">
        <f>IF(MAX($A$1:A20)=$B$1,"",A20+1)</f>
        <v/>
      </c>
    </row>
    <row r="22" spans="1:6" x14ac:dyDescent="0.25">
      <c r="A22" t="str">
        <f>IF(MAX($A$1:A21)=$B$1,"",A21+1)</f>
        <v/>
      </c>
    </row>
    <row r="23" spans="1:6" x14ac:dyDescent="0.25">
      <c r="A23" t="str">
        <f>IF(MAX($A$1:A22)=$B$1,"",A22+1)</f>
        <v/>
      </c>
    </row>
    <row r="24" spans="1:6" x14ac:dyDescent="0.25">
      <c r="A24" t="str">
        <f>IF(MAX($A$1:A23)=$B$1,"",A23+1)</f>
        <v/>
      </c>
    </row>
    <row r="25" spans="1:6" x14ac:dyDescent="0.25">
      <c r="A25" t="str">
        <f>IF(MAX($A$1:A24)=$B$1,"",A24+1)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6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1">
        <f>IF(($E$1+ROW($A1)-1)&gt;$E$2,"",($E$1+ROW(A1)-1))</f>
        <v>3</v>
      </c>
      <c r="E1" s="22">
        <v>3</v>
      </c>
    </row>
    <row r="2" spans="1:5" x14ac:dyDescent="0.25">
      <c r="A2" s="1">
        <f>IF(($E$1+ROW($A2)-1)&gt;$E$2,"",($E$1+ROW(A2)-1))</f>
        <v>4</v>
      </c>
      <c r="E2" s="23">
        <v>11</v>
      </c>
    </row>
    <row r="3" spans="1:5" x14ac:dyDescent="0.25">
      <c r="A3" s="1">
        <f>IF(($E$1+ROW($A3)-1)&gt;$E$2,"",($E$1+ROW(A3)-1))</f>
        <v>5</v>
      </c>
    </row>
    <row r="4" spans="1:5" x14ac:dyDescent="0.25">
      <c r="A4" s="1">
        <f>IF(($E$1+ROW($A4)-1)&gt;$E$2,"",($E$1+ROW(A4)-1))</f>
        <v>6</v>
      </c>
    </row>
    <row r="5" spans="1:5" x14ac:dyDescent="0.25">
      <c r="A5" s="1">
        <f t="shared" ref="A5:A26" si="0">IF(($E$1+ROW($A5)-1)&gt;$E$2,"",($E$1+ROW(A5)-1))</f>
        <v>7</v>
      </c>
    </row>
    <row r="6" spans="1:5" x14ac:dyDescent="0.25">
      <c r="A6" s="1">
        <f t="shared" si="0"/>
        <v>8</v>
      </c>
    </row>
    <row r="7" spans="1:5" x14ac:dyDescent="0.25">
      <c r="A7" s="1">
        <f t="shared" si="0"/>
        <v>9</v>
      </c>
    </row>
    <row r="8" spans="1:5" x14ac:dyDescent="0.25">
      <c r="A8" s="1">
        <f t="shared" si="0"/>
        <v>10</v>
      </c>
    </row>
    <row r="9" spans="1:5" x14ac:dyDescent="0.25">
      <c r="A9" s="1">
        <f t="shared" si="0"/>
        <v>11</v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O23"/>
  <sheetViews>
    <sheetView tabSelected="1" workbookViewId="0">
      <selection activeCell="L19" sqref="L19"/>
    </sheetView>
  </sheetViews>
  <sheetFormatPr defaultRowHeight="15" x14ac:dyDescent="0.25"/>
  <cols>
    <col min="1" max="1" width="2.85546875" customWidth="1"/>
    <col min="2" max="3" width="14.28515625" style="8" customWidth="1"/>
    <col min="4" max="4" width="1.42578125" customWidth="1"/>
    <col min="5" max="7" width="12.140625" customWidth="1"/>
    <col min="8" max="8" width="1.42578125" customWidth="1"/>
    <col min="9" max="9" width="12.140625" style="8" customWidth="1"/>
    <col min="10" max="10" width="1.42578125" style="8" customWidth="1"/>
    <col min="11" max="11" width="12.140625" customWidth="1"/>
  </cols>
  <sheetData>
    <row r="2" spans="2:11" ht="15.75" x14ac:dyDescent="0.25">
      <c r="B2" s="21" t="s">
        <v>19</v>
      </c>
      <c r="C2" s="21" t="s">
        <v>20</v>
      </c>
      <c r="D2" s="12"/>
      <c r="E2" s="17" t="s">
        <v>21</v>
      </c>
      <c r="F2" s="17" t="s">
        <v>22</v>
      </c>
      <c r="G2" s="17" t="s">
        <v>23</v>
      </c>
      <c r="H2" s="12"/>
      <c r="I2" s="20" t="s">
        <v>24</v>
      </c>
      <c r="J2" s="20"/>
      <c r="K2" s="20" t="s">
        <v>25</v>
      </c>
    </row>
    <row r="3" spans="2:11" ht="15.75" x14ac:dyDescent="0.25">
      <c r="B3" s="14">
        <v>2050</v>
      </c>
      <c r="C3" s="14">
        <v>3000</v>
      </c>
      <c r="D3" s="13"/>
      <c r="E3" s="18" t="str">
        <f>TEXT(B3/C3,"####/####")</f>
        <v>41/60</v>
      </c>
      <c r="F3" s="18">
        <f>FIND("/",E3)</f>
        <v>3</v>
      </c>
      <c r="G3" s="18" t="str">
        <f>REPLACE(E3,F3,1,":")</f>
        <v>41:60</v>
      </c>
      <c r="H3" s="13"/>
      <c r="I3" s="19" t="str">
        <f>REPLACE(TEXT(B3/C3,"####/####"),FIND("/",TEXT(B3/C3,"####/####")),1,":")</f>
        <v>41:60</v>
      </c>
      <c r="J3" s="19"/>
      <c r="K3" s="19" t="str">
        <f>SUBSTITUTE(TEXT(B3/C3,"####/####"),"/",":")</f>
        <v>41:60</v>
      </c>
    </row>
    <row r="4" spans="2:11" ht="15.75" x14ac:dyDescent="0.25">
      <c r="B4" s="14">
        <v>3</v>
      </c>
      <c r="C4" s="14">
        <v>36</v>
      </c>
      <c r="D4" s="13"/>
      <c r="E4" s="18" t="str">
        <f t="shared" ref="E4:E6" si="0">TEXT(B4/C4,"####/####")</f>
        <v>1/12</v>
      </c>
      <c r="F4" s="18">
        <f t="shared" ref="F4:F6" si="1">FIND("/",E4)</f>
        <v>2</v>
      </c>
      <c r="G4" s="18" t="str">
        <f t="shared" ref="G4:G6" si="2">REPLACE(E4,F4,1,":")</f>
        <v>1:12</v>
      </c>
      <c r="H4" s="13"/>
      <c r="I4" s="19" t="str">
        <f>REPLACE(TEXT(B4/C4,"####/####"),FIND("/",TEXT(B4/C4,"####/####")),1,":")</f>
        <v>1:12</v>
      </c>
      <c r="J4" s="19"/>
      <c r="K4" s="19" t="str">
        <f t="shared" ref="K4:K6" si="3">SUBSTITUTE(TEXT(B4/C4,"####/####"),"/",":")</f>
        <v>1:12</v>
      </c>
    </row>
    <row r="5" spans="2:11" ht="15.75" x14ac:dyDescent="0.25">
      <c r="B5" s="14">
        <v>15</v>
      </c>
      <c r="C5" s="14">
        <v>690</v>
      </c>
      <c r="D5" s="13"/>
      <c r="E5" s="18" t="str">
        <f t="shared" si="0"/>
        <v>1/46</v>
      </c>
      <c r="F5" s="18">
        <f t="shared" si="1"/>
        <v>2</v>
      </c>
      <c r="G5" s="18" t="str">
        <f t="shared" si="2"/>
        <v>1:46</v>
      </c>
      <c r="H5" s="13"/>
      <c r="I5" s="19" t="str">
        <f t="shared" ref="I5:I6" si="4">REPLACE(TEXT(B5/C5,"####/####"),FIND("/",TEXT(B5/C5,"####/####")),1,":")</f>
        <v>1:46</v>
      </c>
      <c r="J5" s="19"/>
      <c r="K5" s="19" t="str">
        <f t="shared" si="3"/>
        <v>1:46</v>
      </c>
    </row>
    <row r="6" spans="2:11" ht="15.75" x14ac:dyDescent="0.25">
      <c r="B6" s="14">
        <v>30000</v>
      </c>
      <c r="C6" s="14">
        <v>120000</v>
      </c>
      <c r="D6" s="13"/>
      <c r="E6" s="18" t="str">
        <f t="shared" si="0"/>
        <v>1/4</v>
      </c>
      <c r="F6" s="18">
        <f t="shared" si="1"/>
        <v>2</v>
      </c>
      <c r="G6" s="18" t="str">
        <f t="shared" si="2"/>
        <v>1:4</v>
      </c>
      <c r="H6" s="13"/>
      <c r="I6" s="19" t="str">
        <f t="shared" si="4"/>
        <v>1:4</v>
      </c>
      <c r="J6" s="19"/>
      <c r="K6" s="19" t="str">
        <f t="shared" si="3"/>
        <v>1:4</v>
      </c>
    </row>
    <row r="7" spans="2:11" x14ac:dyDescent="0.25">
      <c r="B7" s="14"/>
      <c r="C7" s="14"/>
      <c r="D7" s="13"/>
      <c r="E7" s="13"/>
      <c r="F7" s="13"/>
      <c r="G7" s="13"/>
      <c r="H7" s="13"/>
      <c r="I7" s="15"/>
      <c r="J7" s="15"/>
      <c r="K7" s="11"/>
    </row>
    <row r="8" spans="2:11" x14ac:dyDescent="0.25">
      <c r="B8" s="16"/>
      <c r="C8" s="16"/>
      <c r="D8" s="2"/>
      <c r="E8" s="2"/>
      <c r="F8" s="2"/>
      <c r="G8" s="2"/>
      <c r="H8" s="2"/>
      <c r="I8" s="3"/>
      <c r="J8" s="3"/>
    </row>
    <row r="9" spans="2:11" x14ac:dyDescent="0.25">
      <c r="B9" s="3"/>
      <c r="C9" s="3"/>
      <c r="D9" s="2"/>
      <c r="E9" s="2"/>
      <c r="F9" s="2"/>
      <c r="G9" s="2"/>
      <c r="H9" s="2"/>
      <c r="I9" s="3"/>
      <c r="J9" s="3"/>
    </row>
    <row r="11" spans="2:11" ht="25.5" x14ac:dyDescent="0.25">
      <c r="C11" s="9" t="s">
        <v>0</v>
      </c>
    </row>
    <row r="12" spans="2:11" ht="25.5" x14ac:dyDescent="0.25">
      <c r="C12" s="9" t="s">
        <v>1</v>
      </c>
    </row>
    <row r="13" spans="2:11" ht="25.5" x14ac:dyDescent="0.25">
      <c r="C13" s="9" t="s">
        <v>2</v>
      </c>
    </row>
    <row r="14" spans="2:11" x14ac:dyDescent="0.25">
      <c r="C14" s="10"/>
    </row>
    <row r="17" spans="3:15" x14ac:dyDescent="0.25">
      <c r="O17" t="s">
        <v>16</v>
      </c>
    </row>
    <row r="18" spans="3:15" x14ac:dyDescent="0.25">
      <c r="O18" t="s">
        <v>17</v>
      </c>
    </row>
    <row r="19" spans="3:15" x14ac:dyDescent="0.25">
      <c r="C19" s="8" t="str">
        <f>TEXT(B3/C3,"####/####")</f>
        <v>41/60</v>
      </c>
      <c r="F19" t="str">
        <f>SUBSTITUTE(C19,"/",":")</f>
        <v>41:60</v>
      </c>
      <c r="O19" t="s">
        <v>18</v>
      </c>
    </row>
    <row r="20" spans="3:15" x14ac:dyDescent="0.25">
      <c r="C20" s="8">
        <f>FIND("/",C19)</f>
        <v>3</v>
      </c>
    </row>
    <row r="21" spans="3:15" x14ac:dyDescent="0.25">
      <c r="C21" s="8" t="str">
        <f>REPLACE(C19,C20,1,":")</f>
        <v>41:60</v>
      </c>
    </row>
    <row r="23" spans="3:15" x14ac:dyDescent="0.25">
      <c r="C23" s="8" t="str">
        <f>REPLACE(TEXT(B3/C3,"####/####"),FIND("/",TEXT(B3/C3,"####/####")),1,":")</f>
        <v>41:60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selection activeCell="N30" sqref="N30"/>
    </sheetView>
  </sheetViews>
  <sheetFormatPr defaultRowHeight="12.75" x14ac:dyDescent="0.2"/>
  <cols>
    <col min="1" max="1" width="42.85546875" style="2" customWidth="1"/>
    <col min="2" max="3" width="14.28515625" style="3" customWidth="1"/>
    <col min="4" max="4" width="21.42578125" style="2" customWidth="1"/>
    <col min="5" max="5" width="28.5703125" style="2" customWidth="1"/>
    <col min="6" max="8" width="14.28515625" style="2" customWidth="1"/>
    <col min="9" max="16384" width="9.140625" style="2"/>
  </cols>
  <sheetData>
    <row r="1" spans="1:7" ht="13.5" thickBot="1" x14ac:dyDescent="0.25">
      <c r="A1" s="4" t="s">
        <v>3</v>
      </c>
      <c r="B1" s="24" t="s">
        <v>6</v>
      </c>
      <c r="C1" s="24"/>
      <c r="D1" s="5" t="s">
        <v>4</v>
      </c>
      <c r="E1" s="5" t="s">
        <v>5</v>
      </c>
      <c r="F1" s="24" t="s">
        <v>7</v>
      </c>
      <c r="G1" s="24"/>
    </row>
    <row r="2" spans="1:7" x14ac:dyDescent="0.2">
      <c r="A2" s="2" t="s">
        <v>15</v>
      </c>
      <c r="B2" s="3">
        <f>FIND("/",A2)</f>
        <v>15</v>
      </c>
      <c r="C2" s="6">
        <f>FIND("/",A2,B2+1)</f>
        <v>18</v>
      </c>
      <c r="D2" s="6" t="str">
        <f>TEXT(IF(B2+3=C2,MID(A2,B2-2,10)),"mmm dd, yyyy")</f>
        <v>May 05, 1992</v>
      </c>
      <c r="E2" s="6" t="str">
        <f>IFERROR(TEXT(IF(F2+3=G2,MID(A2,F2-2,10)),"mmm dd, yyyy"),"")</f>
        <v/>
      </c>
      <c r="F2" s="7" t="str">
        <f>IFERROR(FIND("/",A2,C2+1),"")</f>
        <v/>
      </c>
      <c r="G2" s="2" t="str">
        <f>IFERROR(FIND("/",A2,F2+1),"")</f>
        <v/>
      </c>
    </row>
    <row r="3" spans="1:7" x14ac:dyDescent="0.2">
      <c r="A3" s="2" t="s">
        <v>9</v>
      </c>
      <c r="B3" s="3">
        <f t="shared" ref="B3:B9" si="0">FIND("/",A3)</f>
        <v>19</v>
      </c>
      <c r="C3" s="6">
        <f t="shared" ref="C3:C9" si="1">FIND("/",A3,B3+1)</f>
        <v>22</v>
      </c>
      <c r="D3" s="6" t="str">
        <f>TEXT(IF(B3+3=C3,MID(A3,B3-2,10)),"mmm dd, yyyy")</f>
        <v>May 04, 2012</v>
      </c>
      <c r="E3" s="6" t="str">
        <f t="shared" ref="E3:E9" si="2">IFERROR(TEXT(IF(F3+3=G3,MID(A3,F3-2,10)),"mmm dd, yyyy"),"")</f>
        <v/>
      </c>
      <c r="F3" s="7" t="str">
        <f t="shared" ref="F3:F9" si="3">IFERROR(FIND("/",A3,C3+1),"")</f>
        <v/>
      </c>
      <c r="G3" s="2" t="str">
        <f t="shared" ref="G3:G9" si="4">IFERROR(FIND("/",A3,F3+1),"")</f>
        <v/>
      </c>
    </row>
    <row r="4" spans="1:7" x14ac:dyDescent="0.2">
      <c r="A4" s="2" t="s">
        <v>11</v>
      </c>
      <c r="B4" s="3">
        <f t="shared" si="0"/>
        <v>28</v>
      </c>
      <c r="C4" s="6">
        <f t="shared" si="1"/>
        <v>31</v>
      </c>
      <c r="D4" s="6" t="str">
        <f t="shared" ref="D4:D9" si="5">TEXT(IF(B4+3=C4,MID(A4,B4-2,10)),"mmm dd, yyyy")</f>
        <v>Sep 09, 2012</v>
      </c>
      <c r="E4" s="6" t="str">
        <f t="shared" si="2"/>
        <v/>
      </c>
      <c r="F4" s="7" t="str">
        <f t="shared" si="3"/>
        <v/>
      </c>
      <c r="G4" s="2" t="str">
        <f t="shared" si="4"/>
        <v/>
      </c>
    </row>
    <row r="5" spans="1:7" x14ac:dyDescent="0.2">
      <c r="A5" s="2" t="s">
        <v>10</v>
      </c>
      <c r="B5" s="3">
        <f t="shared" si="0"/>
        <v>24</v>
      </c>
      <c r="C5" s="6">
        <f t="shared" si="1"/>
        <v>27</v>
      </c>
      <c r="D5" s="6" t="str">
        <f t="shared" si="5"/>
        <v>May 19, 1992</v>
      </c>
      <c r="E5" s="6" t="str">
        <f t="shared" si="2"/>
        <v/>
      </c>
      <c r="F5" s="7" t="str">
        <f t="shared" si="3"/>
        <v/>
      </c>
      <c r="G5" s="2" t="str">
        <f t="shared" si="4"/>
        <v/>
      </c>
    </row>
    <row r="6" spans="1:7" x14ac:dyDescent="0.2">
      <c r="A6" s="2" t="s">
        <v>12</v>
      </c>
      <c r="B6" s="3">
        <f t="shared" si="0"/>
        <v>17</v>
      </c>
      <c r="C6" s="6">
        <f t="shared" si="1"/>
        <v>20</v>
      </c>
      <c r="D6" s="6" t="str">
        <f t="shared" si="5"/>
        <v>Feb 14, 2012</v>
      </c>
      <c r="E6" s="6" t="str">
        <f t="shared" si="2"/>
        <v>Sep 14, 2012</v>
      </c>
      <c r="F6" s="7">
        <f t="shared" si="3"/>
        <v>42</v>
      </c>
      <c r="G6" s="2">
        <f t="shared" si="4"/>
        <v>45</v>
      </c>
    </row>
    <row r="7" spans="1:7" x14ac:dyDescent="0.2">
      <c r="A7" s="2" t="s">
        <v>8</v>
      </c>
      <c r="B7" s="3">
        <f t="shared" si="0"/>
        <v>3</v>
      </c>
      <c r="C7" s="6">
        <f t="shared" si="1"/>
        <v>6</v>
      </c>
      <c r="D7" s="6" t="str">
        <f t="shared" si="5"/>
        <v>Jan 01, 2012</v>
      </c>
      <c r="E7" s="6" t="str">
        <f t="shared" si="2"/>
        <v>Dec 31, 2012</v>
      </c>
      <c r="F7" s="7">
        <f t="shared" si="3"/>
        <v>17</v>
      </c>
      <c r="G7" s="2">
        <f t="shared" si="4"/>
        <v>20</v>
      </c>
    </row>
    <row r="8" spans="1:7" x14ac:dyDescent="0.2">
      <c r="A8" s="2" t="s">
        <v>13</v>
      </c>
      <c r="B8" s="3">
        <f t="shared" si="0"/>
        <v>25</v>
      </c>
      <c r="C8" s="6">
        <f t="shared" si="1"/>
        <v>28</v>
      </c>
      <c r="D8" s="6" t="str">
        <f t="shared" si="5"/>
        <v>Jul 01, 2012</v>
      </c>
      <c r="E8" s="6" t="str">
        <f t="shared" si="2"/>
        <v>Jun 30, 2012</v>
      </c>
      <c r="F8" s="7">
        <f t="shared" si="3"/>
        <v>39</v>
      </c>
      <c r="G8" s="2">
        <f t="shared" si="4"/>
        <v>42</v>
      </c>
    </row>
    <row r="9" spans="1:7" x14ac:dyDescent="0.2">
      <c r="A9" s="2" t="s">
        <v>14</v>
      </c>
      <c r="B9" s="3">
        <f t="shared" si="0"/>
        <v>3</v>
      </c>
      <c r="C9" s="6">
        <f t="shared" si="1"/>
        <v>6</v>
      </c>
      <c r="D9" s="6" t="str">
        <f t="shared" si="5"/>
        <v>Jan 05, 2013</v>
      </c>
      <c r="E9" s="6" t="str">
        <f t="shared" si="2"/>
        <v>Jan 31, 2013</v>
      </c>
      <c r="F9" s="7">
        <f t="shared" si="3"/>
        <v>17</v>
      </c>
      <c r="G9" s="2">
        <f t="shared" si="4"/>
        <v>20</v>
      </c>
    </row>
    <row r="10" spans="1:7" x14ac:dyDescent="0.2">
      <c r="C10" s="6"/>
      <c r="D10" s="7"/>
      <c r="E10" s="7"/>
      <c r="F10" s="7"/>
    </row>
  </sheetData>
  <mergeCells count="2">
    <mergeCell ref="F1:G1"/>
    <mergeCell ref="B1:C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ContinousNum-1</vt:lpstr>
      <vt:lpstr>ContinousNum-2</vt:lpstr>
      <vt:lpstr>Ratio</vt:lpstr>
      <vt:lpstr>ExtractingDate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AtifNaseem</dc:creator>
  <cp:lastModifiedBy>AtifNaseem</cp:lastModifiedBy>
  <dcterms:created xsi:type="dcterms:W3CDTF">2012-12-11T02:33:59Z</dcterms:created>
  <dcterms:modified xsi:type="dcterms:W3CDTF">2012-12-14T05:33:16Z</dcterms:modified>
</cp:coreProperties>
</file>