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<sst xmlns="http://schemas.openxmlformats.org/spreadsheetml/2006/main" count="23" uniqueCount="23">
  <si>
    <t>Nome das pessoas</t>
  </si>
  <si>
    <t>valor inicial</t>
  </si>
  <si>
    <t xml:space="preserve">valor ingresso </t>
  </si>
  <si>
    <t xml:space="preserve">fila rapida </t>
  </si>
  <si>
    <t xml:space="preserve">valor lanche </t>
  </si>
  <si>
    <t>valor almoço</t>
  </si>
  <si>
    <t>valor total</t>
  </si>
  <si>
    <t xml:space="preserve">valor restante </t>
  </si>
  <si>
    <t>mensagem</t>
  </si>
  <si>
    <t>% de gasto</t>
  </si>
  <si>
    <t>pessoa A</t>
  </si>
  <si>
    <t xml:space="preserve">pessoa B </t>
  </si>
  <si>
    <t xml:space="preserve">pessoa C </t>
  </si>
  <si>
    <t>pessoa D</t>
  </si>
  <si>
    <t>pessoa E</t>
  </si>
  <si>
    <t>pessoa F</t>
  </si>
  <si>
    <t>pessoa G</t>
  </si>
  <si>
    <t xml:space="preserve"> pessoa H</t>
  </si>
  <si>
    <t>pessoa I</t>
  </si>
  <si>
    <t>pessoa J</t>
  </si>
  <si>
    <t>pessoa K</t>
  </si>
  <si>
    <t xml:space="preserve">pessoa L 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</si>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</sst>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  <fill>
      <patternFill patternType="solid">
        <fgColor theme="0"/>
        <bgColor theme="0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10" xfId="0" applyFont="1" applyNumberFormat="1"/>
    <xf borderId="0" fillId="2" fontId="1" numFmtId="0" xfId="0" applyAlignment="1" applyFill="1" applyFont="1">
      <alignment readingOrder="0"/>
    </xf>
    <xf borderId="0" fillId="3" fontId="1" numFmtId="0" xfId="0" applyAlignment="1" applyFill="1" applyFont="1">
      <alignment readingOrder="0"/>
    </xf>
    <xf borderId="0" fillId="3" fontId="1" numFmtId="10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valor total versus Nome das pessoas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'Página1'!$G$1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'Página1'!$A$2:$A$13</c:f>
            </c:strRef>
          </c:cat>
          <c:val>
            <c:numRef>
              <c:f>'Página1'!$G$2:$G$13</c:f>
              <c:numCache/>
            </c:numRef>
          </c:val>
        </c:ser>
        <c:overlap val="100"/>
        <c:axId val="346208416"/>
        <c:axId val="590977207"/>
      </c:barChart>
      <c:catAx>
        <c:axId val="346208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Nome das pessoas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90977207"/>
      </c:catAx>
      <c:valAx>
        <c:axId val="59097720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valor total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4620841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333375</xdr:colOff>
      <xdr:row>17</xdr:row>
      <xdr:rowOff>123825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>
      <c r="A2" s="1" t="s">
        <v>10</v>
      </c>
      <c r="B2" s="1">
        <v>50.0</v>
      </c>
      <c r="C2" s="1">
        <v>25.0</v>
      </c>
      <c r="D2" s="1">
        <v>2.0</v>
      </c>
      <c r="F2" s="1">
        <v>20.0</v>
      </c>
      <c r="G2" s="2">
        <f t="shared" ref="G2:G13" si="1">C2+D2*4+E2+F2</f>
        <v>53</v>
      </c>
      <c r="H2" s="1">
        <f t="shared" ref="H2:H13" si="2">B2-G2</f>
        <v>-3</v>
      </c>
      <c r="I2" s="2" t="str">
        <f t="shared" ref="I2:I13" si="3">IF(H2&lt;=0,"IIIH!já deu!","Arrasou!")</f>
        <v>IIIH!já deu!</v>
      </c>
      <c r="J2" s="3">
        <f t="shared" ref="J2:J13" si="4">G2/B2</f>
        <v>1.06</v>
      </c>
    </row>
    <row r="3">
      <c r="A3" s="1" t="s">
        <v>11</v>
      </c>
      <c r="B3" s="1">
        <v>50.0</v>
      </c>
      <c r="C3" s="1">
        <v>25.0</v>
      </c>
      <c r="E3" s="1">
        <v>15.0</v>
      </c>
      <c r="G3" s="2">
        <f t="shared" si="1"/>
        <v>40</v>
      </c>
      <c r="H3" s="1">
        <f t="shared" si="2"/>
        <v>10</v>
      </c>
      <c r="I3" s="2" t="str">
        <f t="shared" si="3"/>
        <v>Arrasou!</v>
      </c>
      <c r="J3" s="3">
        <f t="shared" si="4"/>
        <v>0.8</v>
      </c>
    </row>
    <row r="4">
      <c r="A4" s="1" t="s">
        <v>12</v>
      </c>
      <c r="B4" s="1">
        <v>50.0</v>
      </c>
      <c r="C4" s="1">
        <v>25.0</v>
      </c>
      <c r="F4" s="1">
        <v>20.0</v>
      </c>
      <c r="G4" s="2">
        <f t="shared" si="1"/>
        <v>45</v>
      </c>
      <c r="H4" s="1">
        <f t="shared" si="2"/>
        <v>5</v>
      </c>
      <c r="I4" s="2" t="str">
        <f t="shared" si="3"/>
        <v>Arrasou!</v>
      </c>
      <c r="J4" s="3">
        <f t="shared" si="4"/>
        <v>0.9</v>
      </c>
    </row>
    <row r="5">
      <c r="A5" s="1" t="s">
        <v>13</v>
      </c>
      <c r="B5" s="1">
        <v>50.0</v>
      </c>
      <c r="C5" s="1">
        <v>25.0</v>
      </c>
      <c r="D5" s="1">
        <v>2.0</v>
      </c>
      <c r="F5" s="1">
        <v>20.0</v>
      </c>
      <c r="G5" s="2">
        <f t="shared" si="1"/>
        <v>53</v>
      </c>
      <c r="H5" s="1">
        <f t="shared" si="2"/>
        <v>-3</v>
      </c>
      <c r="I5" s="2" t="str">
        <f t="shared" si="3"/>
        <v>IIIH!já deu!</v>
      </c>
      <c r="J5" s="3">
        <f t="shared" si="4"/>
        <v>1.06</v>
      </c>
    </row>
    <row r="6">
      <c r="A6" s="1" t="s">
        <v>14</v>
      </c>
      <c r="B6" s="1">
        <v>50.0</v>
      </c>
      <c r="C6" s="1">
        <v>25.0</v>
      </c>
      <c r="D6" s="1">
        <v>3.0</v>
      </c>
      <c r="F6" s="1">
        <v>20.0</v>
      </c>
      <c r="G6" s="2">
        <f t="shared" si="1"/>
        <v>57</v>
      </c>
      <c r="H6" s="1">
        <f t="shared" si="2"/>
        <v>-7</v>
      </c>
      <c r="I6" s="2" t="str">
        <f t="shared" si="3"/>
        <v>IIIH!já deu!</v>
      </c>
      <c r="J6" s="3">
        <f t="shared" si="4"/>
        <v>1.14</v>
      </c>
    </row>
    <row r="7">
      <c r="A7" s="1" t="s">
        <v>15</v>
      </c>
      <c r="B7" s="1">
        <v>50.0</v>
      </c>
      <c r="C7" s="1">
        <v>25.0</v>
      </c>
      <c r="D7" s="1">
        <v>6.0</v>
      </c>
      <c r="E7" s="1">
        <v>15.0</v>
      </c>
      <c r="G7" s="2">
        <f t="shared" si="1"/>
        <v>64</v>
      </c>
      <c r="H7" s="1">
        <f t="shared" si="2"/>
        <v>-14</v>
      </c>
      <c r="I7" s="2" t="str">
        <f t="shared" si="3"/>
        <v>IIIH!já deu!</v>
      </c>
      <c r="J7" s="3">
        <f t="shared" si="4"/>
        <v>1.28</v>
      </c>
    </row>
    <row r="8">
      <c r="A8" s="1" t="s">
        <v>16</v>
      </c>
      <c r="B8" s="1">
        <v>50.0</v>
      </c>
      <c r="C8" s="1">
        <v>25.0</v>
      </c>
      <c r="E8" s="1">
        <v>15.0</v>
      </c>
      <c r="G8" s="2">
        <f t="shared" si="1"/>
        <v>40</v>
      </c>
      <c r="H8" s="1">
        <f t="shared" si="2"/>
        <v>10</v>
      </c>
      <c r="I8" s="2" t="str">
        <f t="shared" si="3"/>
        <v>Arrasou!</v>
      </c>
      <c r="J8" s="3">
        <f t="shared" si="4"/>
        <v>0.8</v>
      </c>
    </row>
    <row r="9">
      <c r="A9" s="1" t="s">
        <v>17</v>
      </c>
      <c r="B9" s="1">
        <v>50.0</v>
      </c>
      <c r="C9" s="1">
        <v>25.0</v>
      </c>
      <c r="D9" s="1">
        <v>7.0</v>
      </c>
      <c r="E9" s="1">
        <v>15.0</v>
      </c>
      <c r="G9" s="2">
        <f t="shared" si="1"/>
        <v>68</v>
      </c>
      <c r="H9" s="1">
        <f t="shared" si="2"/>
        <v>-18</v>
      </c>
      <c r="I9" s="2" t="str">
        <f t="shared" si="3"/>
        <v>IIIH!já deu!</v>
      </c>
      <c r="J9" s="3">
        <f t="shared" si="4"/>
        <v>1.36</v>
      </c>
    </row>
    <row r="10">
      <c r="A10" s="1" t="s">
        <v>18</v>
      </c>
      <c r="B10" s="1">
        <v>50.0</v>
      </c>
      <c r="C10" s="1">
        <v>25.0</v>
      </c>
      <c r="F10" s="1">
        <v>20.0</v>
      </c>
      <c r="G10" s="2">
        <f t="shared" si="1"/>
        <v>45</v>
      </c>
      <c r="H10" s="1">
        <f t="shared" si="2"/>
        <v>5</v>
      </c>
      <c r="I10" s="2" t="str">
        <f t="shared" si="3"/>
        <v>Arrasou!</v>
      </c>
      <c r="J10" s="3">
        <f t="shared" si="4"/>
        <v>0.9</v>
      </c>
    </row>
    <row r="11">
      <c r="A11" s="1" t="s">
        <v>19</v>
      </c>
      <c r="B11" s="1">
        <v>50.0</v>
      </c>
      <c r="C11" s="1">
        <v>25.0</v>
      </c>
      <c r="E11" s="1">
        <v>15.0</v>
      </c>
      <c r="G11" s="2">
        <f t="shared" si="1"/>
        <v>40</v>
      </c>
      <c r="H11" s="1">
        <f t="shared" si="2"/>
        <v>10</v>
      </c>
      <c r="I11" s="2" t="str">
        <f t="shared" si="3"/>
        <v>Arrasou!</v>
      </c>
      <c r="J11" s="3">
        <f t="shared" si="4"/>
        <v>0.8</v>
      </c>
    </row>
    <row r="12">
      <c r="A12" s="1" t="s">
        <v>20</v>
      </c>
      <c r="B12" s="1">
        <v>50.0</v>
      </c>
      <c r="C12" s="1">
        <v>25.0</v>
      </c>
      <c r="D12" s="1">
        <v>5.0</v>
      </c>
      <c r="E12" s="1">
        <v>15.0</v>
      </c>
      <c r="G12" s="2">
        <f t="shared" si="1"/>
        <v>60</v>
      </c>
      <c r="H12" s="1">
        <f t="shared" si="2"/>
        <v>-10</v>
      </c>
      <c r="I12" s="2" t="str">
        <f t="shared" si="3"/>
        <v>IIIH!já deu!</v>
      </c>
      <c r="J12" s="3">
        <f t="shared" si="4"/>
        <v>1.2</v>
      </c>
    </row>
    <row r="13">
      <c r="A13" s="1" t="s">
        <v>21</v>
      </c>
      <c r="B13" s="1">
        <v>50.0</v>
      </c>
      <c r="C13" s="1">
        <v>25.0</v>
      </c>
      <c r="D13" s="1">
        <v>8.0</v>
      </c>
      <c r="F13" s="1">
        <v>20.0</v>
      </c>
      <c r="G13" s="2">
        <f t="shared" si="1"/>
        <v>77</v>
      </c>
      <c r="H13" s="1">
        <f t="shared" si="2"/>
        <v>-27</v>
      </c>
      <c r="I13" s="2" t="str">
        <f t="shared" si="3"/>
        <v>IIIH!já deu!</v>
      </c>
      <c r="J13" s="3">
        <f t="shared" si="4"/>
        <v>1.54</v>
      </c>
    </row>
    <row r="16">
      <c r="A16" s="4" t="s">
        <v>22</v>
      </c>
      <c r="B16" s="5">
        <f t="shared" ref="B16:J16" si="5">SUM(B2:B13)</f>
        <v>600</v>
      </c>
      <c r="C16" s="5">
        <f t="shared" si="5"/>
        <v>300</v>
      </c>
      <c r="D16" s="5">
        <f t="shared" si="5"/>
        <v>33</v>
      </c>
      <c r="E16" s="5">
        <f t="shared" si="5"/>
        <v>90</v>
      </c>
      <c r="F16" s="5">
        <f t="shared" si="5"/>
        <v>120</v>
      </c>
      <c r="G16" s="5">
        <f t="shared" si="5"/>
        <v>642</v>
      </c>
      <c r="H16" s="5">
        <f t="shared" si="5"/>
        <v>-42</v>
      </c>
      <c r="I16" s="5">
        <f t="shared" si="5"/>
        <v>0</v>
      </c>
      <c r="J16" s="6">
        <f t="shared" si="5"/>
        <v>12.84</v>
      </c>
    </row>
    <row r="17">
      <c r="G17" s="5"/>
    </row>
  </sheetData>
  <drawing r:id="rId1"/>
</worksheet>
</file>