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rana\Desktop\Ana Kelly PJ\Google Sheats\"/>
    </mc:Choice>
  </mc:AlternateContent>
  <xr:revisionPtr revIDLastSave="0" documentId="13_ncr:1_{9C4C838A-21CF-413A-B3AC-BC7EE410682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15" i="2"/>
  <c r="C15" i="2"/>
  <c r="C14" i="2"/>
  <c r="D14" i="2" s="1"/>
  <c r="D13" i="2"/>
  <c r="C13" i="2"/>
  <c r="C12" i="2"/>
  <c r="D12" i="2" s="1"/>
  <c r="C11" i="2"/>
  <c r="D11" i="2" s="1"/>
  <c r="C10" i="2"/>
  <c r="D10" i="2" s="1"/>
  <c r="D9" i="2"/>
  <c r="C9" i="2"/>
  <c r="C8" i="2"/>
  <c r="D8" i="2" s="1"/>
  <c r="C7" i="2"/>
  <c r="D7" i="2" s="1"/>
  <c r="C6" i="2"/>
  <c r="D6" i="2" s="1"/>
  <c r="D5" i="2"/>
  <c r="C5" i="2"/>
  <c r="C4" i="2"/>
  <c r="D4" i="2" s="1"/>
  <c r="C3" i="2"/>
  <c r="B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<sst xmlns="http://schemas.openxmlformats.org/spreadsheetml/2006/main" count="35" uniqueCount="33">
  <si>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</si>
  <si>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</si>
  <si>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</si>
  <si>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</si>
  <si>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</si>
  <si>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</si>
  <si>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Cálice de Fogo</t>
  </si>
  <si>
    <t>Harry Potter e a Ordem da Fênix</t>
  </si>
  <si>
    <t>Harry Potter e o Enigma do Príncipe</t>
  </si>
  <si>
    <t>Harry Potter e as Relíquias da Morte 1</t>
  </si>
  <si>
    <t>Harry Potter e as Relíquias da Morte 2</t>
  </si>
  <si>
    <t>O Hobbit</t>
  </si>
  <si>
    <t>Senhor dos Aneis 1</t>
  </si>
  <si>
    <t>Senhor dos Aneis 2</t>
  </si>
  <si>
    <t>Senhor dos Aneis 3</t>
  </si>
  <si>
    <t>Don Quixote</t>
  </si>
  <si>
    <t>Um conto de 2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</si>
  <si>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</si>
  <si>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</si>
  <si>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</si>
  <si>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</si>
  <si>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</si>
  <si>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</si>
  <si>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</si>
  <si>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</si>
  <si>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</si>
  <si>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</si>
  <si>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</si>
  <si>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</si>
  <si>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</si>
  <si>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</si>
  <si>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Velocidade</t>
  </si>
  <si>
    <t>Aceleração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</si>
</sst>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12"/>
      <color theme="1"/>
      <name val="Arial"/>
      <scheme val="minor"/>
    </font>
    <font>
      <sz val="10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164" fontId="4" fillId="3" borderId="0" xfId="0" applyNumberFormat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/>
    <xf numFmtId="0" fontId="6" fillId="3" borderId="0" xfId="0" applyFont="1" applyFill="1"/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Página1!$A$2:$A$21</c:f>
              <c:strCache>
                <c:ptCount val="20"/>
                <c:pt idx="0">
                  <c:v>Harry Potter e a pedra filosofal</c:v>
                </c:pt>
                <c:pt idx="1">
                  <c:v>Harry Potter e a Câmara Secreta</c:v>
                </c:pt>
                <c:pt idx="2">
                  <c:v>Harry Potter e o Cálice de Fogo</c:v>
                </c:pt>
                <c:pt idx="3">
                  <c:v>Harry Potter e a Ordem da Fênix</c:v>
                </c:pt>
                <c:pt idx="4">
                  <c:v>Harry Potter e o Enigma do Príncipe</c:v>
                </c:pt>
                <c:pt idx="5">
                  <c:v>Harry Potter e as Relíquias da Morte 1</c:v>
                </c:pt>
                <c:pt idx="6">
                  <c:v>Harry Potter e as Relíquias da Morte 2</c:v>
                </c:pt>
                <c:pt idx="7">
                  <c:v>O Hobbit</c:v>
                </c:pt>
                <c:pt idx="8">
                  <c:v>Senhor dos Aneis 1</c:v>
                </c:pt>
                <c:pt idx="9">
                  <c:v>Senhor dos Aneis 2</c:v>
                </c:pt>
                <c:pt idx="10">
                  <c:v>Senhor dos Aneis 3</c:v>
                </c:pt>
                <c:pt idx="11">
                  <c:v>Don Quixote</c:v>
                </c:pt>
                <c:pt idx="12">
                  <c:v>Um conto de 2 cidades</c:v>
                </c:pt>
                <c:pt idx="13">
                  <c:v>O pequeno príncipe</c:v>
                </c:pt>
                <c:pt idx="14">
                  <c:v>O caso dos dez negrinhos</c:v>
                </c:pt>
                <c:pt idx="15">
                  <c:v>O sonho da câmara vermelha</c:v>
                </c:pt>
                <c:pt idx="16">
                  <c:v>Ela, A feiticeira</c:v>
                </c:pt>
                <c:pt idx="17">
                  <c:v>O leão, A feiticeira, e o guarda-roupa</c:v>
                </c:pt>
                <c:pt idx="18">
                  <c:v>O código da Vinci</c:v>
                </c:pt>
                <c:pt idx="19">
                  <c:v>TOTAL</c:v>
                </c:pt>
              </c:strCache>
            </c:strRef>
          </c:cat>
          <c:val>
            <c:numRef>
              <c:f>Página1!$B$2:$B$21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20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10</c:v>
                </c:pt>
                <c:pt idx="19">
                  <c:v>157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F6-404D-9CD8-4EB03B6FEA09}"/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Preço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Página1!$A$2:$A$21</c:f>
              <c:strCache>
                <c:ptCount val="20"/>
                <c:pt idx="0">
                  <c:v>Harry Potter e a pedra filosofal</c:v>
                </c:pt>
                <c:pt idx="1">
                  <c:v>Harry Potter e a Câmara Secreta</c:v>
                </c:pt>
                <c:pt idx="2">
                  <c:v>Harry Potter e o Cálice de Fogo</c:v>
                </c:pt>
                <c:pt idx="3">
                  <c:v>Harry Potter e a Ordem da Fênix</c:v>
                </c:pt>
                <c:pt idx="4">
                  <c:v>Harry Potter e o Enigma do Príncipe</c:v>
                </c:pt>
                <c:pt idx="5">
                  <c:v>Harry Potter e as Relíquias da Morte 1</c:v>
                </c:pt>
                <c:pt idx="6">
                  <c:v>Harry Potter e as Relíquias da Morte 2</c:v>
                </c:pt>
                <c:pt idx="7">
                  <c:v>O Hobbit</c:v>
                </c:pt>
                <c:pt idx="8">
                  <c:v>Senhor dos Aneis 1</c:v>
                </c:pt>
                <c:pt idx="9">
                  <c:v>Senhor dos Aneis 2</c:v>
                </c:pt>
                <c:pt idx="10">
                  <c:v>Senhor dos Aneis 3</c:v>
                </c:pt>
                <c:pt idx="11">
                  <c:v>Don Quixote</c:v>
                </c:pt>
                <c:pt idx="12">
                  <c:v>Um conto de 2 cidades</c:v>
                </c:pt>
                <c:pt idx="13">
                  <c:v>O pequeno príncipe</c:v>
                </c:pt>
                <c:pt idx="14">
                  <c:v>O caso dos dez negrinhos</c:v>
                </c:pt>
                <c:pt idx="15">
                  <c:v>O sonho da câmara vermelha</c:v>
                </c:pt>
                <c:pt idx="16">
                  <c:v>Ela, A feiticeira</c:v>
                </c:pt>
                <c:pt idx="17">
                  <c:v>O leão, A feiticeira, e o guarda-roupa</c:v>
                </c:pt>
                <c:pt idx="18">
                  <c:v>O código da Vinci</c:v>
                </c:pt>
                <c:pt idx="19">
                  <c:v>TOTAL</c:v>
                </c:pt>
              </c:strCache>
            </c:strRef>
          </c:cat>
          <c:val>
            <c:numRef>
              <c:f>Página1!$C$2:$C$21</c:f>
              <c:numCache>
                <c:formatCode>[$R$ -416]#\ ##0.00</c:formatCode>
                <c:ptCount val="20"/>
                <c:pt idx="0">
                  <c:v>105</c:v>
                </c:pt>
                <c:pt idx="1">
                  <c:v>156.6</c:v>
                </c:pt>
                <c:pt idx="2">
                  <c:v>240</c:v>
                </c:pt>
                <c:pt idx="3">
                  <c:v>270</c:v>
                </c:pt>
                <c:pt idx="4">
                  <c:v>432</c:v>
                </c:pt>
                <c:pt idx="5">
                  <c:v>168</c:v>
                </c:pt>
                <c:pt idx="6">
                  <c:v>165.6</c:v>
                </c:pt>
                <c:pt idx="7">
                  <c:v>165.6</c:v>
                </c:pt>
                <c:pt idx="8">
                  <c:v>165.6</c:v>
                </c:pt>
                <c:pt idx="9">
                  <c:v>165.6</c:v>
                </c:pt>
                <c:pt idx="10">
                  <c:v>165.6</c:v>
                </c:pt>
                <c:pt idx="11">
                  <c:v>450</c:v>
                </c:pt>
                <c:pt idx="12">
                  <c:v>168</c:v>
                </c:pt>
                <c:pt idx="13">
                  <c:v>360</c:v>
                </c:pt>
                <c:pt idx="14">
                  <c:v>180</c:v>
                </c:pt>
                <c:pt idx="15">
                  <c:v>240</c:v>
                </c:pt>
                <c:pt idx="16">
                  <c:v>90</c:v>
                </c:pt>
                <c:pt idx="17">
                  <c:v>100</c:v>
                </c:pt>
                <c:pt idx="18">
                  <c:v>240</c:v>
                </c:pt>
                <c:pt idx="19">
                  <c:v>4027.5999999999995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F6-404D-9CD8-4EB03B6FEA09}"/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Página1!$A$2:$A$21</c:f>
              <c:strCache>
                <c:ptCount val="20"/>
                <c:pt idx="0">
                  <c:v>Harry Potter e a pedra filosofal</c:v>
                </c:pt>
                <c:pt idx="1">
                  <c:v>Harry Potter e a Câmara Secreta</c:v>
                </c:pt>
                <c:pt idx="2">
                  <c:v>Harry Potter e o Cálice de Fogo</c:v>
                </c:pt>
                <c:pt idx="3">
                  <c:v>Harry Potter e a Ordem da Fênix</c:v>
                </c:pt>
                <c:pt idx="4">
                  <c:v>Harry Potter e o Enigma do Príncipe</c:v>
                </c:pt>
                <c:pt idx="5">
                  <c:v>Harry Potter e as Relíquias da Morte 1</c:v>
                </c:pt>
                <c:pt idx="6">
                  <c:v>Harry Potter e as Relíquias da Morte 2</c:v>
                </c:pt>
                <c:pt idx="7">
                  <c:v>O Hobbit</c:v>
                </c:pt>
                <c:pt idx="8">
                  <c:v>Senhor dos Aneis 1</c:v>
                </c:pt>
                <c:pt idx="9">
                  <c:v>Senhor dos Aneis 2</c:v>
                </c:pt>
                <c:pt idx="10">
                  <c:v>Senhor dos Aneis 3</c:v>
                </c:pt>
                <c:pt idx="11">
                  <c:v>Don Quixote</c:v>
                </c:pt>
                <c:pt idx="12">
                  <c:v>Um conto de 2 cidades</c:v>
                </c:pt>
                <c:pt idx="13">
                  <c:v>O pequeno príncipe</c:v>
                </c:pt>
                <c:pt idx="14">
                  <c:v>O caso dos dez negrinhos</c:v>
                </c:pt>
                <c:pt idx="15">
                  <c:v>O sonho da câmara vermelha</c:v>
                </c:pt>
                <c:pt idx="16">
                  <c:v>Ela, A feiticeira</c:v>
                </c:pt>
                <c:pt idx="17">
                  <c:v>O leão, A feiticeira, e o guarda-roupa</c:v>
                </c:pt>
                <c:pt idx="18">
                  <c:v>O código da Vinci</c:v>
                </c:pt>
                <c:pt idx="19">
                  <c:v>TOTAL</c:v>
                </c:pt>
              </c:strCache>
            </c:strRef>
          </c:cat>
          <c:val>
            <c:numRef>
              <c:f>Página1!$D$2:$D$21</c:f>
              <c:numCache>
                <c:formatCode>[$R$ -416]#\ ##0.00</c:formatCode>
                <c:ptCount val="20"/>
                <c:pt idx="0">
                  <c:v>147</c:v>
                </c:pt>
                <c:pt idx="1">
                  <c:v>219.23999999999998</c:v>
                </c:pt>
                <c:pt idx="2">
                  <c:v>336</c:v>
                </c:pt>
                <c:pt idx="3">
                  <c:v>378</c:v>
                </c:pt>
                <c:pt idx="4">
                  <c:v>604.79999999999995</c:v>
                </c:pt>
                <c:pt idx="5">
                  <c:v>235.2</c:v>
                </c:pt>
                <c:pt idx="6">
                  <c:v>231.83999999999997</c:v>
                </c:pt>
                <c:pt idx="7">
                  <c:v>231.83999999999997</c:v>
                </c:pt>
                <c:pt idx="8">
                  <c:v>231.83999999999997</c:v>
                </c:pt>
                <c:pt idx="9">
                  <c:v>231.83999999999997</c:v>
                </c:pt>
                <c:pt idx="10">
                  <c:v>231.83999999999997</c:v>
                </c:pt>
                <c:pt idx="11">
                  <c:v>630</c:v>
                </c:pt>
                <c:pt idx="12">
                  <c:v>235.2</c:v>
                </c:pt>
                <c:pt idx="13">
                  <c:v>503.99999999999994</c:v>
                </c:pt>
                <c:pt idx="14">
                  <c:v>251.99999999999997</c:v>
                </c:pt>
                <c:pt idx="15">
                  <c:v>336</c:v>
                </c:pt>
                <c:pt idx="16">
                  <c:v>125.99999999999999</c:v>
                </c:pt>
                <c:pt idx="17">
                  <c:v>140</c:v>
                </c:pt>
                <c:pt idx="18">
                  <c:v>336</c:v>
                </c:pt>
                <c:pt idx="19">
                  <c:v>5638.64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BF6-404D-9CD8-4EB03B6F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906220"/>
        <c:axId val="374923928"/>
      </c:barChart>
      <c:catAx>
        <c:axId val="108990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374923928"/>
        <c:crosses val="autoZero"/>
        <c:auto val="1"/>
        <c:lblAlgn val="ctr"/>
        <c:lblOffset val="100"/>
        <c:noMultiLvlLbl val="1"/>
      </c:catAx>
      <c:valAx>
        <c:axId val="374923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899062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pt-PT" sz="1600" b="1">
                <a:solidFill>
                  <a:srgbClr val="757575"/>
                </a:solidFill>
                <a:latin typeface="+mn-lt"/>
              </a:rPr>
              <a:t>Livros Vendidos por Gênero Literário</a:t>
            </a:r>
          </a:p>
        </c:rich>
      </c:tx>
      <c:layout>
        <c:manualLayout>
          <c:xMode val="edge"/>
          <c:yMode val="edge"/>
          <c:x val="0.11727817288967914"/>
          <c:y val="3.9215686274509803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Página1!$B$25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Página1!$A$26:$A$30</c:f>
              <c:strCache>
                <c:ptCount val="5"/>
                <c:pt idx="0">
                  <c:v>Romance</c:v>
                </c:pt>
                <c:pt idx="1">
                  <c:v>Auto-Ajuda</c:v>
                </c:pt>
                <c:pt idx="2">
                  <c:v>Ficção</c:v>
                </c:pt>
                <c:pt idx="3">
                  <c:v>Estrangeiros</c:v>
                </c:pt>
                <c:pt idx="4">
                  <c:v>Direito</c:v>
                </c:pt>
              </c:strCache>
            </c:strRef>
          </c:cat>
          <c:val>
            <c:numRef>
              <c:f>Página1!$B$26:$B$30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DB-4CC3-A3FA-15BA6097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3519519"/>
        <c:axId val="1971334177"/>
        <c:axId val="0"/>
      </c:bar3DChart>
      <c:catAx>
        <c:axId val="12735195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1155CC"/>
                    </a:solidFill>
                    <a:latin typeface="+mn-lt"/>
                  </a:defRPr>
                </a:pPr>
                <a:r>
                  <a:rPr lang="pt-PT" b="1">
                    <a:solidFill>
                      <a:srgbClr val="1155CC"/>
                    </a:solidFill>
                    <a:latin typeface="+mn-lt"/>
                  </a:rPr>
                  <a:t>Gênero Literários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71334177"/>
        <c:crosses val="autoZero"/>
        <c:auto val="1"/>
        <c:lblAlgn val="ctr"/>
        <c:lblOffset val="100"/>
        <c:noMultiLvlLbl val="1"/>
      </c:catAx>
      <c:valAx>
        <c:axId val="1971334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7351951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Vendas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Página1!$B$25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0F1-445E-81E8-F3A5AEDF320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0F1-445E-81E8-F3A5AEDF320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0F1-445E-81E8-F3A5AEDF320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0F1-445E-81E8-F3A5AEDF3200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0F1-445E-81E8-F3A5AEDF3200}"/>
              </c:ext>
            </c:extLst>
          </c:dPt>
          <c:cat>
            <c:strRef>
              <c:f>Página1!$A$26:$A$30</c:f>
              <c:strCache>
                <c:ptCount val="5"/>
                <c:pt idx="0">
                  <c:v>Romance</c:v>
                </c:pt>
                <c:pt idx="1">
                  <c:v>Auto-Ajuda</c:v>
                </c:pt>
                <c:pt idx="2">
                  <c:v>Ficção</c:v>
                </c:pt>
                <c:pt idx="3">
                  <c:v>Estrangeiros</c:v>
                </c:pt>
                <c:pt idx="4">
                  <c:v>Direito</c:v>
                </c:pt>
              </c:strCache>
            </c:strRef>
          </c:cat>
          <c:val>
            <c:numRef>
              <c:f>Página1!$B$26:$B$30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F1-445E-81E8-F3A5AEDF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Vendas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9267139479905451E-2"/>
          <c:y val="0.15557667934093786"/>
          <c:w val="0.93782505910165492"/>
          <c:h val="0.79062103929024097"/>
        </c:manualLayout>
      </c:layout>
      <c:doughnutChart>
        <c:varyColors val="1"/>
        <c:ser>
          <c:idx val="0"/>
          <c:order val="0"/>
          <c:tx>
            <c:strRef>
              <c:f>Página1!$B$25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16B-4564-B200-DE033CC3A20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16B-4564-B200-DE033CC3A20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16B-4564-B200-DE033CC3A20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16B-4564-B200-DE033CC3A20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16B-4564-B200-DE033CC3A20C}"/>
              </c:ext>
            </c:extLst>
          </c:dPt>
          <c:cat>
            <c:strRef>
              <c:f>Página1!$A$26:$A$30</c:f>
              <c:strCache>
                <c:ptCount val="5"/>
                <c:pt idx="0">
                  <c:v>Romance</c:v>
                </c:pt>
                <c:pt idx="1">
                  <c:v>Auto-Ajuda</c:v>
                </c:pt>
                <c:pt idx="2">
                  <c:v>Ficção</c:v>
                </c:pt>
                <c:pt idx="3">
                  <c:v>Estrangeiros</c:v>
                </c:pt>
                <c:pt idx="4">
                  <c:v>Direito</c:v>
                </c:pt>
              </c:strCache>
            </c:strRef>
          </c:cat>
          <c:val>
            <c:numRef>
              <c:f>Página1!$B$26:$B$30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6B-4564-B200-DE033CC3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Velocidade do aumento das vendas pelas semanas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70692997300779"/>
          <c:y val="0.11135498687664042"/>
          <c:w val="0.75034479664400922"/>
          <c:h val="0.74526281559937746"/>
        </c:manualLayout>
      </c:layout>
      <c:lineChart>
        <c:grouping val="standard"/>
        <c:varyColors val="0"/>
        <c:ser>
          <c:idx val="0"/>
          <c:order val="0"/>
          <c:tx>
            <c:strRef>
              <c:f>Página2!$C$1</c:f>
              <c:strCache>
                <c:ptCount val="1"/>
                <c:pt idx="0">
                  <c:v>Velocidade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Página2!$A$2:$A$15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Página2!$C$2:$C$15</c:f>
              <c:numCache>
                <c:formatCode>[$R$ -416]#\ ##0.00</c:formatCode>
                <c:ptCount val="14"/>
                <c:pt idx="1">
                  <c:v>-160</c:v>
                </c:pt>
                <c:pt idx="2">
                  <c:v>160</c:v>
                </c:pt>
                <c:pt idx="3">
                  <c:v>-100</c:v>
                </c:pt>
                <c:pt idx="4">
                  <c:v>230</c:v>
                </c:pt>
                <c:pt idx="5">
                  <c:v>190</c:v>
                </c:pt>
                <c:pt idx="6">
                  <c:v>-175</c:v>
                </c:pt>
                <c:pt idx="7">
                  <c:v>-45</c:v>
                </c:pt>
                <c:pt idx="8">
                  <c:v>300</c:v>
                </c:pt>
                <c:pt idx="9">
                  <c:v>100</c:v>
                </c:pt>
                <c:pt idx="10">
                  <c:v>-200</c:v>
                </c:pt>
                <c:pt idx="11">
                  <c:v>0</c:v>
                </c:pt>
                <c:pt idx="12">
                  <c:v>-200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5-47D8-8809-C74A3D82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22319"/>
        <c:axId val="772704715"/>
      </c:lineChart>
      <c:catAx>
        <c:axId val="135292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layout>
            <c:manualLayout>
              <c:xMode val="edge"/>
              <c:yMode val="edge"/>
              <c:x val="0.45982621830390857"/>
              <c:y val="0.93001596828368482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anchor="ctr" anchorCtr="1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772704715"/>
        <c:crosses val="autoZero"/>
        <c:auto val="1"/>
        <c:lblAlgn val="ctr"/>
        <c:lblOffset val="100"/>
        <c:noMultiLvlLbl val="1"/>
      </c:catAx>
      <c:valAx>
        <c:axId val="772704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layout>
            <c:manualLayout>
              <c:xMode val="edge"/>
              <c:yMode val="edge"/>
              <c:x val="3.0405964211738495E-2"/>
              <c:y val="0.312664854946229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5292231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05987473034605"/>
          <c:y val="0.54128346456692911"/>
          <c:w val="0.15094017094017095"/>
          <c:h val="0.1006680138434023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Aceleração das Vendas ao Longo das Semanas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4127981856346"/>
          <c:y val="0.126510758011536"/>
          <c:w val="0.7100933964451025"/>
          <c:h val="0.73611111111111116"/>
        </c:manualLayout>
      </c:layout>
      <c:lineChart>
        <c:grouping val="standard"/>
        <c:varyColors val="0"/>
        <c:ser>
          <c:idx val="0"/>
          <c:order val="0"/>
          <c:tx>
            <c:strRef>
              <c:f>Página2!$D$1</c:f>
              <c:strCache>
                <c:ptCount val="1"/>
                <c:pt idx="0">
                  <c:v>Aceleração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Página2!$A$2:$A$15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Página2!$D$2:$D$15</c:f>
              <c:numCache>
                <c:formatCode>General</c:formatCode>
                <c:ptCount val="14"/>
                <c:pt idx="2" formatCode="[$R$ -416]#\ ##0.00">
                  <c:v>320</c:v>
                </c:pt>
                <c:pt idx="3" formatCode="[$R$ -416]#\ ##0.00">
                  <c:v>-260</c:v>
                </c:pt>
                <c:pt idx="4" formatCode="[$R$ -416]#\ ##0.00">
                  <c:v>330</c:v>
                </c:pt>
                <c:pt idx="5" formatCode="[$R$ -416]#\ ##0.00">
                  <c:v>-40</c:v>
                </c:pt>
                <c:pt idx="6" formatCode="[$R$ -416]#\ ##0.00">
                  <c:v>-365</c:v>
                </c:pt>
                <c:pt idx="7" formatCode="[$R$ -416]#\ ##0.00">
                  <c:v>130</c:v>
                </c:pt>
                <c:pt idx="8" formatCode="[$R$ -416]#\ ##0.00">
                  <c:v>345</c:v>
                </c:pt>
                <c:pt idx="9" formatCode="[$R$ -416]#\ ##0.00">
                  <c:v>-200</c:v>
                </c:pt>
                <c:pt idx="10" formatCode="[$R$ -416]#\ ##0.00">
                  <c:v>-300</c:v>
                </c:pt>
                <c:pt idx="11" formatCode="[$R$ -416]#\ ##0.00">
                  <c:v>200</c:v>
                </c:pt>
                <c:pt idx="12" formatCode="[$R$ -416]#\ ##0.00">
                  <c:v>-200</c:v>
                </c:pt>
                <c:pt idx="13" formatCode="[$R$ -416]#\ ##0.0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E-4DC6-B10C-46A7313B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905671"/>
        <c:axId val="1148749567"/>
      </c:lineChart>
      <c:catAx>
        <c:axId val="130590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anchor="b" anchorCtr="0"/>
          <a:lstStyle/>
          <a:p>
            <a:pPr lvl="0">
              <a:defRPr b="0">
                <a:ln>
                  <a:noFill/>
                </a:ln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48749567"/>
        <c:crosses val="autoZero"/>
        <c:auto val="1"/>
        <c:lblAlgn val="ctr"/>
        <c:lblOffset val="100"/>
        <c:noMultiLvlLbl val="1"/>
      </c:catAx>
      <c:valAx>
        <c:axId val="1148749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0590567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73295183595631"/>
          <c:y val="0.46693950681314539"/>
          <c:w val="0.15263710061993324"/>
          <c:h val="6.8116680025775228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ao Longo</a:t>
            </a:r>
            <a:r>
              <a:rPr lang="en-US" baseline="0"/>
              <a:t> das Semanas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Página2!$B$1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Página2!$A$2:$A$15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Página2!$B$2:$B$15</c:f>
              <c:numCache>
                <c:formatCode>[$R$ -416]#\ ##0.00</c:formatCode>
                <c:ptCount val="14"/>
                <c:pt idx="0">
                  <c:v>800</c:v>
                </c:pt>
                <c:pt idx="1">
                  <c:v>640</c:v>
                </c:pt>
                <c:pt idx="2">
                  <c:v>800</c:v>
                </c:pt>
                <c:pt idx="3">
                  <c:v>700</c:v>
                </c:pt>
                <c:pt idx="4">
                  <c:v>930</c:v>
                </c:pt>
                <c:pt idx="5">
                  <c:v>1120</c:v>
                </c:pt>
                <c:pt idx="6">
                  <c:v>945</c:v>
                </c:pt>
                <c:pt idx="7">
                  <c:v>900</c:v>
                </c:pt>
                <c:pt idx="8">
                  <c:v>1200</c:v>
                </c:pt>
                <c:pt idx="9">
                  <c:v>1300</c:v>
                </c:pt>
                <c:pt idx="10">
                  <c:v>1100</c:v>
                </c:pt>
                <c:pt idx="11">
                  <c:v>1100</c:v>
                </c:pt>
                <c:pt idx="12">
                  <c:v>900</c:v>
                </c:pt>
                <c:pt idx="13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E-41E7-959C-5E2A89B7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5215"/>
        <c:axId val="209098847"/>
      </c:lineChart>
      <c:catAx>
        <c:axId val="17627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098847"/>
        <c:crosses val="autoZero"/>
        <c:auto val="1"/>
        <c:lblAlgn val="ctr"/>
        <c:lblOffset val="100"/>
        <c:noMultiLvlLbl val="0"/>
      </c:catAx>
      <c:valAx>
        <c:axId val="2090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[$R$ -416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0</xdr:rowOff>
    </xdr:from>
    <xdr:ext cx="6848475" cy="42386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</xdr:colOff>
      <xdr:row>25</xdr:row>
      <xdr:rowOff>57150</xdr:rowOff>
    </xdr:from>
    <xdr:ext cx="4724400" cy="29146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40</xdr:row>
      <xdr:rowOff>95250</xdr:rowOff>
    </xdr:from>
    <xdr:ext cx="4191000" cy="25908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19050</xdr:colOff>
      <xdr:row>40</xdr:row>
      <xdr:rowOff>76200</xdr:rowOff>
    </xdr:from>
    <xdr:ext cx="4124325" cy="25908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14</xdr:row>
      <xdr:rowOff>114300</xdr:rowOff>
    </xdr:from>
    <xdr:ext cx="6715125" cy="3028950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828675</xdr:colOff>
      <xdr:row>30</xdr:row>
      <xdr:rowOff>19050</xdr:rowOff>
    </xdr:from>
    <xdr:ext cx="6724649" cy="3390899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5</xdr:col>
      <xdr:colOff>9525</xdr:colOff>
      <xdr:row>0</xdr:row>
      <xdr:rowOff>38099</xdr:rowOff>
    </xdr:from>
    <xdr:to>
      <xdr:col>12</xdr:col>
      <xdr:colOff>828675</xdr:colOff>
      <xdr:row>14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EA3AEE-0E01-1D42-2EF2-7E43B1BAB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1"/>
  <sheetViews>
    <sheetView topLeftCell="A39" workbookViewId="0">
      <selection activeCell="K33" sqref="K33"/>
    </sheetView>
  </sheetViews>
  <sheetFormatPr defaultColWidth="12.5703125" defaultRowHeight="15.75" customHeight="1" x14ac:dyDescent="0.2"/>
  <cols>
    <col min="1" max="1" width="29.42578125" customWidth="1"/>
    <col min="3" max="4" width="13.85546875" bestFit="1" customWidth="1"/>
  </cols>
  <sheetData>
    <row r="1" spans="1:4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ht="12.75" x14ac:dyDescent="0.2">
      <c r="A2" s="3" t="s">
        <v>4</v>
      </c>
      <c r="B2" s="3">
        <v>7</v>
      </c>
      <c r="C2" s="4">
        <v>105</v>
      </c>
      <c r="D2" s="4">
        <f t="shared" ref="D2:D20" si="0">C2*1.4</f>
        <v>147</v>
      </c>
    </row>
    <row r="3" spans="1:4" ht="12.75" x14ac:dyDescent="0.2">
      <c r="A3" s="3" t="s">
        <v>5</v>
      </c>
      <c r="B3" s="3">
        <v>8</v>
      </c>
      <c r="C3" s="4">
        <v>156.6</v>
      </c>
      <c r="D3" s="4">
        <f t="shared" si="0"/>
        <v>219.23999999999998</v>
      </c>
    </row>
    <row r="4" spans="1:4" ht="12.75" x14ac:dyDescent="0.2">
      <c r="A4" s="3" t="s">
        <v>6</v>
      </c>
      <c r="B4" s="3">
        <v>10</v>
      </c>
      <c r="C4" s="4">
        <v>240</v>
      </c>
      <c r="D4" s="4">
        <f t="shared" si="0"/>
        <v>336</v>
      </c>
    </row>
    <row r="5" spans="1:4" ht="12.75" x14ac:dyDescent="0.2">
      <c r="A5" s="3" t="s">
        <v>7</v>
      </c>
      <c r="B5" s="3">
        <v>12</v>
      </c>
      <c r="C5" s="4">
        <v>270</v>
      </c>
      <c r="D5" s="4">
        <f t="shared" si="0"/>
        <v>378</v>
      </c>
    </row>
    <row r="6" spans="1:4" ht="12.75" x14ac:dyDescent="0.2">
      <c r="A6" s="3" t="s">
        <v>8</v>
      </c>
      <c r="B6" s="3">
        <v>10</v>
      </c>
      <c r="C6" s="4">
        <v>432</v>
      </c>
      <c r="D6" s="4">
        <f t="shared" si="0"/>
        <v>604.79999999999995</v>
      </c>
    </row>
    <row r="7" spans="1:4" ht="12.75" x14ac:dyDescent="0.2">
      <c r="A7" s="3" t="s">
        <v>9</v>
      </c>
      <c r="B7" s="3">
        <v>9</v>
      </c>
      <c r="C7" s="4">
        <v>168</v>
      </c>
      <c r="D7" s="4">
        <f t="shared" si="0"/>
        <v>235.2</v>
      </c>
    </row>
    <row r="8" spans="1:4" ht="12.75" x14ac:dyDescent="0.2">
      <c r="A8" s="3" t="s">
        <v>10</v>
      </c>
      <c r="B8" s="3">
        <v>12</v>
      </c>
      <c r="C8" s="4">
        <v>165.6</v>
      </c>
      <c r="D8" s="4">
        <f t="shared" si="0"/>
        <v>231.83999999999997</v>
      </c>
    </row>
    <row r="9" spans="1:4" ht="12.75" x14ac:dyDescent="0.2">
      <c r="A9" s="3" t="s">
        <v>11</v>
      </c>
      <c r="B9" s="3">
        <v>7</v>
      </c>
      <c r="C9" s="4">
        <v>165.6</v>
      </c>
      <c r="D9" s="4">
        <f t="shared" si="0"/>
        <v>231.83999999999997</v>
      </c>
    </row>
    <row r="10" spans="1:4" ht="12.75" x14ac:dyDescent="0.2">
      <c r="A10" s="3" t="s">
        <v>12</v>
      </c>
      <c r="B10" s="3">
        <v>6</v>
      </c>
      <c r="C10" s="4">
        <v>165.6</v>
      </c>
      <c r="D10" s="4">
        <f t="shared" si="0"/>
        <v>231.83999999999997</v>
      </c>
    </row>
    <row r="11" spans="1:4" ht="12.75" x14ac:dyDescent="0.2">
      <c r="A11" s="3" t="s">
        <v>13</v>
      </c>
      <c r="B11" s="3">
        <v>6</v>
      </c>
      <c r="C11" s="4">
        <v>165.6</v>
      </c>
      <c r="D11" s="4">
        <f t="shared" si="0"/>
        <v>231.83999999999997</v>
      </c>
    </row>
    <row r="12" spans="1:4" ht="12.75" x14ac:dyDescent="0.2">
      <c r="A12" s="3" t="s">
        <v>14</v>
      </c>
      <c r="B12" s="3">
        <v>6</v>
      </c>
      <c r="C12" s="4">
        <v>165.6</v>
      </c>
      <c r="D12" s="4">
        <f t="shared" si="0"/>
        <v>231.83999999999997</v>
      </c>
    </row>
    <row r="13" spans="1:4" ht="12.75" x14ac:dyDescent="0.2">
      <c r="A13" s="3" t="s">
        <v>15</v>
      </c>
      <c r="B13" s="3">
        <v>5</v>
      </c>
      <c r="C13" s="4">
        <v>450</v>
      </c>
      <c r="D13" s="4">
        <f t="shared" si="0"/>
        <v>630</v>
      </c>
    </row>
    <row r="14" spans="1:4" ht="12.75" x14ac:dyDescent="0.2">
      <c r="A14" s="3" t="s">
        <v>16</v>
      </c>
      <c r="B14" s="3">
        <v>4</v>
      </c>
      <c r="C14" s="4">
        <v>168</v>
      </c>
      <c r="D14" s="4">
        <f t="shared" si="0"/>
        <v>235.2</v>
      </c>
    </row>
    <row r="15" spans="1:4" ht="12.75" x14ac:dyDescent="0.2">
      <c r="A15" s="3" t="s">
        <v>17</v>
      </c>
      <c r="B15" s="3">
        <v>20</v>
      </c>
      <c r="C15" s="4">
        <v>360</v>
      </c>
      <c r="D15" s="4">
        <f t="shared" si="0"/>
        <v>503.99999999999994</v>
      </c>
    </row>
    <row r="16" spans="1:4" ht="12.75" x14ac:dyDescent="0.2">
      <c r="A16" s="3" t="s">
        <v>18</v>
      </c>
      <c r="B16" s="3">
        <v>10</v>
      </c>
      <c r="C16" s="4">
        <v>180</v>
      </c>
      <c r="D16" s="4">
        <f t="shared" si="0"/>
        <v>251.99999999999997</v>
      </c>
    </row>
    <row r="17" spans="1:4" ht="12.75" x14ac:dyDescent="0.2">
      <c r="A17" s="3" t="s">
        <v>19</v>
      </c>
      <c r="B17" s="3">
        <v>4</v>
      </c>
      <c r="C17" s="4">
        <v>240</v>
      </c>
      <c r="D17" s="4">
        <f t="shared" si="0"/>
        <v>336</v>
      </c>
    </row>
    <row r="18" spans="1:4" ht="12.75" x14ac:dyDescent="0.2">
      <c r="A18" s="3" t="s">
        <v>20</v>
      </c>
      <c r="B18" s="3">
        <v>5</v>
      </c>
      <c r="C18" s="4">
        <v>90</v>
      </c>
      <c r="D18" s="4">
        <f t="shared" si="0"/>
        <v>125.99999999999999</v>
      </c>
    </row>
    <row r="19" spans="1:4" ht="12.75" x14ac:dyDescent="0.2">
      <c r="A19" s="3" t="s">
        <v>21</v>
      </c>
      <c r="B19" s="3">
        <v>6</v>
      </c>
      <c r="C19" s="4">
        <v>100</v>
      </c>
      <c r="D19" s="4">
        <f t="shared" si="0"/>
        <v>140</v>
      </c>
    </row>
    <row r="20" spans="1:4" ht="12.75" x14ac:dyDescent="0.2">
      <c r="A20" s="3" t="s">
        <v>22</v>
      </c>
      <c r="B20" s="3">
        <v>10</v>
      </c>
      <c r="C20" s="4">
        <v>240</v>
      </c>
      <c r="D20" s="4">
        <f t="shared" si="0"/>
        <v>336</v>
      </c>
    </row>
    <row r="21" spans="1:4" ht="15.75" customHeight="1" x14ac:dyDescent="0.25">
      <c r="A21" s="1" t="s">
        <v>23</v>
      </c>
      <c r="B21" s="1">
        <f t="shared" ref="B21" si="1">SUM(B2:B20)</f>
        <v>157</v>
      </c>
      <c r="C21" s="5">
        <f>SUM(C2:C20)</f>
        <v>4027.5999999999995</v>
      </c>
      <c r="D21" s="5">
        <f>SUM(D2:D20)</f>
        <v>5638.64</v>
      </c>
    </row>
    <row r="23" spans="1:4" ht="12.75" x14ac:dyDescent="0.2">
      <c r="B23" s="6"/>
    </row>
    <row r="25" spans="1:4" x14ac:dyDescent="0.25">
      <c r="A25" s="1" t="s">
        <v>24</v>
      </c>
      <c r="B25" s="1" t="s">
        <v>25</v>
      </c>
    </row>
    <row r="26" spans="1:4" ht="15" x14ac:dyDescent="0.2">
      <c r="A26" s="7" t="s">
        <v>26</v>
      </c>
      <c r="B26" s="7">
        <v>500</v>
      </c>
    </row>
    <row r="27" spans="1:4" ht="15" x14ac:dyDescent="0.2">
      <c r="A27" s="7" t="s">
        <v>27</v>
      </c>
      <c r="B27" s="7">
        <v>1000</v>
      </c>
    </row>
    <row r="28" spans="1:4" ht="15" x14ac:dyDescent="0.2">
      <c r="A28" s="7" t="s">
        <v>28</v>
      </c>
      <c r="B28" s="7">
        <v>2000</v>
      </c>
    </row>
    <row r="29" spans="1:4" ht="15" x14ac:dyDescent="0.2">
      <c r="A29" s="7" t="s">
        <v>29</v>
      </c>
      <c r="B29" s="7">
        <v>300</v>
      </c>
    </row>
    <row r="30" spans="1:4" ht="15" x14ac:dyDescent="0.2">
      <c r="A30" s="7" t="s">
        <v>30</v>
      </c>
      <c r="B30" s="7">
        <v>500</v>
      </c>
    </row>
    <row r="31" spans="1:4" ht="15" x14ac:dyDescent="0.2">
      <c r="A31" s="7" t="s">
        <v>27</v>
      </c>
      <c r="B31" s="7">
        <v>580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D15"/>
  <sheetViews>
    <sheetView tabSelected="1" topLeftCell="B106" workbookViewId="0">
      <selection activeCell="O122" sqref="O122"/>
    </sheetView>
  </sheetViews>
  <sheetFormatPr defaultColWidth="12.5703125" defaultRowHeight="15.75" customHeight="1" x14ac:dyDescent="0.2"/>
  <sheetData>
    <row r="1" spans="1:4" x14ac:dyDescent="0.2">
      <c r="A1" s="8"/>
      <c r="B1" s="9" t="s">
        <v>25</v>
      </c>
      <c r="C1" s="9" t="s">
        <v>31</v>
      </c>
      <c r="D1" s="9" t="s">
        <v>32</v>
      </c>
    </row>
    <row r="2" spans="1:4" x14ac:dyDescent="0.2">
      <c r="A2" s="10">
        <v>1</v>
      </c>
      <c r="B2" s="11">
        <v>800</v>
      </c>
      <c r="C2" s="12"/>
    </row>
    <row r="3" spans="1:4" x14ac:dyDescent="0.2">
      <c r="A3" s="10">
        <v>2</v>
      </c>
      <c r="B3" s="11">
        <v>640</v>
      </c>
      <c r="C3" s="13">
        <f t="shared" ref="C3:C15" si="0">B3-B2</f>
        <v>-160</v>
      </c>
    </row>
    <row r="4" spans="1:4" x14ac:dyDescent="0.2">
      <c r="A4" s="10">
        <v>3</v>
      </c>
      <c r="B4" s="11">
        <v>800</v>
      </c>
      <c r="C4" s="13">
        <f t="shared" si="0"/>
        <v>160</v>
      </c>
      <c r="D4" s="13">
        <f t="shared" ref="D4:D15" si="1">C4-C3</f>
        <v>320</v>
      </c>
    </row>
    <row r="5" spans="1:4" x14ac:dyDescent="0.2">
      <c r="A5" s="10">
        <v>4</v>
      </c>
      <c r="B5" s="11">
        <v>700</v>
      </c>
      <c r="C5" s="13">
        <f t="shared" si="0"/>
        <v>-100</v>
      </c>
      <c r="D5" s="13">
        <f t="shared" si="1"/>
        <v>-260</v>
      </c>
    </row>
    <row r="6" spans="1:4" x14ac:dyDescent="0.2">
      <c r="A6" s="10">
        <v>5</v>
      </c>
      <c r="B6" s="11">
        <v>930</v>
      </c>
      <c r="C6" s="13">
        <f t="shared" si="0"/>
        <v>230</v>
      </c>
      <c r="D6" s="13">
        <f t="shared" si="1"/>
        <v>330</v>
      </c>
    </row>
    <row r="7" spans="1:4" x14ac:dyDescent="0.2">
      <c r="A7" s="10">
        <v>6</v>
      </c>
      <c r="B7" s="11">
        <v>1120</v>
      </c>
      <c r="C7" s="13">
        <f t="shared" si="0"/>
        <v>190</v>
      </c>
      <c r="D7" s="13">
        <f t="shared" si="1"/>
        <v>-40</v>
      </c>
    </row>
    <row r="8" spans="1:4" x14ac:dyDescent="0.2">
      <c r="A8" s="10">
        <v>7</v>
      </c>
      <c r="B8" s="11">
        <v>945</v>
      </c>
      <c r="C8" s="13">
        <f t="shared" si="0"/>
        <v>-175</v>
      </c>
      <c r="D8" s="13">
        <f t="shared" si="1"/>
        <v>-365</v>
      </c>
    </row>
    <row r="9" spans="1:4" x14ac:dyDescent="0.2">
      <c r="A9" s="10">
        <v>8</v>
      </c>
      <c r="B9" s="11">
        <v>900</v>
      </c>
      <c r="C9" s="13">
        <f t="shared" si="0"/>
        <v>-45</v>
      </c>
      <c r="D9" s="13">
        <f t="shared" si="1"/>
        <v>130</v>
      </c>
    </row>
    <row r="10" spans="1:4" x14ac:dyDescent="0.2">
      <c r="A10" s="10">
        <v>9</v>
      </c>
      <c r="B10" s="11">
        <v>1200</v>
      </c>
      <c r="C10" s="13">
        <f t="shared" si="0"/>
        <v>300</v>
      </c>
      <c r="D10" s="13">
        <f t="shared" si="1"/>
        <v>345</v>
      </c>
    </row>
    <row r="11" spans="1:4" x14ac:dyDescent="0.2">
      <c r="A11" s="10">
        <v>10</v>
      </c>
      <c r="B11" s="11">
        <v>1300</v>
      </c>
      <c r="C11" s="13">
        <f t="shared" si="0"/>
        <v>100</v>
      </c>
      <c r="D11" s="13">
        <f t="shared" si="1"/>
        <v>-200</v>
      </c>
    </row>
    <row r="12" spans="1:4" x14ac:dyDescent="0.2">
      <c r="A12" s="10">
        <v>11</v>
      </c>
      <c r="B12" s="11">
        <v>1100</v>
      </c>
      <c r="C12" s="13">
        <f t="shared" si="0"/>
        <v>-200</v>
      </c>
      <c r="D12" s="13">
        <f t="shared" si="1"/>
        <v>-300</v>
      </c>
    </row>
    <row r="13" spans="1:4" x14ac:dyDescent="0.2">
      <c r="A13" s="10">
        <v>12</v>
      </c>
      <c r="B13" s="11">
        <v>1100</v>
      </c>
      <c r="C13" s="13">
        <f t="shared" si="0"/>
        <v>0</v>
      </c>
      <c r="D13" s="13">
        <f t="shared" si="1"/>
        <v>200</v>
      </c>
    </row>
    <row r="14" spans="1:4" x14ac:dyDescent="0.2">
      <c r="A14" s="10">
        <v>13</v>
      </c>
      <c r="B14" s="11">
        <v>900</v>
      </c>
      <c r="C14" s="13">
        <f t="shared" si="0"/>
        <v>-200</v>
      </c>
      <c r="D14" s="13">
        <f t="shared" si="1"/>
        <v>-200</v>
      </c>
    </row>
    <row r="15" spans="1:4" x14ac:dyDescent="0.2">
      <c r="A15" s="10">
        <v>14</v>
      </c>
      <c r="B15" s="11">
        <v>930</v>
      </c>
      <c r="C15" s="13">
        <f t="shared" si="0"/>
        <v>30</v>
      </c>
      <c r="D15" s="13">
        <f t="shared" si="1"/>
        <v>230</v>
      </c>
    </row>
  </sheetData>
  <printOptions horizontalCentered="1" gridLines="1"/>
  <pageMargins left="0.7" right="0.7" top="0.75" bottom="0.75" header="0" footer="0"/>
  <pageSetup paperSize="8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drana</dc:creator>
  <cp:lastModifiedBy>João Vitor Santos Gomes</cp:lastModifiedBy>
  <dcterms:created xsi:type="dcterms:W3CDTF">2024-02-23T18:45:13Z</dcterms:created>
  <dcterms:modified xsi:type="dcterms:W3CDTF">2024-02-24T03:28:03Z</dcterms:modified>
</cp:coreProperties>
</file>