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rana\Desktop\Ana Kelly PJ\Projetos EXEL 1\"/>
    </mc:Choice>
  </mc:AlternateContent>
  <xr:revisionPtr revIDLastSave="0" documentId="13_ncr:1_{C8E370D3-7BDF-4A34-B68C-715CE5065121}" xr6:coauthVersionLast="47" xr6:coauthVersionMax="47" xr10:uidLastSave="{00000000-0000-0000-0000-000000000000}"/>
  <bookViews>
    <workbookView xWindow="-120" yWindow="-120" windowWidth="20730" windowHeight="11040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4" l="1"/>
  <c r="F9" i="24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<sst xmlns="http://schemas.openxmlformats.org/spreadsheetml/2006/main" count="489" uniqueCount="167">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</sst>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&quot;$&quot;\ * #,##0.00_-;\-&quot;$&quot;\ * #,##0.00_-;_-&quot;$&quot;\ * &quot;-&quot;??_-;_-@_-"/>
    <numFmt numFmtId="166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6" fontId="0" fillId="0" borderId="3" xfId="0" applyNumberFormat="1" applyBorder="1"/>
    <xf numFmtId="166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6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6" fontId="10" fillId="0" borderId="8" xfId="4" applyNumberFormat="1" applyFont="1" applyBorder="1" applyAlignment="1">
      <alignment horizontal="center"/>
    </xf>
    <xf numFmtId="166" fontId="10" fillId="0" borderId="9" xfId="4" applyNumberFormat="1" applyFont="1" applyBorder="1" applyAlignment="1">
      <alignment horizontal="center"/>
    </xf>
    <xf numFmtId="166" fontId="10" fillId="0" borderId="10" xfId="4" applyNumberFormat="1" applyFont="1" applyBorder="1" applyAlignment="1">
      <alignment horizontal="center"/>
    </xf>
    <xf numFmtId="166" fontId="10" fillId="0" borderId="11" xfId="4" applyNumberFormat="1" applyFont="1" applyBorder="1" applyAlignment="1">
      <alignment horizontal="center"/>
    </xf>
    <xf numFmtId="166" fontId="10" fillId="0" borderId="0" xfId="4" applyNumberFormat="1" applyFont="1" applyBorder="1" applyAlignment="1">
      <alignment horizontal="center"/>
    </xf>
    <xf numFmtId="166" fontId="10" fillId="0" borderId="12" xfId="4" applyNumberFormat="1" applyFont="1" applyBorder="1" applyAlignment="1">
      <alignment horizontal="center"/>
    </xf>
    <xf numFmtId="166" fontId="10" fillId="0" borderId="13" xfId="4" applyNumberFormat="1" applyFont="1" applyBorder="1" applyAlignment="1">
      <alignment horizontal="center"/>
    </xf>
    <xf numFmtId="166" fontId="10" fillId="0" borderId="14" xfId="4" applyNumberFormat="1" applyFont="1" applyBorder="1" applyAlignment="1">
      <alignment horizontal="center"/>
    </xf>
    <xf numFmtId="166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6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6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#\ ##0.00_-;\-[$R$-416]\ * #\ 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\ ##0.00_-;\-[$R$-416]\ * #\ 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#\ ##0.00_-;\-[$R$-416]\ * #\ 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\ ##0.00_-;\-[$R$-416]\ * #\ 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1" dataDxfId="10" headerRowCellStyle="Cabeçalho Meteora">
  <autoFilter ref="A4:I86" xr:uid="{AD739091-30BD-4C30-BDDA-7504C0C4B6E2}"/>
  <tableColumns count="9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5" xr3:uid="{7DC2ADED-AF8A-4BC8-A38E-FEF676FE49C9}" name="Qtd" dataDxfId="5"/>
    <tableColumn id="9" xr3:uid="{05B7315B-2774-41BC-AFEC-4A19E452D6C7}" name="Preço Unitário" dataDxfId="4"/>
    <tableColumn id="2" xr3:uid="{4BEBDE19-FA81-4412-AC83-E0AE6998A9B4}" name="Desconto" dataDxfId="3" dataCellStyle="Porcentagem"/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opLeftCell="A53" zoomScale="140" zoomScaleNormal="140" workbookViewId="0">
      <selection activeCell="B6" sqref="B6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.75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G5" sqref="G5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7" sqref="C7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33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VLOOKUP(C6,TB_Produtos[#All],2,FALSE)</f>
        <v>Bermuda</v>
      </c>
      <c r="E7" s="73" t="s">
        <v>163</v>
      </c>
      <c r="F7" s="50"/>
      <c r="G7" s="49"/>
    </row>
    <row r="8" spans="1:9" ht="24.6" customHeight="1" thickTop="1" thickBot="1">
      <c r="B8" s="74" t="s">
        <v>157</v>
      </c>
      <c r="C8" s="48"/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/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78"/>
      <c r="G10" s="49"/>
    </row>
    <row r="11" spans="1:9" ht="24.6" customHeight="1" thickTop="1" thickBot="1">
      <c r="B11" s="73" t="s">
        <v>159</v>
      </c>
      <c r="C11" s="50"/>
      <c r="G11" s="49"/>
    </row>
    <row r="12" spans="1:9" ht="22.5" thickTop="1" thickBot="1">
      <c r="B12" s="79" t="s">
        <v>166</v>
      </c>
      <c r="C12" s="51"/>
      <c r="E12" s="80"/>
    </row>
    <row r="13" spans="1:9" ht="23.25">
      <c r="E13" s="81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B13" sqref="B13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9.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9.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8.2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100">
        <f>COUNTA(TB_Produtos[Código])</f>
        <v>60</v>
      </c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Q4" s="100">
        <f>SUM(TB_Vendas[Qtd])</f>
        <v>250</v>
      </c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2"/>
      <c r="BK4" s="109">
        <f>SUM(TB_Vendas[Total])</f>
        <v>0</v>
      </c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1"/>
    </row>
    <row r="5" spans="3:80" ht="9.75" customHeight="1">
      <c r="W5" s="103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5"/>
      <c r="BK5" s="112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4"/>
    </row>
    <row r="6" spans="3:80" ht="9.75" customHeight="1">
      <c r="W6" s="103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5"/>
      <c r="BK6" s="112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4"/>
    </row>
    <row r="7" spans="3:80" ht="9.75" customHeight="1" thickBot="1"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8"/>
      <c r="BK7" s="11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7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3"/>
    </row>
    <row r="12" spans="3:80" ht="9.75" customHeight="1"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6"/>
    </row>
    <row r="13" spans="3:80" ht="9.75" customHeight="1"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6"/>
    </row>
    <row r="14" spans="3:80" ht="9.75" customHeight="1"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6"/>
    </row>
    <row r="15" spans="3:80" ht="9.75" customHeight="1"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6"/>
    </row>
    <row r="16" spans="3:80" ht="9.75" customHeight="1"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6"/>
    </row>
    <row r="17" spans="3:80" ht="9.75" customHeight="1"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6"/>
    </row>
    <row r="18" spans="3:80" ht="9.75" customHeight="1"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6"/>
    </row>
    <row r="19" spans="3:80" ht="9.75" customHeight="1"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6"/>
    </row>
    <row r="20" spans="3:80" ht="9.75" customHeight="1"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6"/>
    </row>
    <row r="21" spans="3:80" ht="9.75" customHeight="1"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6"/>
    </row>
    <row r="22" spans="3:80" ht="9.75" customHeight="1"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6"/>
    </row>
    <row r="23" spans="3:80" ht="9.75" customHeight="1"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6"/>
    </row>
    <row r="24" spans="3:80" ht="9.75" customHeight="1" thickBot="1"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9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Q28" s="91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3"/>
    </row>
    <row r="29" spans="3:80" ht="9.75" customHeight="1"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6"/>
      <c r="AQ29" s="94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6"/>
    </row>
    <row r="30" spans="3:80" ht="9.75" customHeight="1"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6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6"/>
    </row>
    <row r="31" spans="3:80" ht="9.75" customHeight="1"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6"/>
      <c r="AQ31" s="94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6"/>
    </row>
    <row r="32" spans="3:80" ht="9.75" customHeight="1"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6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6"/>
    </row>
    <row r="33" spans="3:80" ht="9.75" customHeight="1"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6"/>
    </row>
    <row r="34" spans="3:80" ht="9.75" customHeight="1"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6"/>
      <c r="AQ34" s="94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6"/>
    </row>
    <row r="35" spans="3:80" ht="9.75" customHeight="1"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6"/>
      <c r="AQ35" s="94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6"/>
    </row>
    <row r="36" spans="3:80" ht="9.75" customHeight="1"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6"/>
      <c r="AQ36" s="94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6"/>
    </row>
    <row r="37" spans="3:80" ht="9.75" customHeight="1"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6"/>
      <c r="AQ37" s="94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6"/>
    </row>
    <row r="38" spans="3:80" ht="9.75" customHeight="1"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6"/>
      <c r="AQ38" s="94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6"/>
    </row>
    <row r="39" spans="3:80" ht="9.75" customHeight="1"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  <c r="AQ39" s="94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6"/>
    </row>
    <row r="40" spans="3:80" ht="9.75" customHeight="1"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6"/>
      <c r="AQ40" s="94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6"/>
    </row>
    <row r="41" spans="3:80" ht="9.75" customHeight="1"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6"/>
      <c r="AQ41" s="94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6"/>
    </row>
    <row r="42" spans="3:80" ht="9.75" customHeight="1"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6"/>
      <c r="AQ42" s="94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6"/>
    </row>
    <row r="43" spans="3:80" ht="9.75" customHeight="1"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6"/>
      <c r="AQ43" s="94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6"/>
    </row>
    <row r="44" spans="3:80" ht="9.75" customHeight="1"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6"/>
      <c r="AQ44" s="94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6"/>
    </row>
    <row r="45" spans="3:80" ht="9.7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Q45" s="94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6"/>
    </row>
    <row r="46" spans="3:80" ht="9.75" customHeight="1" thickBot="1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9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9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João Vitor Santos Gomes</cp:lastModifiedBy>
  <cp:lastPrinted>2023-06-07T14:57:58Z</cp:lastPrinted>
  <dcterms:created xsi:type="dcterms:W3CDTF">2023-06-02T17:54:12Z</dcterms:created>
  <dcterms:modified xsi:type="dcterms:W3CDTF">2024-02-27T19:36:16Z</dcterms:modified>
</cp:coreProperties>
</file>