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M\DEM-A\covid19\nuova uscita\16. 26 agosto\"/>
    </mc:Choice>
  </mc:AlternateContent>
  <bookViews>
    <workbookView xWindow="0" yWindow="0" windowWidth="20490" windowHeight="7365" activeTab="2"/>
  </bookViews>
  <sheets>
    <sheet name="Decessi totali 2015-2019" sheetId="6" r:id="rId1"/>
    <sheet name="Decessi totali 2020" sheetId="9" r:id="rId2"/>
    <sheet name="Decessi totali 2021" sheetId="8" r:id="rId3"/>
    <sheet name="confronto 2020 2015-2019" sheetId="10" r:id="rId4"/>
  </sheets>
  <definedNames>
    <definedName name="_xlnm._FilterDatabase" localSheetId="3" hidden="1">'confronto 2020 2015-2019'!#REF!</definedName>
    <definedName name="_xlnm._FilterDatabase" localSheetId="0" hidden="1">'Decessi totali 2015-2019'!#REF!</definedName>
    <definedName name="_xlnm._FilterDatabase" localSheetId="1" hidden="1">'Decessi totali 2020'!$A$4:$N$4</definedName>
    <definedName name="_xlnm._FilterDatabase" localSheetId="2" hidden="1">'Decessi totali 2021'!$A$4:$C$4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8" l="1"/>
  <c r="H26" i="8"/>
  <c r="H25" i="8"/>
  <c r="H28" i="8" s="1"/>
  <c r="G27" i="8" l="1"/>
  <c r="G26" i="8"/>
  <c r="G25" i="8"/>
  <c r="G28" i="8" s="1"/>
  <c r="F27" i="8" l="1"/>
  <c r="F26" i="8"/>
  <c r="F25" i="8"/>
  <c r="F28" i="8" s="1"/>
  <c r="D27" i="8"/>
  <c r="C27" i="8"/>
  <c r="B27" i="8"/>
  <c r="D26" i="8"/>
  <c r="C26" i="8"/>
  <c r="B26" i="8"/>
  <c r="D25" i="8"/>
  <c r="D28" i="8" s="1"/>
  <c r="C25" i="8"/>
  <c r="C28" i="8" s="1"/>
  <c r="B25" i="8"/>
  <c r="B28" i="8" l="1"/>
  <c r="E27" i="8"/>
  <c r="E26" i="8"/>
  <c r="E25" i="8"/>
  <c r="E28" i="8" s="1"/>
</calcChain>
</file>

<file path=xl/sharedStrings.xml><?xml version="1.0" encoding="utf-8"?>
<sst xmlns="http://schemas.openxmlformats.org/spreadsheetml/2006/main" count="177" uniqueCount="50">
  <si>
    <t>Trento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</si>
  <si>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</si>
  <si>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</si>
  <si>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</si>
  <si>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</si>
  <si>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</si>
  <si>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</si>
  <si>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</si>
  <si>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</si>
  <si>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dicembre</t>
  </si>
  <si>
    <t>novembre</t>
  </si>
  <si>
    <t>gennaio</t>
  </si>
  <si>
    <t>febbraio</t>
  </si>
  <si>
    <t>totale anno</t>
  </si>
  <si>
    <t>Decessi totali 2020</t>
  </si>
  <si>
    <t>Decessi totali 2021</t>
  </si>
  <si>
    <t>Regione\ripartizione</t>
  </si>
  <si>
    <t>Piemonte</t>
  </si>
  <si>
    <t>Valle d'Aosta</t>
  </si>
  <si>
    <t>Lombardia</t>
  </si>
  <si>
    <t>Bolzano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</si>
  <si>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</si>
  <si>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</si>
  <si>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</si>
  <si>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</si>
  <si>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</si>
  <si>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</si>
  <si>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</si>
  <si>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</si>
  <si>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</si>
  <si>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</si>
  <si>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</si>
  <si>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</si>
  <si>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</si>
  <si>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</si>
  <si>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</si>
  <si>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</si>
  <si>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Nord</t>
  </si>
  <si>
    <t>Centro</t>
  </si>
  <si>
    <t>Mezzogiorno</t>
  </si>
  <si>
    <t>Italia</t>
  </si>
  <si>
    <t>Decessi totali media 2015/2019</t>
  </si>
  <si>
    <t>Decessi totali 2020 confrontati con la media 2015/2019</t>
  </si>
  <si>
    <t>gennaio-febbraio</t>
  </si>
  <si>
    <t xml:space="preserve">novembre </t>
  </si>
  <si>
    <t>anno 2020</t>
  </si>
  <si>
    <t>15-19</t>
  </si>
  <si>
    <t>var %</t>
  </si>
  <si>
    <t xml:space="preserve">maggio </t>
  </si>
  <si>
    <t>luglio (stima)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</si>
</sst>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3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 wrapText="1"/>
    </xf>
    <xf numFmtId="0" fontId="0" fillId="2" borderId="0" xfId="0" applyFill="1"/>
    <xf numFmtId="0" fontId="1" fillId="2" borderId="0" xfId="0" applyFont="1" applyFill="1" applyAlignment="1">
      <alignment horizontal="right" vertical="center" wrapText="1"/>
    </xf>
    <xf numFmtId="1" fontId="0" fillId="2" borderId="0" xfId="0" applyNumberForma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1" fillId="2" borderId="0" xfId="0" applyNumberFormat="1" applyFont="1" applyFill="1" applyAlignment="1">
      <alignment horizontal="right"/>
    </xf>
    <xf numFmtId="164" fontId="0" fillId="0" borderId="0" xfId="0" applyNumberFormat="1" applyAlignment="1">
      <alignment horizontal="right"/>
    </xf>
    <xf numFmtId="164" fontId="3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2" borderId="0" xfId="0" applyNumberFormat="1" applyFill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" fontId="0" fillId="0" borderId="0" xfId="0" applyNumberFormat="1"/>
    <xf numFmtId="1" fontId="3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/>
  </sheetViews>
  <sheetFormatPr defaultRowHeight="15" x14ac:dyDescent="0.25"/>
  <cols>
    <col min="1" max="1" width="19.140625" style="1" customWidth="1"/>
    <col min="2" max="2" width="11.42578125" style="1" customWidth="1"/>
    <col min="3" max="14" width="11.42578125" customWidth="1"/>
  </cols>
  <sheetData>
    <row r="1" spans="1:14" s="5" customFormat="1" ht="21" x14ac:dyDescent="0.35">
      <c r="A1" s="3" t="s">
        <v>41</v>
      </c>
      <c r="B1" s="4"/>
    </row>
    <row r="2" spans="1:14" s="5" customFormat="1" x14ac:dyDescent="0.25">
      <c r="A2" s="4"/>
      <c r="B2" s="4"/>
    </row>
    <row r="3" spans="1:14" s="2" customFormat="1" ht="35.25" customHeight="1" x14ac:dyDescent="0.25">
      <c r="A3" s="6" t="s">
        <v>16</v>
      </c>
      <c r="B3" s="7" t="s">
        <v>11</v>
      </c>
      <c r="C3" s="7" t="s">
        <v>12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10</v>
      </c>
      <c r="M3" s="7" t="s">
        <v>9</v>
      </c>
      <c r="N3" s="7" t="s">
        <v>13</v>
      </c>
    </row>
    <row r="4" spans="1:14" x14ac:dyDescent="0.25">
      <c r="A4" s="1" t="s">
        <v>17</v>
      </c>
      <c r="B4" s="14">
        <v>5665.2</v>
      </c>
      <c r="C4" s="14">
        <v>4776.8</v>
      </c>
      <c r="D4" s="14">
        <v>4739.6000000000004</v>
      </c>
      <c r="E4" s="14">
        <v>4201.2</v>
      </c>
      <c r="F4" s="14">
        <v>4213.2</v>
      </c>
      <c r="G4" s="14">
        <v>4108</v>
      </c>
      <c r="H4" s="14">
        <v>4441.6000000000004</v>
      </c>
      <c r="I4" s="14">
        <v>4194.2</v>
      </c>
      <c r="J4" s="14">
        <v>3862.4</v>
      </c>
      <c r="K4" s="14">
        <v>4400</v>
      </c>
      <c r="L4" s="14">
        <v>4270.2</v>
      </c>
      <c r="M4" s="14">
        <v>4876</v>
      </c>
      <c r="N4" s="14">
        <v>53748.4</v>
      </c>
    </row>
    <row r="5" spans="1:14" x14ac:dyDescent="0.25">
      <c r="A5" s="1" t="s">
        <v>18</v>
      </c>
      <c r="B5" s="14">
        <v>156.19999999999999</v>
      </c>
      <c r="C5" s="14">
        <v>129.80000000000001</v>
      </c>
      <c r="D5" s="14">
        <v>134.19999999999999</v>
      </c>
      <c r="E5" s="14">
        <v>119.2</v>
      </c>
      <c r="F5" s="14">
        <v>121.2</v>
      </c>
      <c r="G5" s="14">
        <v>111.2</v>
      </c>
      <c r="H5" s="14">
        <v>128.80000000000001</v>
      </c>
      <c r="I5" s="14">
        <v>107</v>
      </c>
      <c r="J5" s="14">
        <v>106.4</v>
      </c>
      <c r="K5" s="14">
        <v>124.8</v>
      </c>
      <c r="L5" s="14">
        <v>113.8</v>
      </c>
      <c r="M5" s="14">
        <v>128.6</v>
      </c>
      <c r="N5" s="14">
        <v>1481.2</v>
      </c>
    </row>
    <row r="6" spans="1:14" x14ac:dyDescent="0.25">
      <c r="A6" s="1" t="s">
        <v>19</v>
      </c>
      <c r="B6" s="14">
        <v>10572</v>
      </c>
      <c r="C6" s="14">
        <v>8833.2000000000007</v>
      </c>
      <c r="D6" s="14">
        <v>8778.4</v>
      </c>
      <c r="E6" s="14">
        <v>7902.4</v>
      </c>
      <c r="F6" s="14">
        <v>7823.6</v>
      </c>
      <c r="G6" s="14">
        <v>7519.2</v>
      </c>
      <c r="H6" s="14">
        <v>8014.8</v>
      </c>
      <c r="I6" s="14">
        <v>7764.6</v>
      </c>
      <c r="J6" s="14">
        <v>7324</v>
      </c>
      <c r="K6" s="14">
        <v>8187.8</v>
      </c>
      <c r="L6" s="14">
        <v>8032.2</v>
      </c>
      <c r="M6" s="14">
        <v>8997.2000000000007</v>
      </c>
      <c r="N6" s="14">
        <v>99749.4</v>
      </c>
    </row>
    <row r="7" spans="1:14" x14ac:dyDescent="0.25">
      <c r="A7" s="1" t="s">
        <v>20</v>
      </c>
      <c r="B7" s="14">
        <v>461.4</v>
      </c>
      <c r="C7" s="14">
        <v>395.6</v>
      </c>
      <c r="D7" s="14">
        <v>401.8</v>
      </c>
      <c r="E7" s="14">
        <v>357.8</v>
      </c>
      <c r="F7" s="14">
        <v>345.2</v>
      </c>
      <c r="G7" s="14">
        <v>333.2</v>
      </c>
      <c r="H7" s="14">
        <v>343.8</v>
      </c>
      <c r="I7" s="14">
        <v>327.8</v>
      </c>
      <c r="J7" s="14">
        <v>328.2</v>
      </c>
      <c r="K7" s="14">
        <v>375.2</v>
      </c>
      <c r="L7" s="14">
        <v>363.8</v>
      </c>
      <c r="M7" s="14">
        <v>413.2</v>
      </c>
      <c r="N7" s="14">
        <v>4447</v>
      </c>
    </row>
    <row r="8" spans="1:14" x14ac:dyDescent="0.25">
      <c r="A8" s="1" t="s">
        <v>0</v>
      </c>
      <c r="B8" s="14">
        <v>532</v>
      </c>
      <c r="C8" s="14">
        <v>453.2</v>
      </c>
      <c r="D8" s="14">
        <v>470.6</v>
      </c>
      <c r="E8" s="14">
        <v>414</v>
      </c>
      <c r="F8" s="14">
        <v>401.8</v>
      </c>
      <c r="G8" s="14">
        <v>382.8</v>
      </c>
      <c r="H8" s="14">
        <v>385.2</v>
      </c>
      <c r="I8" s="14">
        <v>392.4</v>
      </c>
      <c r="J8" s="14">
        <v>382.2</v>
      </c>
      <c r="K8" s="14">
        <v>421</v>
      </c>
      <c r="L8" s="14">
        <v>409</v>
      </c>
      <c r="M8" s="14">
        <v>456.2</v>
      </c>
      <c r="N8" s="14">
        <v>5100.3999999999996</v>
      </c>
    </row>
    <row r="9" spans="1:14" x14ac:dyDescent="0.25">
      <c r="A9" s="1" t="s">
        <v>21</v>
      </c>
      <c r="B9" s="14">
        <v>5121.6000000000004</v>
      </c>
      <c r="C9" s="14">
        <v>4456</v>
      </c>
      <c r="D9" s="14">
        <v>4457.3999999999996</v>
      </c>
      <c r="E9" s="14">
        <v>3968</v>
      </c>
      <c r="F9" s="14">
        <v>3935.4</v>
      </c>
      <c r="G9" s="14">
        <v>3699.8</v>
      </c>
      <c r="H9" s="14">
        <v>3807</v>
      </c>
      <c r="I9" s="14">
        <v>3885.8</v>
      </c>
      <c r="J9" s="14">
        <v>3660.8</v>
      </c>
      <c r="K9" s="14">
        <v>4101.2</v>
      </c>
      <c r="L9" s="14">
        <v>4061</v>
      </c>
      <c r="M9" s="14">
        <v>4419</v>
      </c>
      <c r="N9" s="14">
        <v>49573</v>
      </c>
    </row>
    <row r="10" spans="1:14" x14ac:dyDescent="0.25">
      <c r="A10" s="1" t="s">
        <v>22</v>
      </c>
      <c r="B10" s="14">
        <v>1554.8</v>
      </c>
      <c r="C10" s="14">
        <v>1363.8</v>
      </c>
      <c r="D10" s="14">
        <v>1352.8</v>
      </c>
      <c r="E10" s="14">
        <v>1189.4000000000001</v>
      </c>
      <c r="F10" s="14">
        <v>1174</v>
      </c>
      <c r="G10" s="14">
        <v>1118.8</v>
      </c>
      <c r="H10" s="14">
        <v>1129.2</v>
      </c>
      <c r="I10" s="14">
        <v>1150.2</v>
      </c>
      <c r="J10" s="14">
        <v>1080.5999999999999</v>
      </c>
      <c r="K10" s="14">
        <v>1208.8</v>
      </c>
      <c r="L10" s="14">
        <v>1144.2</v>
      </c>
      <c r="M10" s="14">
        <v>1307.4000000000001</v>
      </c>
      <c r="N10" s="14">
        <v>14774</v>
      </c>
    </row>
    <row r="11" spans="1:14" x14ac:dyDescent="0.25">
      <c r="A11" s="1" t="s">
        <v>23</v>
      </c>
      <c r="B11" s="14">
        <v>2301</v>
      </c>
      <c r="C11" s="14">
        <v>1951.2</v>
      </c>
      <c r="D11" s="14">
        <v>1970</v>
      </c>
      <c r="E11" s="14">
        <v>1759.8</v>
      </c>
      <c r="F11" s="14">
        <v>1741</v>
      </c>
      <c r="G11" s="14">
        <v>1706.8</v>
      </c>
      <c r="H11" s="14">
        <v>1750.4</v>
      </c>
      <c r="I11" s="14">
        <v>1796.8</v>
      </c>
      <c r="J11" s="14">
        <v>1612.2</v>
      </c>
      <c r="K11" s="14">
        <v>1795</v>
      </c>
      <c r="L11" s="14">
        <v>1758</v>
      </c>
      <c r="M11" s="14">
        <v>1966</v>
      </c>
      <c r="N11" s="14">
        <v>22108.2</v>
      </c>
    </row>
    <row r="12" spans="1:14" x14ac:dyDescent="0.25">
      <c r="A12" s="1" t="s">
        <v>24</v>
      </c>
      <c r="B12" s="14">
        <v>5255.8</v>
      </c>
      <c r="C12" s="14">
        <v>4437</v>
      </c>
      <c r="D12" s="14">
        <v>4582.2</v>
      </c>
      <c r="E12" s="14">
        <v>4014</v>
      </c>
      <c r="F12" s="14">
        <v>4027.8</v>
      </c>
      <c r="G12" s="14">
        <v>3830.8</v>
      </c>
      <c r="H12" s="14">
        <v>4056.2</v>
      </c>
      <c r="I12" s="14">
        <v>4016.6</v>
      </c>
      <c r="J12" s="14">
        <v>3744.2</v>
      </c>
      <c r="K12" s="14">
        <v>4246</v>
      </c>
      <c r="L12" s="14">
        <v>4078.2</v>
      </c>
      <c r="M12" s="14">
        <v>4614.3999999999996</v>
      </c>
      <c r="N12" s="14">
        <v>50903.199999999997</v>
      </c>
    </row>
    <row r="13" spans="1:14" x14ac:dyDescent="0.25">
      <c r="A13" s="1" t="s">
        <v>25</v>
      </c>
      <c r="B13" s="14">
        <v>4602.6000000000004</v>
      </c>
      <c r="C13" s="14">
        <v>3890.6</v>
      </c>
      <c r="D13" s="14">
        <v>3998</v>
      </c>
      <c r="E13" s="14">
        <v>3548.8</v>
      </c>
      <c r="F13" s="14">
        <v>3520.4</v>
      </c>
      <c r="G13" s="14">
        <v>3315.2</v>
      </c>
      <c r="H13" s="14">
        <v>3571.4</v>
      </c>
      <c r="I13" s="14">
        <v>3525</v>
      </c>
      <c r="J13" s="14">
        <v>3201.2</v>
      </c>
      <c r="K13" s="14">
        <v>3593.8</v>
      </c>
      <c r="L13" s="14">
        <v>3565.4</v>
      </c>
      <c r="M13" s="14">
        <v>3979</v>
      </c>
      <c r="N13" s="14">
        <v>44311.4</v>
      </c>
    </row>
    <row r="14" spans="1:14" x14ac:dyDescent="0.25">
      <c r="A14" s="1" t="s">
        <v>26</v>
      </c>
      <c r="B14" s="14">
        <v>1110.2</v>
      </c>
      <c r="C14" s="14">
        <v>913</v>
      </c>
      <c r="D14" s="14">
        <v>962.6</v>
      </c>
      <c r="E14" s="14">
        <v>854.4</v>
      </c>
      <c r="F14" s="14">
        <v>839.4</v>
      </c>
      <c r="G14" s="14">
        <v>783.8</v>
      </c>
      <c r="H14" s="14">
        <v>874.8</v>
      </c>
      <c r="I14" s="14">
        <v>819</v>
      </c>
      <c r="J14" s="14">
        <v>749.8</v>
      </c>
      <c r="K14" s="14">
        <v>847.8</v>
      </c>
      <c r="L14" s="14">
        <v>834</v>
      </c>
      <c r="M14" s="14">
        <v>956.2</v>
      </c>
      <c r="N14" s="14">
        <v>10545</v>
      </c>
    </row>
    <row r="15" spans="1:14" x14ac:dyDescent="0.25">
      <c r="A15" s="1" t="s">
        <v>27</v>
      </c>
      <c r="B15" s="14">
        <v>1817.8</v>
      </c>
      <c r="C15" s="14">
        <v>1551.2</v>
      </c>
      <c r="D15" s="14">
        <v>1620</v>
      </c>
      <c r="E15" s="14">
        <v>1413.6</v>
      </c>
      <c r="F15" s="14">
        <v>1425.8</v>
      </c>
      <c r="G15" s="14">
        <v>1351.4</v>
      </c>
      <c r="H15" s="14">
        <v>1540.2</v>
      </c>
      <c r="I15" s="14">
        <v>1451.8</v>
      </c>
      <c r="J15" s="14">
        <v>1294.8</v>
      </c>
      <c r="K15" s="14">
        <v>1381.6</v>
      </c>
      <c r="L15" s="14">
        <v>1444</v>
      </c>
      <c r="M15" s="14">
        <v>1571.2</v>
      </c>
      <c r="N15" s="14">
        <v>17863.400000000001</v>
      </c>
    </row>
    <row r="16" spans="1:14" x14ac:dyDescent="0.25">
      <c r="A16" s="1" t="s">
        <v>28</v>
      </c>
      <c r="B16" s="14">
        <v>6298.2</v>
      </c>
      <c r="C16" s="14">
        <v>5122</v>
      </c>
      <c r="D16" s="14">
        <v>5245.4</v>
      </c>
      <c r="E16" s="14">
        <v>4772.6000000000004</v>
      </c>
      <c r="F16" s="14">
        <v>4631.8</v>
      </c>
      <c r="G16" s="14">
        <v>4467.3999999999996</v>
      </c>
      <c r="H16" s="14">
        <v>4763</v>
      </c>
      <c r="I16" s="14">
        <v>4729.3999999999996</v>
      </c>
      <c r="J16" s="14">
        <v>4211.6000000000004</v>
      </c>
      <c r="K16" s="14">
        <v>4685.8</v>
      </c>
      <c r="L16" s="14">
        <v>4678.3999999999996</v>
      </c>
      <c r="M16" s="14">
        <v>5322</v>
      </c>
      <c r="N16" s="14">
        <v>58927.6</v>
      </c>
    </row>
    <row r="17" spans="1:14" x14ac:dyDescent="0.25">
      <c r="A17" s="1" t="s">
        <v>29</v>
      </c>
      <c r="B17" s="14">
        <v>1638</v>
      </c>
      <c r="C17" s="14">
        <v>1359.4</v>
      </c>
      <c r="D17" s="14">
        <v>1372.2</v>
      </c>
      <c r="E17" s="14">
        <v>1227</v>
      </c>
      <c r="F17" s="14">
        <v>1190.5999999999999</v>
      </c>
      <c r="G17" s="14">
        <v>1156.2</v>
      </c>
      <c r="H17" s="14">
        <v>1258</v>
      </c>
      <c r="I17" s="14">
        <v>1232.2</v>
      </c>
      <c r="J17" s="14">
        <v>1087.2</v>
      </c>
      <c r="K17" s="14">
        <v>1230.2</v>
      </c>
      <c r="L17" s="14">
        <v>1247.4000000000001</v>
      </c>
      <c r="M17" s="14">
        <v>1354.4</v>
      </c>
      <c r="N17" s="14">
        <v>15352.8</v>
      </c>
    </row>
    <row r="18" spans="1:14" x14ac:dyDescent="0.25">
      <c r="A18" s="1" t="s">
        <v>30</v>
      </c>
      <c r="B18" s="14">
        <v>433</v>
      </c>
      <c r="C18" s="14">
        <v>335.2</v>
      </c>
      <c r="D18" s="14">
        <v>361</v>
      </c>
      <c r="E18" s="14">
        <v>317.2</v>
      </c>
      <c r="F18" s="14">
        <v>299.60000000000002</v>
      </c>
      <c r="G18" s="14">
        <v>287.39999999999998</v>
      </c>
      <c r="H18" s="14">
        <v>322.2</v>
      </c>
      <c r="I18" s="14">
        <v>319.8</v>
      </c>
      <c r="J18" s="14">
        <v>277</v>
      </c>
      <c r="K18" s="14">
        <v>295</v>
      </c>
      <c r="L18" s="14">
        <v>312.8</v>
      </c>
      <c r="M18" s="14">
        <v>336.4</v>
      </c>
      <c r="N18" s="14">
        <v>3896.6</v>
      </c>
    </row>
    <row r="19" spans="1:14" x14ac:dyDescent="0.25">
      <c r="A19" s="1" t="s">
        <v>31</v>
      </c>
      <c r="B19" s="14">
        <v>6110.4</v>
      </c>
      <c r="C19" s="14">
        <v>4970.8</v>
      </c>
      <c r="D19" s="14">
        <v>5026</v>
      </c>
      <c r="E19" s="14">
        <v>4489.8</v>
      </c>
      <c r="F19" s="14">
        <v>4357.6000000000004</v>
      </c>
      <c r="G19" s="14">
        <v>4074.6</v>
      </c>
      <c r="H19" s="14">
        <v>4401.2</v>
      </c>
      <c r="I19" s="14">
        <v>4340.8</v>
      </c>
      <c r="J19" s="14">
        <v>3916.8</v>
      </c>
      <c r="K19" s="14">
        <v>4325.2</v>
      </c>
      <c r="L19" s="14">
        <v>4376.8</v>
      </c>
      <c r="M19" s="14">
        <v>5128</v>
      </c>
      <c r="N19" s="14">
        <v>55518</v>
      </c>
    </row>
    <row r="20" spans="1:14" x14ac:dyDescent="0.25">
      <c r="A20" s="1" t="s">
        <v>32</v>
      </c>
      <c r="B20" s="14">
        <v>4269.6000000000004</v>
      </c>
      <c r="C20" s="14">
        <v>3503.4</v>
      </c>
      <c r="D20" s="14">
        <v>3598.6</v>
      </c>
      <c r="E20" s="14">
        <v>3218</v>
      </c>
      <c r="F20" s="14">
        <v>3085.4</v>
      </c>
      <c r="G20" s="14">
        <v>3002</v>
      </c>
      <c r="H20" s="14">
        <v>3276.2</v>
      </c>
      <c r="I20" s="14">
        <v>3238.2</v>
      </c>
      <c r="J20" s="14">
        <v>2874.4</v>
      </c>
      <c r="K20" s="14">
        <v>3038.2</v>
      </c>
      <c r="L20" s="14">
        <v>3155.4</v>
      </c>
      <c r="M20" s="14">
        <v>3576</v>
      </c>
      <c r="N20" s="14">
        <v>39835.4</v>
      </c>
    </row>
    <row r="21" spans="1:14" x14ac:dyDescent="0.25">
      <c r="A21" s="1" t="s">
        <v>33</v>
      </c>
      <c r="B21" s="14">
        <v>663.4</v>
      </c>
      <c r="C21" s="14">
        <v>581.6</v>
      </c>
      <c r="D21" s="14">
        <v>598.4</v>
      </c>
      <c r="E21" s="14">
        <v>532.6</v>
      </c>
      <c r="F21" s="14">
        <v>512</v>
      </c>
      <c r="G21" s="14">
        <v>486.2</v>
      </c>
      <c r="H21" s="14">
        <v>539.20000000000005</v>
      </c>
      <c r="I21" s="14">
        <v>517.20000000000005</v>
      </c>
      <c r="J21" s="14">
        <v>460.2</v>
      </c>
      <c r="K21" s="14">
        <v>516.6</v>
      </c>
      <c r="L21" s="14">
        <v>519.79999999999995</v>
      </c>
      <c r="M21" s="14">
        <v>565.6</v>
      </c>
      <c r="N21" s="14">
        <v>6492.8</v>
      </c>
    </row>
    <row r="22" spans="1:14" x14ac:dyDescent="0.25">
      <c r="A22" s="1" t="s">
        <v>34</v>
      </c>
      <c r="B22" s="14">
        <v>2239.6</v>
      </c>
      <c r="C22" s="14">
        <v>1858.6</v>
      </c>
      <c r="D22" s="14">
        <v>1907.2</v>
      </c>
      <c r="E22" s="14">
        <v>1694.2</v>
      </c>
      <c r="F22" s="14">
        <v>1570.6</v>
      </c>
      <c r="G22" s="14">
        <v>1527.2</v>
      </c>
      <c r="H22" s="14">
        <v>1636</v>
      </c>
      <c r="I22" s="14">
        <v>1610.4</v>
      </c>
      <c r="J22" s="14">
        <v>1449.4</v>
      </c>
      <c r="K22" s="14">
        <v>1558.2</v>
      </c>
      <c r="L22" s="14">
        <v>1615</v>
      </c>
      <c r="M22" s="14">
        <v>1850.6</v>
      </c>
      <c r="N22" s="14">
        <v>20517</v>
      </c>
    </row>
    <row r="23" spans="1:14" x14ac:dyDescent="0.25">
      <c r="A23" s="1" t="s">
        <v>35</v>
      </c>
      <c r="B23" s="14">
        <v>5787.4</v>
      </c>
      <c r="C23" s="14">
        <v>5016.3999999999996</v>
      </c>
      <c r="D23" s="14">
        <v>5149.3999999999996</v>
      </c>
      <c r="E23" s="14">
        <v>4423.2</v>
      </c>
      <c r="F23" s="14">
        <v>4160.8</v>
      </c>
      <c r="G23" s="14">
        <v>3971.2</v>
      </c>
      <c r="H23" s="14">
        <v>4248.8</v>
      </c>
      <c r="I23" s="14">
        <v>4273</v>
      </c>
      <c r="J23" s="14">
        <v>3729.4</v>
      </c>
      <c r="K23" s="14">
        <v>3955.8</v>
      </c>
      <c r="L23" s="14">
        <v>4149.6000000000004</v>
      </c>
      <c r="M23" s="14">
        <v>4774</v>
      </c>
      <c r="N23" s="14">
        <v>53639</v>
      </c>
    </row>
    <row r="24" spans="1:14" x14ac:dyDescent="0.25">
      <c r="A24" s="1" t="s">
        <v>36</v>
      </c>
      <c r="B24" s="14">
        <v>1734.2</v>
      </c>
      <c r="C24" s="14">
        <v>1517.6</v>
      </c>
      <c r="D24" s="14">
        <v>1541.2</v>
      </c>
      <c r="E24" s="14">
        <v>1384.2</v>
      </c>
      <c r="F24" s="14">
        <v>1347.2</v>
      </c>
      <c r="G24" s="14">
        <v>1267.8</v>
      </c>
      <c r="H24" s="14">
        <v>1322.6</v>
      </c>
      <c r="I24" s="14">
        <v>1348.8</v>
      </c>
      <c r="J24" s="14">
        <v>1195.5999999999999</v>
      </c>
      <c r="K24" s="14">
        <v>1302</v>
      </c>
      <c r="L24" s="14">
        <v>1333.4</v>
      </c>
      <c r="M24" s="14">
        <v>1541.2</v>
      </c>
      <c r="N24" s="14">
        <v>16835.8</v>
      </c>
    </row>
    <row r="25" spans="1:14" s="9" customFormat="1" x14ac:dyDescent="0.25">
      <c r="A25" s="8" t="s">
        <v>37</v>
      </c>
      <c r="B25" s="15">
        <v>31620</v>
      </c>
      <c r="C25" s="15">
        <v>26796.6</v>
      </c>
      <c r="D25" s="15">
        <v>26887</v>
      </c>
      <c r="E25" s="15">
        <v>23925.8</v>
      </c>
      <c r="F25" s="15">
        <v>23783.200000000001</v>
      </c>
      <c r="G25" s="15">
        <v>22810.6</v>
      </c>
      <c r="H25" s="15">
        <v>24057</v>
      </c>
      <c r="I25" s="15">
        <v>23635.4</v>
      </c>
      <c r="J25" s="15">
        <v>22101</v>
      </c>
      <c r="K25" s="15">
        <v>24859.8</v>
      </c>
      <c r="L25" s="15">
        <v>24230.400000000001</v>
      </c>
      <c r="M25" s="15">
        <v>27178</v>
      </c>
      <c r="N25" s="15">
        <v>301884.79999999999</v>
      </c>
    </row>
    <row r="26" spans="1:14" s="9" customFormat="1" x14ac:dyDescent="0.25">
      <c r="A26" s="8" t="s">
        <v>38</v>
      </c>
      <c r="B26" s="15">
        <v>13828.8</v>
      </c>
      <c r="C26" s="15">
        <v>11476.8</v>
      </c>
      <c r="D26" s="15">
        <v>11826</v>
      </c>
      <c r="E26" s="15">
        <v>10589.4</v>
      </c>
      <c r="F26" s="15">
        <v>10417.4</v>
      </c>
      <c r="G26" s="15">
        <v>9917.7999999999993</v>
      </c>
      <c r="H26" s="15">
        <v>10749.4</v>
      </c>
      <c r="I26" s="15">
        <v>10525.2</v>
      </c>
      <c r="J26" s="15">
        <v>9457.4</v>
      </c>
      <c r="K26" s="15">
        <v>10509</v>
      </c>
      <c r="L26" s="15">
        <v>10521.8</v>
      </c>
      <c r="M26" s="15">
        <v>11828.4</v>
      </c>
      <c r="N26" s="15">
        <v>131647.4</v>
      </c>
    </row>
    <row r="27" spans="1:14" s="9" customFormat="1" x14ac:dyDescent="0.25">
      <c r="A27" s="8" t="s">
        <v>39</v>
      </c>
      <c r="B27" s="15">
        <v>22875.599999999999</v>
      </c>
      <c r="C27" s="15">
        <v>19143</v>
      </c>
      <c r="D27" s="15">
        <v>19554</v>
      </c>
      <c r="E27" s="15">
        <v>17286.2</v>
      </c>
      <c r="F27" s="15">
        <v>16523.8</v>
      </c>
      <c r="G27" s="15">
        <v>15772.6</v>
      </c>
      <c r="H27" s="15">
        <v>17004.2</v>
      </c>
      <c r="I27" s="15">
        <v>16880.400000000001</v>
      </c>
      <c r="J27" s="15">
        <v>14990</v>
      </c>
      <c r="K27" s="15">
        <v>16221.2</v>
      </c>
      <c r="L27" s="15">
        <v>16710.2</v>
      </c>
      <c r="M27" s="15">
        <v>19126.2</v>
      </c>
      <c r="N27" s="15">
        <v>212087.4</v>
      </c>
    </row>
    <row r="28" spans="1:14" s="2" customFormat="1" x14ac:dyDescent="0.25">
      <c r="A28" s="10" t="s">
        <v>40</v>
      </c>
      <c r="B28" s="16">
        <v>68324.399999999994</v>
      </c>
      <c r="C28" s="16">
        <v>57416.4</v>
      </c>
      <c r="D28" s="16">
        <v>58267</v>
      </c>
      <c r="E28" s="16">
        <v>51801.4</v>
      </c>
      <c r="F28" s="16">
        <v>50724.4</v>
      </c>
      <c r="G28" s="16">
        <v>48501</v>
      </c>
      <c r="H28" s="16">
        <v>51810.6</v>
      </c>
      <c r="I28" s="16">
        <v>51041</v>
      </c>
      <c r="J28" s="16">
        <v>46548.4</v>
      </c>
      <c r="K28" s="16">
        <v>51590</v>
      </c>
      <c r="L28" s="16">
        <v>51462.400000000001</v>
      </c>
      <c r="M28" s="16">
        <v>58132.6</v>
      </c>
      <c r="N28" s="16">
        <v>645619.6</v>
      </c>
    </row>
  </sheetData>
  <sortState ref="A2:L108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16" workbookViewId="0">
      <selection activeCell="B24" sqref="B24"/>
    </sheetView>
  </sheetViews>
  <sheetFormatPr defaultRowHeight="15" x14ac:dyDescent="0.25"/>
  <cols>
    <col min="1" max="1" width="19.140625" style="1" customWidth="1"/>
    <col min="2" max="2" width="11.42578125" style="1" customWidth="1"/>
    <col min="3" max="14" width="11.42578125" customWidth="1"/>
  </cols>
  <sheetData>
    <row r="1" spans="1:14" s="5" customFormat="1" ht="21" x14ac:dyDescent="0.35">
      <c r="A1" s="3" t="s">
        <v>14</v>
      </c>
      <c r="B1" s="4"/>
    </row>
    <row r="2" spans="1:14" s="5" customFormat="1" x14ac:dyDescent="0.25">
      <c r="A2" s="4"/>
      <c r="B2" s="4"/>
    </row>
    <row r="3" spans="1:14" s="2" customFormat="1" ht="35.25" customHeight="1" x14ac:dyDescent="0.25">
      <c r="A3" s="6" t="s">
        <v>16</v>
      </c>
      <c r="B3" s="7" t="s">
        <v>11</v>
      </c>
      <c r="C3" s="7" t="s">
        <v>12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10</v>
      </c>
      <c r="M3" s="7" t="s">
        <v>9</v>
      </c>
      <c r="N3" s="7" t="s">
        <v>13</v>
      </c>
    </row>
    <row r="4" spans="1:14" x14ac:dyDescent="0.25">
      <c r="A4" s="1" t="s">
        <v>17</v>
      </c>
      <c r="B4" s="11">
        <v>4786</v>
      </c>
      <c r="C4" s="11">
        <v>4566</v>
      </c>
      <c r="D4" s="11">
        <v>7277</v>
      </c>
      <c r="E4" s="11">
        <v>7466</v>
      </c>
      <c r="F4" s="11">
        <v>4656</v>
      </c>
      <c r="G4" s="11">
        <v>4006</v>
      </c>
      <c r="H4" s="11">
        <v>4198</v>
      </c>
      <c r="I4" s="11">
        <v>4379</v>
      </c>
      <c r="J4" s="11">
        <v>3990</v>
      </c>
      <c r="K4" s="11">
        <v>5348</v>
      </c>
      <c r="L4" s="11">
        <v>8531</v>
      </c>
      <c r="M4" s="11">
        <v>6851</v>
      </c>
      <c r="N4" s="11">
        <v>66054</v>
      </c>
    </row>
    <row r="5" spans="1:14" x14ac:dyDescent="0.25">
      <c r="A5" s="1" t="s">
        <v>18</v>
      </c>
      <c r="B5" s="11">
        <v>126</v>
      </c>
      <c r="C5" s="11">
        <v>132</v>
      </c>
      <c r="D5" s="11">
        <v>207</v>
      </c>
      <c r="E5" s="11">
        <v>205</v>
      </c>
      <c r="F5" s="11">
        <v>122</v>
      </c>
      <c r="G5" s="11">
        <v>111</v>
      </c>
      <c r="H5" s="11">
        <v>108</v>
      </c>
      <c r="I5" s="11">
        <v>131</v>
      </c>
      <c r="J5" s="11">
        <v>106</v>
      </c>
      <c r="K5" s="11">
        <v>159</v>
      </c>
      <c r="L5" s="11">
        <v>277</v>
      </c>
      <c r="M5" s="11">
        <v>165</v>
      </c>
      <c r="N5" s="11">
        <v>1849</v>
      </c>
    </row>
    <row r="6" spans="1:14" x14ac:dyDescent="0.25">
      <c r="A6" s="1" t="s">
        <v>19</v>
      </c>
      <c r="B6" s="11">
        <v>9483</v>
      </c>
      <c r="C6" s="11">
        <v>8954</v>
      </c>
      <c r="D6" s="11">
        <v>25687</v>
      </c>
      <c r="E6" s="11">
        <v>17281</v>
      </c>
      <c r="F6" s="11">
        <v>8934</v>
      </c>
      <c r="G6" s="11">
        <v>7742</v>
      </c>
      <c r="H6" s="11">
        <v>7849</v>
      </c>
      <c r="I6" s="11">
        <v>8087</v>
      </c>
      <c r="J6" s="11">
        <v>7660</v>
      </c>
      <c r="K6" s="11">
        <v>9488</v>
      </c>
      <c r="L6" s="11">
        <v>13507</v>
      </c>
      <c r="M6" s="11">
        <v>11577</v>
      </c>
      <c r="N6" s="11">
        <v>136249</v>
      </c>
    </row>
    <row r="7" spans="1:14" x14ac:dyDescent="0.25">
      <c r="A7" s="1" t="s">
        <v>20</v>
      </c>
      <c r="B7" s="11">
        <v>432</v>
      </c>
      <c r="C7" s="11">
        <v>438</v>
      </c>
      <c r="D7" s="11">
        <v>666</v>
      </c>
      <c r="E7" s="11">
        <v>562</v>
      </c>
      <c r="F7" s="11">
        <v>378</v>
      </c>
      <c r="G7" s="11">
        <v>333</v>
      </c>
      <c r="H7" s="11">
        <v>352</v>
      </c>
      <c r="I7" s="11">
        <v>352</v>
      </c>
      <c r="J7" s="11">
        <v>342</v>
      </c>
      <c r="K7" s="11">
        <v>408</v>
      </c>
      <c r="L7" s="11">
        <v>630</v>
      </c>
      <c r="M7" s="11">
        <v>565</v>
      </c>
      <c r="N7" s="11">
        <v>5458</v>
      </c>
    </row>
    <row r="8" spans="1:14" x14ac:dyDescent="0.25">
      <c r="A8" s="1" t="s">
        <v>0</v>
      </c>
      <c r="B8" s="11">
        <v>467</v>
      </c>
      <c r="C8" s="11">
        <v>458</v>
      </c>
      <c r="D8" s="11">
        <v>753</v>
      </c>
      <c r="E8" s="11">
        <v>779</v>
      </c>
      <c r="F8" s="11">
        <v>437</v>
      </c>
      <c r="G8" s="11">
        <v>394</v>
      </c>
      <c r="H8" s="11">
        <v>395</v>
      </c>
      <c r="I8" s="11">
        <v>425</v>
      </c>
      <c r="J8" s="11">
        <v>391</v>
      </c>
      <c r="K8" s="11">
        <v>525</v>
      </c>
      <c r="L8" s="11">
        <v>741</v>
      </c>
      <c r="M8" s="11">
        <v>861</v>
      </c>
      <c r="N8" s="11">
        <v>6626</v>
      </c>
    </row>
    <row r="9" spans="1:14" x14ac:dyDescent="0.25">
      <c r="A9" s="1" t="s">
        <v>21</v>
      </c>
      <c r="B9" s="11">
        <v>4824</v>
      </c>
      <c r="C9" s="11">
        <v>4350</v>
      </c>
      <c r="D9" s="11">
        <v>5442</v>
      </c>
      <c r="E9" s="11">
        <v>5197</v>
      </c>
      <c r="F9" s="11">
        <v>4125</v>
      </c>
      <c r="G9" s="11">
        <v>3793</v>
      </c>
      <c r="H9" s="11">
        <v>3927</v>
      </c>
      <c r="I9" s="11">
        <v>4100</v>
      </c>
      <c r="J9" s="11">
        <v>3905</v>
      </c>
      <c r="K9" s="11">
        <v>4618</v>
      </c>
      <c r="L9" s="11">
        <v>5923</v>
      </c>
      <c r="M9" s="11">
        <v>7632</v>
      </c>
      <c r="N9" s="11">
        <v>57836</v>
      </c>
    </row>
    <row r="10" spans="1:14" x14ac:dyDescent="0.25">
      <c r="A10" s="1" t="s">
        <v>22</v>
      </c>
      <c r="B10" s="11">
        <v>1516</v>
      </c>
      <c r="C10" s="11">
        <v>1299</v>
      </c>
      <c r="D10" s="11">
        <v>1529</v>
      </c>
      <c r="E10" s="11">
        <v>1444</v>
      </c>
      <c r="F10" s="11">
        <v>1079</v>
      </c>
      <c r="G10" s="11">
        <v>1071</v>
      </c>
      <c r="H10" s="11">
        <v>1096</v>
      </c>
      <c r="I10" s="11">
        <v>1186</v>
      </c>
      <c r="J10" s="11">
        <v>1067</v>
      </c>
      <c r="K10" s="11">
        <v>1294</v>
      </c>
      <c r="L10" s="11">
        <v>1828</v>
      </c>
      <c r="M10" s="11">
        <v>2208</v>
      </c>
      <c r="N10" s="11">
        <v>16617</v>
      </c>
    </row>
    <row r="11" spans="1:14" x14ac:dyDescent="0.25">
      <c r="A11" s="1" t="s">
        <v>23</v>
      </c>
      <c r="B11" s="11">
        <v>1928</v>
      </c>
      <c r="C11" s="11">
        <v>1780</v>
      </c>
      <c r="D11" s="11">
        <v>3054</v>
      </c>
      <c r="E11" s="11">
        <v>2877</v>
      </c>
      <c r="F11" s="11">
        <v>1848</v>
      </c>
      <c r="G11" s="11">
        <v>1660</v>
      </c>
      <c r="H11" s="11">
        <v>1688</v>
      </c>
      <c r="I11" s="11">
        <v>1793</v>
      </c>
      <c r="J11" s="11">
        <v>1807</v>
      </c>
      <c r="K11" s="11">
        <v>2152</v>
      </c>
      <c r="L11" s="11">
        <v>2813</v>
      </c>
      <c r="M11" s="11">
        <v>2427</v>
      </c>
      <c r="N11" s="11">
        <v>25827</v>
      </c>
    </row>
    <row r="12" spans="1:14" x14ac:dyDescent="0.25">
      <c r="A12" s="1" t="s">
        <v>24</v>
      </c>
      <c r="B12" s="11">
        <v>4720</v>
      </c>
      <c r="C12" s="11">
        <v>4400</v>
      </c>
      <c r="D12" s="11">
        <v>7776</v>
      </c>
      <c r="E12" s="11">
        <v>6171</v>
      </c>
      <c r="F12" s="11">
        <v>4186</v>
      </c>
      <c r="G12" s="11">
        <v>3979</v>
      </c>
      <c r="H12" s="11">
        <v>4120</v>
      </c>
      <c r="I12" s="11">
        <v>4138</v>
      </c>
      <c r="J12" s="11">
        <v>3954</v>
      </c>
      <c r="K12" s="11">
        <v>4690</v>
      </c>
      <c r="L12" s="11">
        <v>5538</v>
      </c>
      <c r="M12" s="11">
        <v>5993</v>
      </c>
      <c r="N12" s="11">
        <v>59665</v>
      </c>
    </row>
    <row r="13" spans="1:14" x14ac:dyDescent="0.25">
      <c r="A13" s="1" t="s">
        <v>25</v>
      </c>
      <c r="B13" s="11">
        <v>4149</v>
      </c>
      <c r="C13" s="11">
        <v>3708</v>
      </c>
      <c r="D13" s="11">
        <v>4544</v>
      </c>
      <c r="E13" s="11">
        <v>4222</v>
      </c>
      <c r="F13" s="11">
        <v>3335</v>
      </c>
      <c r="G13" s="11">
        <v>3262</v>
      </c>
      <c r="H13" s="11">
        <v>3544</v>
      </c>
      <c r="I13" s="11">
        <v>3793</v>
      </c>
      <c r="J13" s="11">
        <v>3486</v>
      </c>
      <c r="K13" s="11">
        <v>4226</v>
      </c>
      <c r="L13" s="11">
        <v>5184</v>
      </c>
      <c r="M13" s="11">
        <v>4682</v>
      </c>
      <c r="N13" s="11">
        <v>48135</v>
      </c>
    </row>
    <row r="14" spans="1:14" x14ac:dyDescent="0.25">
      <c r="A14" s="1" t="s">
        <v>26</v>
      </c>
      <c r="B14" s="11">
        <v>985</v>
      </c>
      <c r="C14" s="11">
        <v>877</v>
      </c>
      <c r="D14" s="11">
        <v>1044</v>
      </c>
      <c r="E14" s="11">
        <v>869</v>
      </c>
      <c r="F14" s="11">
        <v>790</v>
      </c>
      <c r="G14" s="11">
        <v>781</v>
      </c>
      <c r="H14" s="11">
        <v>811</v>
      </c>
      <c r="I14" s="11">
        <v>895</v>
      </c>
      <c r="J14" s="11">
        <v>791</v>
      </c>
      <c r="K14" s="11">
        <v>932</v>
      </c>
      <c r="L14" s="11">
        <v>1230</v>
      </c>
      <c r="M14" s="11">
        <v>1126</v>
      </c>
      <c r="N14" s="11">
        <v>11131</v>
      </c>
    </row>
    <row r="15" spans="1:14" x14ac:dyDescent="0.25">
      <c r="A15" s="1" t="s">
        <v>27</v>
      </c>
      <c r="B15" s="11">
        <v>1658</v>
      </c>
      <c r="C15" s="11">
        <v>1508</v>
      </c>
      <c r="D15" s="11">
        <v>2336</v>
      </c>
      <c r="E15" s="11">
        <v>1931</v>
      </c>
      <c r="F15" s="11">
        <v>1426</v>
      </c>
      <c r="G15" s="11">
        <v>1416</v>
      </c>
      <c r="H15" s="11">
        <v>1546</v>
      </c>
      <c r="I15" s="11">
        <v>1561</v>
      </c>
      <c r="J15" s="11">
        <v>1302</v>
      </c>
      <c r="K15" s="11">
        <v>1563</v>
      </c>
      <c r="L15" s="11">
        <v>1911</v>
      </c>
      <c r="M15" s="11">
        <v>1965</v>
      </c>
      <c r="N15" s="11">
        <v>20123</v>
      </c>
    </row>
    <row r="16" spans="1:14" x14ac:dyDescent="0.25">
      <c r="A16" s="1" t="s">
        <v>28</v>
      </c>
      <c r="B16" s="11">
        <v>5702</v>
      </c>
      <c r="C16" s="11">
        <v>4922</v>
      </c>
      <c r="D16" s="11">
        <v>5469</v>
      </c>
      <c r="E16" s="11">
        <v>5018</v>
      </c>
      <c r="F16" s="11">
        <v>4522</v>
      </c>
      <c r="G16" s="11">
        <v>4323</v>
      </c>
      <c r="H16" s="11">
        <v>4788</v>
      </c>
      <c r="I16" s="11">
        <v>4877</v>
      </c>
      <c r="J16" s="11">
        <v>4544</v>
      </c>
      <c r="K16" s="11">
        <v>5481</v>
      </c>
      <c r="L16" s="11">
        <v>6517</v>
      </c>
      <c r="M16" s="11">
        <v>5998</v>
      </c>
      <c r="N16" s="11">
        <v>62161</v>
      </c>
    </row>
    <row r="17" spans="1:14" x14ac:dyDescent="0.25">
      <c r="A17" s="1" t="s">
        <v>29</v>
      </c>
      <c r="B17" s="11">
        <v>1482</v>
      </c>
      <c r="C17" s="11">
        <v>1377</v>
      </c>
      <c r="D17" s="11">
        <v>1574</v>
      </c>
      <c r="E17" s="11">
        <v>1441</v>
      </c>
      <c r="F17" s="11">
        <v>1214</v>
      </c>
      <c r="G17" s="11">
        <v>1135</v>
      </c>
      <c r="H17" s="11">
        <v>1168</v>
      </c>
      <c r="I17" s="11">
        <v>1239</v>
      </c>
      <c r="J17" s="11">
        <v>1074</v>
      </c>
      <c r="K17" s="11">
        <v>1330</v>
      </c>
      <c r="L17" s="11">
        <v>1685</v>
      </c>
      <c r="M17" s="11">
        <v>1577</v>
      </c>
      <c r="N17" s="11">
        <v>16296</v>
      </c>
    </row>
    <row r="18" spans="1:14" x14ac:dyDescent="0.25">
      <c r="A18" s="1" t="s">
        <v>30</v>
      </c>
      <c r="B18" s="11">
        <v>363</v>
      </c>
      <c r="C18" s="11">
        <v>308</v>
      </c>
      <c r="D18" s="11">
        <v>378</v>
      </c>
      <c r="E18" s="11">
        <v>328</v>
      </c>
      <c r="F18" s="11">
        <v>319</v>
      </c>
      <c r="G18" s="11">
        <v>306</v>
      </c>
      <c r="H18" s="11">
        <v>310</v>
      </c>
      <c r="I18" s="11">
        <v>319</v>
      </c>
      <c r="J18" s="11">
        <v>295</v>
      </c>
      <c r="K18" s="11">
        <v>359</v>
      </c>
      <c r="L18" s="11">
        <v>432</v>
      </c>
      <c r="M18" s="11">
        <v>410</v>
      </c>
      <c r="N18" s="11">
        <v>4127</v>
      </c>
    </row>
    <row r="19" spans="1:14" x14ac:dyDescent="0.25">
      <c r="A19" s="1" t="s">
        <v>31</v>
      </c>
      <c r="B19" s="11">
        <v>5697</v>
      </c>
      <c r="C19" s="11">
        <v>4943</v>
      </c>
      <c r="D19" s="11">
        <v>5172</v>
      </c>
      <c r="E19" s="11">
        <v>4625</v>
      </c>
      <c r="F19" s="11">
        <v>4168</v>
      </c>
      <c r="G19" s="11">
        <v>3981</v>
      </c>
      <c r="H19" s="11">
        <v>4387</v>
      </c>
      <c r="I19" s="11">
        <v>4428</v>
      </c>
      <c r="J19" s="11">
        <v>4128</v>
      </c>
      <c r="K19" s="11">
        <v>5264</v>
      </c>
      <c r="L19" s="11">
        <v>6732</v>
      </c>
      <c r="M19" s="11">
        <v>5900</v>
      </c>
      <c r="N19" s="11">
        <v>59425</v>
      </c>
    </row>
    <row r="20" spans="1:14" x14ac:dyDescent="0.25">
      <c r="A20" s="1" t="s">
        <v>32</v>
      </c>
      <c r="B20" s="11">
        <v>4017</v>
      </c>
      <c r="C20" s="11">
        <v>3526</v>
      </c>
      <c r="D20" s="11">
        <v>4080</v>
      </c>
      <c r="E20" s="11">
        <v>3782</v>
      </c>
      <c r="F20" s="11">
        <v>3185</v>
      </c>
      <c r="G20" s="11">
        <v>3223</v>
      </c>
      <c r="H20" s="11">
        <v>3362</v>
      </c>
      <c r="I20" s="11">
        <v>3556</v>
      </c>
      <c r="J20" s="11">
        <v>3167</v>
      </c>
      <c r="K20" s="11">
        <v>3437</v>
      </c>
      <c r="L20" s="11">
        <v>4709</v>
      </c>
      <c r="M20" s="11">
        <v>4606</v>
      </c>
      <c r="N20" s="11">
        <v>44650</v>
      </c>
    </row>
    <row r="21" spans="1:14" x14ac:dyDescent="0.25">
      <c r="A21" s="1" t="s">
        <v>33</v>
      </c>
      <c r="B21" s="11">
        <v>572</v>
      </c>
      <c r="C21" s="11">
        <v>610</v>
      </c>
      <c r="D21" s="11">
        <v>577</v>
      </c>
      <c r="E21" s="11">
        <v>591</v>
      </c>
      <c r="F21" s="11">
        <v>539</v>
      </c>
      <c r="G21" s="11">
        <v>464</v>
      </c>
      <c r="H21" s="11">
        <v>509</v>
      </c>
      <c r="I21" s="11">
        <v>525</v>
      </c>
      <c r="J21" s="11">
        <v>455</v>
      </c>
      <c r="K21" s="11">
        <v>609</v>
      </c>
      <c r="L21" s="11">
        <v>695</v>
      </c>
      <c r="M21" s="11">
        <v>693</v>
      </c>
      <c r="N21" s="11">
        <v>6839</v>
      </c>
    </row>
    <row r="22" spans="1:14" x14ac:dyDescent="0.25">
      <c r="A22" s="1" t="s">
        <v>34</v>
      </c>
      <c r="B22" s="11">
        <v>2043</v>
      </c>
      <c r="C22" s="11">
        <v>1755</v>
      </c>
      <c r="D22" s="11">
        <v>1995</v>
      </c>
      <c r="E22" s="11">
        <v>1839</v>
      </c>
      <c r="F22" s="11">
        <v>1634</v>
      </c>
      <c r="G22" s="11">
        <v>1564</v>
      </c>
      <c r="H22" s="11">
        <v>1634</v>
      </c>
      <c r="I22" s="11">
        <v>1763</v>
      </c>
      <c r="J22" s="11">
        <v>1524</v>
      </c>
      <c r="K22" s="11">
        <v>1680</v>
      </c>
      <c r="L22" s="11">
        <v>1890</v>
      </c>
      <c r="M22" s="11">
        <v>2010</v>
      </c>
      <c r="N22" s="11">
        <v>21331</v>
      </c>
    </row>
    <row r="23" spans="1:14" x14ac:dyDescent="0.25">
      <c r="A23" s="1" t="s">
        <v>35</v>
      </c>
      <c r="B23" s="11">
        <v>5386</v>
      </c>
      <c r="C23" s="11">
        <v>4649</v>
      </c>
      <c r="D23" s="11">
        <v>5207</v>
      </c>
      <c r="E23" s="11">
        <v>4629</v>
      </c>
      <c r="F23" s="11">
        <v>4200</v>
      </c>
      <c r="G23" s="11">
        <v>3800</v>
      </c>
      <c r="H23" s="11">
        <v>4204</v>
      </c>
      <c r="I23" s="11">
        <v>4706</v>
      </c>
      <c r="J23" s="11">
        <v>3962</v>
      </c>
      <c r="K23" s="11">
        <v>4601</v>
      </c>
      <c r="L23" s="11">
        <v>5717</v>
      </c>
      <c r="M23" s="11">
        <v>5692</v>
      </c>
      <c r="N23" s="11">
        <v>56753</v>
      </c>
    </row>
    <row r="24" spans="1:14" x14ac:dyDescent="0.25">
      <c r="A24" s="1" t="s">
        <v>36</v>
      </c>
      <c r="B24" s="11">
        <v>1683</v>
      </c>
      <c r="C24" s="11">
        <v>1510</v>
      </c>
      <c r="D24" s="11">
        <v>1734</v>
      </c>
      <c r="E24" s="11">
        <v>1552</v>
      </c>
      <c r="F24" s="11">
        <v>1343</v>
      </c>
      <c r="G24" s="11">
        <v>1245</v>
      </c>
      <c r="H24" s="11">
        <v>1426</v>
      </c>
      <c r="I24" s="11">
        <v>1491</v>
      </c>
      <c r="J24" s="11">
        <v>1376</v>
      </c>
      <c r="K24" s="11">
        <v>1697</v>
      </c>
      <c r="L24" s="11">
        <v>1980</v>
      </c>
      <c r="M24" s="11">
        <v>1957</v>
      </c>
      <c r="N24" s="11">
        <v>18994</v>
      </c>
    </row>
    <row r="25" spans="1:14" s="9" customFormat="1" x14ac:dyDescent="0.25">
      <c r="A25" s="8" t="s">
        <v>37</v>
      </c>
      <c r="B25" s="12">
        <v>28282</v>
      </c>
      <c r="C25" s="12">
        <v>26377</v>
      </c>
      <c r="D25" s="12">
        <v>52391</v>
      </c>
      <c r="E25" s="12">
        <v>41982</v>
      </c>
      <c r="F25" s="12">
        <v>25765</v>
      </c>
      <c r="G25" s="12">
        <v>23089</v>
      </c>
      <c r="H25" s="12">
        <v>23733</v>
      </c>
      <c r="I25" s="12">
        <v>24591</v>
      </c>
      <c r="J25" s="12">
        <v>23222</v>
      </c>
      <c r="K25" s="12">
        <v>28682</v>
      </c>
      <c r="L25" s="12">
        <v>39788</v>
      </c>
      <c r="M25" s="12">
        <v>38279</v>
      </c>
      <c r="N25" s="12">
        <v>376181</v>
      </c>
    </row>
    <row r="26" spans="1:14" s="9" customFormat="1" x14ac:dyDescent="0.25">
      <c r="A26" s="8" t="s">
        <v>38</v>
      </c>
      <c r="B26" s="12">
        <v>12494</v>
      </c>
      <c r="C26" s="12">
        <v>11015</v>
      </c>
      <c r="D26" s="12">
        <v>13393</v>
      </c>
      <c r="E26" s="12">
        <v>12040</v>
      </c>
      <c r="F26" s="12">
        <v>10073</v>
      </c>
      <c r="G26" s="12">
        <v>9782</v>
      </c>
      <c r="H26" s="12">
        <v>10689</v>
      </c>
      <c r="I26" s="12">
        <v>11126</v>
      </c>
      <c r="J26" s="12">
        <v>10123</v>
      </c>
      <c r="K26" s="12">
        <v>12202</v>
      </c>
      <c r="L26" s="12">
        <v>14842</v>
      </c>
      <c r="M26" s="12">
        <v>13771</v>
      </c>
      <c r="N26" s="12">
        <v>141550</v>
      </c>
    </row>
    <row r="27" spans="1:14" s="9" customFormat="1" x14ac:dyDescent="0.25">
      <c r="A27" s="8" t="s">
        <v>39</v>
      </c>
      <c r="B27" s="12">
        <v>21243</v>
      </c>
      <c r="C27" s="12">
        <v>18678</v>
      </c>
      <c r="D27" s="12">
        <v>20717</v>
      </c>
      <c r="E27" s="12">
        <v>18787</v>
      </c>
      <c r="F27" s="12">
        <v>16602</v>
      </c>
      <c r="G27" s="12">
        <v>15718</v>
      </c>
      <c r="H27" s="12">
        <v>17000</v>
      </c>
      <c r="I27" s="12">
        <v>18027</v>
      </c>
      <c r="J27" s="12">
        <v>15981</v>
      </c>
      <c r="K27" s="12">
        <v>18977</v>
      </c>
      <c r="L27" s="12">
        <v>23840</v>
      </c>
      <c r="M27" s="12">
        <v>22845</v>
      </c>
      <c r="N27" s="12">
        <v>228415</v>
      </c>
    </row>
    <row r="28" spans="1:14" s="2" customFormat="1" x14ac:dyDescent="0.25">
      <c r="A28" s="10" t="s">
        <v>40</v>
      </c>
      <c r="B28" s="13">
        <v>62019</v>
      </c>
      <c r="C28" s="13">
        <v>56070</v>
      </c>
      <c r="D28" s="13">
        <v>86501</v>
      </c>
      <c r="E28" s="13">
        <v>72809</v>
      </c>
      <c r="F28" s="13">
        <v>52440</v>
      </c>
      <c r="G28" s="13">
        <v>48589</v>
      </c>
      <c r="H28" s="13">
        <v>51422</v>
      </c>
      <c r="I28" s="13">
        <v>53744</v>
      </c>
      <c r="J28" s="13">
        <v>49326</v>
      </c>
      <c r="K28" s="13">
        <v>59861</v>
      </c>
      <c r="L28" s="13">
        <v>78470</v>
      </c>
      <c r="M28" s="13">
        <v>74895</v>
      </c>
      <c r="N28" s="13">
        <v>746146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B3" sqref="B3"/>
    </sheetView>
  </sheetViews>
  <sheetFormatPr defaultRowHeight="15" x14ac:dyDescent="0.25"/>
  <cols>
    <col min="1" max="1" width="19.140625" style="1" customWidth="1"/>
    <col min="2" max="2" width="11.42578125" style="1" customWidth="1"/>
    <col min="3" max="13" width="11.42578125" customWidth="1"/>
  </cols>
  <sheetData>
    <row r="1" spans="1:8" s="5" customFormat="1" ht="21" x14ac:dyDescent="0.35">
      <c r="A1" s="3" t="s">
        <v>15</v>
      </c>
      <c r="B1" s="4"/>
    </row>
    <row r="2" spans="1:8" s="5" customFormat="1" x14ac:dyDescent="0.25">
      <c r="A2" s="4"/>
      <c r="B2" s="4"/>
    </row>
    <row r="3" spans="1:8" s="2" customFormat="1" ht="35.25" customHeight="1" x14ac:dyDescent="0.25">
      <c r="A3" s="6" t="s">
        <v>16</v>
      </c>
      <c r="B3" s="7" t="s">
        <v>11</v>
      </c>
      <c r="C3" s="17" t="s">
        <v>12</v>
      </c>
      <c r="D3" s="17" t="s">
        <v>1</v>
      </c>
      <c r="E3" s="7" t="s">
        <v>2</v>
      </c>
      <c r="F3" s="17" t="s">
        <v>48</v>
      </c>
      <c r="G3" s="17" t="s">
        <v>4</v>
      </c>
      <c r="H3" s="17" t="s">
        <v>49</v>
      </c>
    </row>
    <row r="4" spans="1:8" x14ac:dyDescent="0.25">
      <c r="A4" s="1" t="s">
        <v>17</v>
      </c>
      <c r="B4" s="11">
        <v>5766</v>
      </c>
      <c r="C4">
        <v>4511</v>
      </c>
      <c r="D4">
        <v>5735</v>
      </c>
      <c r="E4">
        <v>5269</v>
      </c>
      <c r="F4" s="29">
        <v>4259</v>
      </c>
      <c r="G4" s="29">
        <v>3874</v>
      </c>
      <c r="H4" s="29">
        <v>4380.87</v>
      </c>
    </row>
    <row r="5" spans="1:8" x14ac:dyDescent="0.25">
      <c r="A5" s="1" t="s">
        <v>18</v>
      </c>
      <c r="B5" s="11">
        <v>148</v>
      </c>
      <c r="C5">
        <v>127</v>
      </c>
      <c r="D5">
        <v>133</v>
      </c>
      <c r="E5">
        <v>159</v>
      </c>
      <c r="F5" s="29">
        <v>116</v>
      </c>
      <c r="G5" s="29">
        <v>90</v>
      </c>
      <c r="H5" s="29">
        <v>101.65</v>
      </c>
    </row>
    <row r="6" spans="1:8" x14ac:dyDescent="0.25">
      <c r="A6" s="1" t="s">
        <v>19</v>
      </c>
      <c r="B6" s="11">
        <v>10933</v>
      </c>
      <c r="C6">
        <v>8712</v>
      </c>
      <c r="D6">
        <v>10940</v>
      </c>
      <c r="E6">
        <v>9514</v>
      </c>
      <c r="F6" s="29">
        <v>8339</v>
      </c>
      <c r="G6" s="29">
        <v>7512</v>
      </c>
      <c r="H6" s="29">
        <v>7781.02</v>
      </c>
    </row>
    <row r="7" spans="1:8" x14ac:dyDescent="0.25">
      <c r="A7" s="1" t="s">
        <v>20</v>
      </c>
      <c r="B7" s="11">
        <v>500</v>
      </c>
      <c r="C7">
        <v>528</v>
      </c>
      <c r="D7">
        <v>452</v>
      </c>
      <c r="E7">
        <v>371</v>
      </c>
      <c r="F7" s="29">
        <v>375</v>
      </c>
      <c r="G7" s="29">
        <v>374</v>
      </c>
      <c r="H7" s="29">
        <v>332.59</v>
      </c>
    </row>
    <row r="8" spans="1:8" x14ac:dyDescent="0.25">
      <c r="A8" s="1" t="s">
        <v>0</v>
      </c>
      <c r="B8" s="11">
        <v>704</v>
      </c>
      <c r="C8">
        <v>483</v>
      </c>
      <c r="D8">
        <v>522</v>
      </c>
      <c r="E8">
        <v>472</v>
      </c>
      <c r="F8" s="29">
        <v>351</v>
      </c>
      <c r="G8" s="29">
        <v>411</v>
      </c>
      <c r="H8" s="29">
        <v>386.08</v>
      </c>
    </row>
    <row r="9" spans="1:8" x14ac:dyDescent="0.25">
      <c r="A9" s="1" t="s">
        <v>21</v>
      </c>
      <c r="B9" s="11">
        <v>6640</v>
      </c>
      <c r="C9">
        <v>4397</v>
      </c>
      <c r="D9">
        <v>4860</v>
      </c>
      <c r="E9">
        <v>4450</v>
      </c>
      <c r="F9" s="29">
        <v>3946</v>
      </c>
      <c r="G9" s="29">
        <v>3749</v>
      </c>
      <c r="H9" s="29">
        <v>3768.36</v>
      </c>
    </row>
    <row r="10" spans="1:8" x14ac:dyDescent="0.25">
      <c r="A10" s="1" t="s">
        <v>22</v>
      </c>
      <c r="B10" s="11">
        <v>2163</v>
      </c>
      <c r="C10">
        <v>1484</v>
      </c>
      <c r="D10">
        <v>1785</v>
      </c>
      <c r="E10">
        <v>1455</v>
      </c>
      <c r="F10" s="29">
        <v>1104</v>
      </c>
      <c r="G10" s="29">
        <v>1058</v>
      </c>
      <c r="H10" s="29">
        <v>1105.03</v>
      </c>
    </row>
    <row r="11" spans="1:8" x14ac:dyDescent="0.25">
      <c r="A11" s="1" t="s">
        <v>23</v>
      </c>
      <c r="B11" s="11">
        <v>2407</v>
      </c>
      <c r="C11">
        <v>1932</v>
      </c>
      <c r="D11">
        <v>1951</v>
      </c>
      <c r="E11">
        <v>1981</v>
      </c>
      <c r="F11" s="29">
        <v>1707</v>
      </c>
      <c r="G11" s="29">
        <v>1633</v>
      </c>
      <c r="H11" s="29">
        <v>1652.06</v>
      </c>
    </row>
    <row r="12" spans="1:8" x14ac:dyDescent="0.25">
      <c r="A12" s="1" t="s">
        <v>24</v>
      </c>
      <c r="B12" s="11">
        <v>6084</v>
      </c>
      <c r="C12">
        <v>4740</v>
      </c>
      <c r="D12">
        <v>5415</v>
      </c>
      <c r="E12">
        <v>4644</v>
      </c>
      <c r="F12" s="29">
        <v>4131</v>
      </c>
      <c r="G12" s="29">
        <v>3933</v>
      </c>
      <c r="H12" s="29">
        <v>3915.61</v>
      </c>
    </row>
    <row r="13" spans="1:8" x14ac:dyDescent="0.25">
      <c r="A13" s="1" t="s">
        <v>25</v>
      </c>
      <c r="B13" s="11">
        <v>4482</v>
      </c>
      <c r="C13">
        <v>3815</v>
      </c>
      <c r="D13">
        <v>4527</v>
      </c>
      <c r="E13">
        <v>4311</v>
      </c>
      <c r="F13" s="29">
        <v>3718</v>
      </c>
      <c r="G13" s="29">
        <v>3455</v>
      </c>
      <c r="H13" s="29">
        <v>3463.15</v>
      </c>
    </row>
    <row r="14" spans="1:8" x14ac:dyDescent="0.25">
      <c r="A14" s="1" t="s">
        <v>26</v>
      </c>
      <c r="B14" s="11">
        <v>1142</v>
      </c>
      <c r="C14">
        <v>1095</v>
      </c>
      <c r="D14">
        <v>1116</v>
      </c>
      <c r="E14">
        <v>968</v>
      </c>
      <c r="F14" s="29">
        <v>842</v>
      </c>
      <c r="G14" s="29">
        <v>806</v>
      </c>
      <c r="H14" s="29">
        <v>928.32</v>
      </c>
    </row>
    <row r="15" spans="1:8" x14ac:dyDescent="0.25">
      <c r="A15" s="1" t="s">
        <v>27</v>
      </c>
      <c r="B15" s="11">
        <v>2064</v>
      </c>
      <c r="C15">
        <v>1716</v>
      </c>
      <c r="D15">
        <v>2013</v>
      </c>
      <c r="E15">
        <v>1706</v>
      </c>
      <c r="F15" s="29">
        <v>1479</v>
      </c>
      <c r="G15" s="29">
        <v>1437</v>
      </c>
      <c r="H15" s="29">
        <v>1574.66</v>
      </c>
    </row>
    <row r="16" spans="1:8" x14ac:dyDescent="0.25">
      <c r="A16" s="1" t="s">
        <v>28</v>
      </c>
      <c r="B16" s="11">
        <v>6716</v>
      </c>
      <c r="C16">
        <v>5211</v>
      </c>
      <c r="D16">
        <v>5786</v>
      </c>
      <c r="E16">
        <v>5561</v>
      </c>
      <c r="F16" s="29">
        <v>4685</v>
      </c>
      <c r="G16" s="29">
        <v>4284</v>
      </c>
      <c r="H16" s="29">
        <v>4774.7700000000004</v>
      </c>
    </row>
    <row r="17" spans="1:8" x14ac:dyDescent="0.25">
      <c r="A17" s="1" t="s">
        <v>29</v>
      </c>
      <c r="B17" s="11">
        <v>1681</v>
      </c>
      <c r="C17">
        <v>1409</v>
      </c>
      <c r="D17">
        <v>1607</v>
      </c>
      <c r="E17">
        <v>1325</v>
      </c>
      <c r="F17" s="29">
        <v>1191</v>
      </c>
      <c r="G17" s="29">
        <v>1195</v>
      </c>
      <c r="H17" s="29">
        <v>1219.22</v>
      </c>
    </row>
    <row r="18" spans="1:8" x14ac:dyDescent="0.25">
      <c r="A18" s="1" t="s">
        <v>30</v>
      </c>
      <c r="B18" s="11">
        <v>462</v>
      </c>
      <c r="C18">
        <v>385</v>
      </c>
      <c r="D18">
        <v>467</v>
      </c>
      <c r="E18">
        <v>360</v>
      </c>
      <c r="F18" s="29">
        <v>310</v>
      </c>
      <c r="G18" s="29">
        <v>312</v>
      </c>
      <c r="H18" s="29">
        <v>334.09</v>
      </c>
    </row>
    <row r="19" spans="1:8" x14ac:dyDescent="0.25">
      <c r="A19" s="1" t="s">
        <v>31</v>
      </c>
      <c r="B19" s="11">
        <v>5824</v>
      </c>
      <c r="C19">
        <v>5139</v>
      </c>
      <c r="D19">
        <v>6045</v>
      </c>
      <c r="E19">
        <v>5596</v>
      </c>
      <c r="F19" s="29">
        <v>4776</v>
      </c>
      <c r="G19" s="29">
        <v>4411</v>
      </c>
      <c r="H19" s="29">
        <v>4431.04</v>
      </c>
    </row>
    <row r="20" spans="1:8" x14ac:dyDescent="0.25">
      <c r="A20" s="1" t="s">
        <v>32</v>
      </c>
      <c r="B20" s="11">
        <v>4685</v>
      </c>
      <c r="C20">
        <v>4014</v>
      </c>
      <c r="D20">
        <v>4637</v>
      </c>
      <c r="E20">
        <v>4487</v>
      </c>
      <c r="F20" s="29">
        <v>3599</v>
      </c>
      <c r="G20" s="29">
        <v>3365</v>
      </c>
      <c r="H20" s="29">
        <v>3386.3</v>
      </c>
    </row>
    <row r="21" spans="1:8" x14ac:dyDescent="0.25">
      <c r="A21" s="1" t="s">
        <v>33</v>
      </c>
      <c r="B21" s="11">
        <v>684</v>
      </c>
      <c r="C21">
        <v>567</v>
      </c>
      <c r="D21">
        <v>635</v>
      </c>
      <c r="E21">
        <v>594</v>
      </c>
      <c r="F21" s="29">
        <v>534</v>
      </c>
      <c r="G21" s="29">
        <v>530</v>
      </c>
      <c r="H21" s="29">
        <v>516.94000000000005</v>
      </c>
    </row>
    <row r="22" spans="1:8" x14ac:dyDescent="0.25">
      <c r="A22" s="1" t="s">
        <v>34</v>
      </c>
      <c r="B22" s="11">
        <v>2096</v>
      </c>
      <c r="C22">
        <v>1823</v>
      </c>
      <c r="D22">
        <v>2088</v>
      </c>
      <c r="E22">
        <v>1965</v>
      </c>
      <c r="F22" s="29">
        <v>1726</v>
      </c>
      <c r="G22" s="29">
        <v>1761</v>
      </c>
      <c r="H22" s="29">
        <v>1807.94</v>
      </c>
    </row>
    <row r="23" spans="1:8" x14ac:dyDescent="0.25">
      <c r="A23" s="1" t="s">
        <v>35</v>
      </c>
      <c r="B23" s="11">
        <v>6222</v>
      </c>
      <c r="C23">
        <v>4854</v>
      </c>
      <c r="D23">
        <v>5102</v>
      </c>
      <c r="E23">
        <v>4885</v>
      </c>
      <c r="F23" s="29">
        <v>4346</v>
      </c>
      <c r="G23" s="29">
        <v>4356</v>
      </c>
      <c r="H23" s="29">
        <v>4424.6400000000003</v>
      </c>
    </row>
    <row r="24" spans="1:8" x14ac:dyDescent="0.25">
      <c r="A24" s="1" t="s">
        <v>36</v>
      </c>
      <c r="B24" s="11">
        <v>1933</v>
      </c>
      <c r="C24">
        <v>1525</v>
      </c>
      <c r="D24">
        <v>1534</v>
      </c>
      <c r="E24">
        <v>1533</v>
      </c>
      <c r="F24" s="29">
        <v>1367</v>
      </c>
      <c r="G24" s="29">
        <v>1342</v>
      </c>
      <c r="H24" s="29">
        <v>1421.7</v>
      </c>
    </row>
    <row r="25" spans="1:8" s="9" customFormat="1" x14ac:dyDescent="0.25">
      <c r="A25" s="8" t="s">
        <v>37</v>
      </c>
      <c r="B25" s="9">
        <f t="shared" ref="B25:D25" si="0">SUM(B4:B12)</f>
        <v>35345</v>
      </c>
      <c r="C25" s="9">
        <f t="shared" si="0"/>
        <v>26914</v>
      </c>
      <c r="D25" s="9">
        <f t="shared" si="0"/>
        <v>31793</v>
      </c>
      <c r="E25" s="9">
        <f>SUM(E4:E12)</f>
        <v>28315</v>
      </c>
      <c r="F25" s="30">
        <f>SUM(F4:F12)</f>
        <v>24328</v>
      </c>
      <c r="G25" s="30">
        <f>SUM(G4:G12)</f>
        <v>22634</v>
      </c>
      <c r="H25" s="30">
        <f>SUM(H4:H12)</f>
        <v>23423.27</v>
      </c>
    </row>
    <row r="26" spans="1:8" s="9" customFormat="1" x14ac:dyDescent="0.25">
      <c r="A26" s="8" t="s">
        <v>38</v>
      </c>
      <c r="B26" s="9">
        <f t="shared" ref="B26:D26" si="1">SUM(B13:B16)</f>
        <v>14404</v>
      </c>
      <c r="C26" s="9">
        <f t="shared" si="1"/>
        <v>11837</v>
      </c>
      <c r="D26" s="9">
        <f t="shared" si="1"/>
        <v>13442</v>
      </c>
      <c r="E26" s="9">
        <f>SUM(E13:E16)</f>
        <v>12546</v>
      </c>
      <c r="F26" s="30">
        <f>SUM(F13:F16)</f>
        <v>10724</v>
      </c>
      <c r="G26" s="30">
        <f>SUM(G13:G16)</f>
        <v>9982</v>
      </c>
      <c r="H26" s="30">
        <f>SUM(H13:H16)</f>
        <v>10740.900000000001</v>
      </c>
    </row>
    <row r="27" spans="1:8" s="9" customFormat="1" x14ac:dyDescent="0.25">
      <c r="A27" s="8" t="s">
        <v>39</v>
      </c>
      <c r="B27" s="9">
        <f t="shared" ref="B27:D27" si="2">SUM(B17:B24)</f>
        <v>23587</v>
      </c>
      <c r="C27" s="9">
        <f t="shared" si="2"/>
        <v>19716</v>
      </c>
      <c r="D27" s="9">
        <f t="shared" si="2"/>
        <v>22115</v>
      </c>
      <c r="E27" s="9">
        <f>SUM(E17:E24)</f>
        <v>20745</v>
      </c>
      <c r="F27" s="30">
        <f>SUM(F17:F24)</f>
        <v>17849</v>
      </c>
      <c r="G27" s="30">
        <f>SUM(G17:G24)</f>
        <v>17272</v>
      </c>
      <c r="H27" s="30">
        <f>SUM(H17:H24)</f>
        <v>17541.870000000003</v>
      </c>
    </row>
    <row r="28" spans="1:8" s="2" customFormat="1" x14ac:dyDescent="0.25">
      <c r="A28" s="10" t="s">
        <v>40</v>
      </c>
      <c r="B28" s="2">
        <f t="shared" ref="B28:D28" si="3">SUM(B25:B27)</f>
        <v>73336</v>
      </c>
      <c r="C28" s="2">
        <f t="shared" si="3"/>
        <v>58467</v>
      </c>
      <c r="D28" s="2">
        <f t="shared" si="3"/>
        <v>67350</v>
      </c>
      <c r="E28" s="2">
        <f>SUM(E25:E27)</f>
        <v>61606</v>
      </c>
      <c r="F28" s="31">
        <f>SUM(F25:F27)</f>
        <v>52901</v>
      </c>
      <c r="G28" s="31">
        <f>SUM(G25:G27)</f>
        <v>49888</v>
      </c>
      <c r="H28" s="31">
        <f>SUM(H25:H27)</f>
        <v>51706.04</v>
      </c>
    </row>
  </sheetData>
  <pageMargins left="0.7" right="0.7" top="0.75" bottom="0.75" header="0.3" footer="0.3"/>
  <pageSetup orientation="portrait" r:id="rId1"/>
  <ignoredErrors>
    <ignoredError sqref="E28 E25:E27 B25:D27 F25:F2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workbookViewId="0"/>
  </sheetViews>
  <sheetFormatPr defaultRowHeight="15" x14ac:dyDescent="0.25"/>
  <cols>
    <col min="1" max="1" width="19.140625" style="1" customWidth="1"/>
    <col min="2" max="2" width="11.42578125" style="1" customWidth="1"/>
    <col min="3" max="4" width="11.42578125" customWidth="1"/>
    <col min="5" max="7" width="11.42578125" style="18" customWidth="1"/>
    <col min="8" max="10" width="11.42578125" customWidth="1"/>
    <col min="11" max="13" width="11.42578125" style="18" customWidth="1"/>
    <col min="14" max="14" width="11.42578125" customWidth="1"/>
    <col min="15" max="15" width="11.85546875" customWidth="1"/>
    <col min="17" max="19" width="9.140625" style="18"/>
    <col min="23" max="25" width="9.140625" style="18"/>
    <col min="29" max="31" width="9.140625" style="18"/>
    <col min="35" max="37" width="9.140625" style="18"/>
  </cols>
  <sheetData>
    <row r="1" spans="1:37" s="5" customFormat="1" ht="21" x14ac:dyDescent="0.35">
      <c r="A1" s="3" t="s">
        <v>42</v>
      </c>
      <c r="B1" s="4"/>
      <c r="E1" s="18"/>
      <c r="F1" s="18"/>
      <c r="G1" s="18"/>
      <c r="K1" s="18"/>
      <c r="L1" s="18"/>
      <c r="M1" s="18"/>
      <c r="Q1" s="18"/>
      <c r="R1" s="18"/>
      <c r="S1" s="18"/>
      <c r="W1" s="18"/>
      <c r="X1" s="18"/>
      <c r="Y1" s="18"/>
      <c r="AC1" s="18"/>
      <c r="AD1" s="18"/>
      <c r="AE1" s="18"/>
      <c r="AI1" s="18"/>
      <c r="AJ1" s="18"/>
      <c r="AK1" s="18"/>
    </row>
    <row r="2" spans="1:37" s="5" customFormat="1" ht="21" x14ac:dyDescent="0.35">
      <c r="A2" s="3"/>
      <c r="B2" s="4"/>
      <c r="E2" s="18"/>
      <c r="F2" s="18"/>
      <c r="G2" s="18"/>
      <c r="K2" s="18"/>
      <c r="L2" s="18"/>
      <c r="M2" s="18"/>
      <c r="Q2" s="18"/>
      <c r="R2" s="18"/>
      <c r="S2" s="18"/>
      <c r="W2" s="18"/>
      <c r="X2" s="18"/>
      <c r="Y2" s="18"/>
      <c r="AC2" s="18"/>
      <c r="AD2" s="18"/>
      <c r="AE2" s="18"/>
      <c r="AI2" s="18"/>
      <c r="AJ2" s="18"/>
      <c r="AK2" s="18"/>
    </row>
    <row r="3" spans="1:37" s="5" customFormat="1" x14ac:dyDescent="0.25">
      <c r="A3" s="32" t="s">
        <v>16</v>
      </c>
      <c r="B3" s="33" t="s">
        <v>43</v>
      </c>
      <c r="C3" s="33"/>
      <c r="D3" s="33"/>
      <c r="E3" s="34" t="s">
        <v>1</v>
      </c>
      <c r="F3" s="34"/>
      <c r="G3" s="34"/>
      <c r="H3" s="33" t="s">
        <v>2</v>
      </c>
      <c r="I3" s="33"/>
      <c r="J3" s="33"/>
      <c r="K3" s="34" t="s">
        <v>3</v>
      </c>
      <c r="L3" s="34"/>
      <c r="M3" s="34"/>
      <c r="N3" s="33" t="s">
        <v>4</v>
      </c>
      <c r="O3" s="33"/>
      <c r="P3" s="33"/>
      <c r="Q3" s="34" t="s">
        <v>5</v>
      </c>
      <c r="R3" s="34"/>
      <c r="S3" s="34"/>
      <c r="T3" s="33" t="s">
        <v>6</v>
      </c>
      <c r="U3" s="33"/>
      <c r="V3" s="33"/>
      <c r="W3" s="34" t="s">
        <v>7</v>
      </c>
      <c r="X3" s="34"/>
      <c r="Y3" s="34"/>
      <c r="Z3" s="33" t="s">
        <v>8</v>
      </c>
      <c r="AA3" s="33"/>
      <c r="AB3" s="33"/>
      <c r="AC3" s="35" t="s">
        <v>44</v>
      </c>
      <c r="AD3" s="35"/>
      <c r="AE3" s="35"/>
      <c r="AF3" s="33" t="s">
        <v>9</v>
      </c>
      <c r="AG3" s="33"/>
      <c r="AH3" s="33"/>
      <c r="AI3" s="35" t="s">
        <v>45</v>
      </c>
      <c r="AJ3" s="35"/>
      <c r="AK3" s="35"/>
    </row>
    <row r="4" spans="1:37" s="2" customFormat="1" ht="35.25" customHeight="1" x14ac:dyDescent="0.25">
      <c r="A4" s="32"/>
      <c r="B4" s="17" t="s">
        <v>46</v>
      </c>
      <c r="C4" s="17">
        <v>2020</v>
      </c>
      <c r="D4" s="17" t="s">
        <v>47</v>
      </c>
      <c r="E4" s="19" t="s">
        <v>46</v>
      </c>
      <c r="F4" s="19">
        <v>2020</v>
      </c>
      <c r="G4" s="19" t="s">
        <v>47</v>
      </c>
      <c r="H4" s="17" t="s">
        <v>46</v>
      </c>
      <c r="I4" s="17">
        <v>2020</v>
      </c>
      <c r="J4" s="17" t="s">
        <v>47</v>
      </c>
      <c r="K4" s="19" t="s">
        <v>46</v>
      </c>
      <c r="L4" s="19">
        <v>2020</v>
      </c>
      <c r="M4" s="19" t="s">
        <v>47</v>
      </c>
      <c r="N4" s="17" t="s">
        <v>46</v>
      </c>
      <c r="O4" s="17">
        <v>2020</v>
      </c>
      <c r="P4" s="17" t="s">
        <v>47</v>
      </c>
      <c r="Q4" s="19" t="s">
        <v>46</v>
      </c>
      <c r="R4" s="19">
        <v>2020</v>
      </c>
      <c r="S4" s="19" t="s">
        <v>47</v>
      </c>
      <c r="T4" s="17" t="s">
        <v>46</v>
      </c>
      <c r="U4" s="17">
        <v>2020</v>
      </c>
      <c r="V4" s="17" t="s">
        <v>47</v>
      </c>
      <c r="W4" s="19" t="s">
        <v>46</v>
      </c>
      <c r="X4" s="19">
        <v>2020</v>
      </c>
      <c r="Y4" s="19" t="s">
        <v>47</v>
      </c>
      <c r="Z4" s="17" t="s">
        <v>46</v>
      </c>
      <c r="AA4" s="17">
        <v>2020</v>
      </c>
      <c r="AB4" s="17" t="s">
        <v>47</v>
      </c>
      <c r="AC4" s="19" t="s">
        <v>46</v>
      </c>
      <c r="AD4" s="19">
        <v>2020</v>
      </c>
      <c r="AE4" s="19" t="s">
        <v>47</v>
      </c>
      <c r="AF4" s="17" t="s">
        <v>46</v>
      </c>
      <c r="AG4" s="17">
        <v>2020</v>
      </c>
      <c r="AH4" s="17" t="s">
        <v>47</v>
      </c>
      <c r="AI4" s="19" t="s">
        <v>46</v>
      </c>
      <c r="AJ4" s="19">
        <v>2020</v>
      </c>
      <c r="AK4" s="19" t="s">
        <v>47</v>
      </c>
    </row>
    <row r="5" spans="1:37" x14ac:dyDescent="0.25">
      <c r="A5" s="1" t="s">
        <v>17</v>
      </c>
      <c r="B5" s="14">
        <v>10442</v>
      </c>
      <c r="C5" s="14">
        <v>9352</v>
      </c>
      <c r="D5" s="23">
        <v>-10.438613292472706</v>
      </c>
      <c r="E5" s="20">
        <v>4739.6000000000004</v>
      </c>
      <c r="F5" s="20">
        <v>7277</v>
      </c>
      <c r="G5" s="26">
        <v>53.53616338931554</v>
      </c>
      <c r="H5" s="14">
        <v>4201.2</v>
      </c>
      <c r="I5" s="14">
        <v>7466</v>
      </c>
      <c r="J5" s="23">
        <v>77.711130153289545</v>
      </c>
      <c r="K5" s="20">
        <v>4213.2</v>
      </c>
      <c r="L5" s="20">
        <v>4656</v>
      </c>
      <c r="M5" s="26">
        <v>10.509826260324699</v>
      </c>
      <c r="N5" s="14">
        <v>4108</v>
      </c>
      <c r="O5" s="14">
        <v>4006</v>
      </c>
      <c r="P5" s="23">
        <v>-2.4829600778967866</v>
      </c>
      <c r="Q5" s="20">
        <v>4441.6000000000004</v>
      </c>
      <c r="R5" s="20">
        <v>4198</v>
      </c>
      <c r="S5" s="26">
        <v>-5.4845100864553391</v>
      </c>
      <c r="T5" s="14">
        <v>4194.2</v>
      </c>
      <c r="U5" s="14">
        <v>4379</v>
      </c>
      <c r="V5" s="23">
        <v>4.4060845930093979</v>
      </c>
      <c r="W5" s="20">
        <v>3862.4</v>
      </c>
      <c r="X5" s="20">
        <v>3990</v>
      </c>
      <c r="Y5" s="26">
        <v>3.3036454018226982</v>
      </c>
      <c r="Z5" s="14">
        <v>4400</v>
      </c>
      <c r="AA5" s="14">
        <v>5348</v>
      </c>
      <c r="AB5" s="23">
        <v>21.545454545454547</v>
      </c>
      <c r="AC5" s="20">
        <v>4270.2</v>
      </c>
      <c r="AD5" s="20">
        <v>8531</v>
      </c>
      <c r="AE5" s="26">
        <v>99.779869795325766</v>
      </c>
      <c r="AF5" s="14">
        <v>4876</v>
      </c>
      <c r="AG5" s="14">
        <v>6851</v>
      </c>
      <c r="AH5" s="23">
        <v>40.5045118949959</v>
      </c>
      <c r="AI5" s="20">
        <v>53748.4</v>
      </c>
      <c r="AJ5" s="20">
        <v>66054</v>
      </c>
      <c r="AK5" s="26">
        <v>22.89482105513838</v>
      </c>
    </row>
    <row r="6" spans="1:37" x14ac:dyDescent="0.25">
      <c r="A6" s="1" t="s">
        <v>18</v>
      </c>
      <c r="B6" s="14">
        <v>286</v>
      </c>
      <c r="C6" s="14">
        <v>258</v>
      </c>
      <c r="D6" s="23">
        <v>-9.79020979020979</v>
      </c>
      <c r="E6" s="20">
        <v>134.19999999999999</v>
      </c>
      <c r="F6" s="20">
        <v>207</v>
      </c>
      <c r="G6" s="26">
        <v>54.247391952309997</v>
      </c>
      <c r="H6" s="14">
        <v>119.2</v>
      </c>
      <c r="I6" s="14">
        <v>205</v>
      </c>
      <c r="J6" s="23">
        <v>71.979865771812086</v>
      </c>
      <c r="K6" s="20">
        <v>121.2</v>
      </c>
      <c r="L6" s="20">
        <v>122</v>
      </c>
      <c r="M6" s="26">
        <v>0.66006600660065773</v>
      </c>
      <c r="N6" s="14">
        <v>111.2</v>
      </c>
      <c r="O6" s="14">
        <v>111</v>
      </c>
      <c r="P6" s="23">
        <v>-0.17985611510791621</v>
      </c>
      <c r="Q6" s="20">
        <v>128.80000000000001</v>
      </c>
      <c r="R6" s="20">
        <v>108</v>
      </c>
      <c r="S6" s="26">
        <v>-16.149068322981375</v>
      </c>
      <c r="T6" s="14">
        <v>107</v>
      </c>
      <c r="U6" s="14">
        <v>131</v>
      </c>
      <c r="V6" s="23">
        <v>22.429906542056074</v>
      </c>
      <c r="W6" s="20">
        <v>106.4</v>
      </c>
      <c r="X6" s="20">
        <v>106</v>
      </c>
      <c r="Y6" s="26">
        <v>-0.37593984962406546</v>
      </c>
      <c r="Z6" s="14">
        <v>124.8</v>
      </c>
      <c r="AA6" s="14">
        <v>159</v>
      </c>
      <c r="AB6" s="23">
        <v>27.403846153846157</v>
      </c>
      <c r="AC6" s="20">
        <v>113.8</v>
      </c>
      <c r="AD6" s="20">
        <v>277</v>
      </c>
      <c r="AE6" s="26">
        <v>143.40949033391914</v>
      </c>
      <c r="AF6" s="14">
        <v>128.6</v>
      </c>
      <c r="AG6" s="14">
        <v>165</v>
      </c>
      <c r="AH6" s="23">
        <v>28.304821150855368</v>
      </c>
      <c r="AI6" s="20">
        <v>1481.2</v>
      </c>
      <c r="AJ6" s="20">
        <v>1849</v>
      </c>
      <c r="AK6" s="26">
        <v>24.831217931406961</v>
      </c>
    </row>
    <row r="7" spans="1:37" x14ac:dyDescent="0.25">
      <c r="A7" s="1" t="s">
        <v>19</v>
      </c>
      <c r="B7" s="14">
        <v>19405.2</v>
      </c>
      <c r="C7" s="14">
        <v>18437</v>
      </c>
      <c r="D7" s="23">
        <v>-4.9893842887473498</v>
      </c>
      <c r="E7" s="20">
        <v>8778.4</v>
      </c>
      <c r="F7" s="20">
        <v>25687</v>
      </c>
      <c r="G7" s="26">
        <v>192.6159664631368</v>
      </c>
      <c r="H7" s="14">
        <v>7902.4</v>
      </c>
      <c r="I7" s="14">
        <v>17281</v>
      </c>
      <c r="J7" s="23">
        <v>118.6804008908686</v>
      </c>
      <c r="K7" s="20">
        <v>7823.6</v>
      </c>
      <c r="L7" s="20">
        <v>8934</v>
      </c>
      <c r="M7" s="26">
        <v>14.192954650033226</v>
      </c>
      <c r="N7" s="14">
        <v>7519.2</v>
      </c>
      <c r="O7" s="14">
        <v>7742</v>
      </c>
      <c r="P7" s="23">
        <v>2.9630811788488165</v>
      </c>
      <c r="Q7" s="20">
        <v>8014.8</v>
      </c>
      <c r="R7" s="20">
        <v>7849</v>
      </c>
      <c r="S7" s="26">
        <v>-2.068672955033191</v>
      </c>
      <c r="T7" s="14">
        <v>7764.6</v>
      </c>
      <c r="U7" s="14">
        <v>8087</v>
      </c>
      <c r="V7" s="23">
        <v>4.1521778327280172</v>
      </c>
      <c r="W7" s="20">
        <v>7324</v>
      </c>
      <c r="X7" s="20">
        <v>7660</v>
      </c>
      <c r="Y7" s="26">
        <v>4.5876570180229388</v>
      </c>
      <c r="Z7" s="14">
        <v>8187.8</v>
      </c>
      <c r="AA7" s="14">
        <v>9488</v>
      </c>
      <c r="AB7" s="23">
        <v>15.879723491047654</v>
      </c>
      <c r="AC7" s="20">
        <v>8032.2</v>
      </c>
      <c r="AD7" s="20">
        <v>13507</v>
      </c>
      <c r="AE7" s="26">
        <v>68.160653370185003</v>
      </c>
      <c r="AF7" s="14">
        <v>8997.2000000000007</v>
      </c>
      <c r="AG7" s="14">
        <v>11577</v>
      </c>
      <c r="AH7" s="23">
        <v>28.67336504690347</v>
      </c>
      <c r="AI7" s="20">
        <v>99749.4</v>
      </c>
      <c r="AJ7" s="20">
        <v>136249</v>
      </c>
      <c r="AK7" s="26">
        <v>36.591297792267433</v>
      </c>
    </row>
    <row r="8" spans="1:37" x14ac:dyDescent="0.25">
      <c r="A8" s="1" t="s">
        <v>20</v>
      </c>
      <c r="B8" s="14">
        <v>857</v>
      </c>
      <c r="C8" s="14">
        <v>870</v>
      </c>
      <c r="D8" s="23">
        <v>1.5169194865810969</v>
      </c>
      <c r="E8" s="20">
        <v>401.8</v>
      </c>
      <c r="F8" s="20">
        <v>666</v>
      </c>
      <c r="G8" s="26">
        <v>65.754106520657047</v>
      </c>
      <c r="H8" s="14">
        <v>357.8</v>
      </c>
      <c r="I8" s="14">
        <v>562</v>
      </c>
      <c r="J8" s="23">
        <v>57.070989379541636</v>
      </c>
      <c r="K8" s="20">
        <v>345.2</v>
      </c>
      <c r="L8" s="20">
        <v>378</v>
      </c>
      <c r="M8" s="26">
        <v>9.5017381228273496</v>
      </c>
      <c r="N8" s="14">
        <v>333.2</v>
      </c>
      <c r="O8" s="14">
        <v>333</v>
      </c>
      <c r="P8" s="23">
        <v>-6.0024009603838129E-2</v>
      </c>
      <c r="Q8" s="20">
        <v>343.8</v>
      </c>
      <c r="R8" s="20">
        <v>352</v>
      </c>
      <c r="S8" s="26">
        <v>2.3851076207097117</v>
      </c>
      <c r="T8" s="14">
        <v>327.8</v>
      </c>
      <c r="U8" s="14">
        <v>352</v>
      </c>
      <c r="V8" s="23">
        <v>7.3825503355704658</v>
      </c>
      <c r="W8" s="20">
        <v>328.2</v>
      </c>
      <c r="X8" s="20">
        <v>342</v>
      </c>
      <c r="Y8" s="26">
        <v>4.2047531992687421</v>
      </c>
      <c r="Z8" s="14">
        <v>375.2</v>
      </c>
      <c r="AA8" s="14">
        <v>408</v>
      </c>
      <c r="AB8" s="23">
        <v>8.7420042643923281</v>
      </c>
      <c r="AC8" s="20">
        <v>363.8</v>
      </c>
      <c r="AD8" s="20">
        <v>630</v>
      </c>
      <c r="AE8" s="26">
        <v>73.172072567344699</v>
      </c>
      <c r="AF8" s="14">
        <v>413.2</v>
      </c>
      <c r="AG8" s="14">
        <v>565</v>
      </c>
      <c r="AH8" s="23">
        <v>36.737657308809297</v>
      </c>
      <c r="AI8" s="20">
        <v>4447</v>
      </c>
      <c r="AJ8" s="20">
        <v>5458</v>
      </c>
      <c r="AK8" s="26">
        <v>22.734427704070161</v>
      </c>
    </row>
    <row r="9" spans="1:37" x14ac:dyDescent="0.25">
      <c r="A9" s="1" t="s">
        <v>0</v>
      </c>
      <c r="B9" s="14">
        <v>985.2</v>
      </c>
      <c r="C9" s="14">
        <v>925</v>
      </c>
      <c r="D9" s="23">
        <v>-6.1104344295574551</v>
      </c>
      <c r="E9" s="20">
        <v>470.6</v>
      </c>
      <c r="F9" s="20">
        <v>753</v>
      </c>
      <c r="G9" s="26">
        <v>60.008499787505308</v>
      </c>
      <c r="H9" s="14">
        <v>414</v>
      </c>
      <c r="I9" s="14">
        <v>779</v>
      </c>
      <c r="J9" s="23">
        <v>88.164251207729478</v>
      </c>
      <c r="K9" s="20">
        <v>401.8</v>
      </c>
      <c r="L9" s="20">
        <v>437</v>
      </c>
      <c r="M9" s="26">
        <v>8.7605774016923803</v>
      </c>
      <c r="N9" s="14">
        <v>382.8</v>
      </c>
      <c r="O9" s="14">
        <v>394</v>
      </c>
      <c r="P9" s="23">
        <v>2.9258098223615434</v>
      </c>
      <c r="Q9" s="20">
        <v>385.2</v>
      </c>
      <c r="R9" s="20">
        <v>395</v>
      </c>
      <c r="S9" s="26">
        <v>2.5441329179646965</v>
      </c>
      <c r="T9" s="14">
        <v>392.4</v>
      </c>
      <c r="U9" s="14">
        <v>425</v>
      </c>
      <c r="V9" s="23">
        <v>8.3078491335372142</v>
      </c>
      <c r="W9" s="20">
        <v>382.2</v>
      </c>
      <c r="X9" s="20">
        <v>391</v>
      </c>
      <c r="Y9" s="26">
        <v>2.3024594453165914</v>
      </c>
      <c r="Z9" s="14">
        <v>421</v>
      </c>
      <c r="AA9" s="14">
        <v>525</v>
      </c>
      <c r="AB9" s="23">
        <v>24.703087885985749</v>
      </c>
      <c r="AC9" s="20">
        <v>409</v>
      </c>
      <c r="AD9" s="20">
        <v>741</v>
      </c>
      <c r="AE9" s="26">
        <v>81.173594132029336</v>
      </c>
      <c r="AF9" s="14">
        <v>456.2</v>
      </c>
      <c r="AG9" s="14">
        <v>861</v>
      </c>
      <c r="AH9" s="23">
        <v>88.733011836913647</v>
      </c>
      <c r="AI9" s="20">
        <v>5100.3999999999996</v>
      </c>
      <c r="AJ9" s="20">
        <v>6626</v>
      </c>
      <c r="AK9" s="26">
        <v>29.911379499647094</v>
      </c>
    </row>
    <row r="10" spans="1:37" x14ac:dyDescent="0.25">
      <c r="A10" s="1" t="s">
        <v>21</v>
      </c>
      <c r="B10" s="14">
        <v>9577.6</v>
      </c>
      <c r="C10" s="14">
        <v>9174</v>
      </c>
      <c r="D10" s="23">
        <v>-4.2139993317741435</v>
      </c>
      <c r="E10" s="20">
        <v>4457.3999999999996</v>
      </c>
      <c r="F10" s="20">
        <v>5442</v>
      </c>
      <c r="G10" s="26">
        <v>22.089110243639801</v>
      </c>
      <c r="H10" s="14">
        <v>3968</v>
      </c>
      <c r="I10" s="14">
        <v>5197</v>
      </c>
      <c r="J10" s="23">
        <v>30.97278225806452</v>
      </c>
      <c r="K10" s="20">
        <v>3935.4</v>
      </c>
      <c r="L10" s="20">
        <v>4125</v>
      </c>
      <c r="M10" s="26">
        <v>4.8178075926208237</v>
      </c>
      <c r="N10" s="14">
        <v>3699.8</v>
      </c>
      <c r="O10" s="14">
        <v>3793</v>
      </c>
      <c r="P10" s="23">
        <v>2.5190550840585928</v>
      </c>
      <c r="Q10" s="20">
        <v>3807</v>
      </c>
      <c r="R10" s="20">
        <v>3927</v>
      </c>
      <c r="S10" s="26">
        <v>3.1520882584712369</v>
      </c>
      <c r="T10" s="14">
        <v>3885.8</v>
      </c>
      <c r="U10" s="14">
        <v>4100</v>
      </c>
      <c r="V10" s="23">
        <v>5.512378403417566</v>
      </c>
      <c r="W10" s="20">
        <v>3660.8</v>
      </c>
      <c r="X10" s="20">
        <v>3905</v>
      </c>
      <c r="Y10" s="26">
        <v>6.6706730769230713</v>
      </c>
      <c r="Z10" s="14">
        <v>4101.2</v>
      </c>
      <c r="AA10" s="14">
        <v>4618</v>
      </c>
      <c r="AB10" s="23">
        <v>12.601189895640305</v>
      </c>
      <c r="AC10" s="20">
        <v>4061</v>
      </c>
      <c r="AD10" s="20">
        <v>5923</v>
      </c>
      <c r="AE10" s="26">
        <v>45.85077567101699</v>
      </c>
      <c r="AF10" s="14">
        <v>4419</v>
      </c>
      <c r="AG10" s="14">
        <v>7632</v>
      </c>
      <c r="AH10" s="23">
        <v>72.708757637474548</v>
      </c>
      <c r="AI10" s="20">
        <v>49573</v>
      </c>
      <c r="AJ10" s="20">
        <v>57836</v>
      </c>
      <c r="AK10" s="26">
        <v>16.668347689266337</v>
      </c>
    </row>
    <row r="11" spans="1:37" x14ac:dyDescent="0.25">
      <c r="A11" s="1" t="s">
        <v>22</v>
      </c>
      <c r="B11" s="14">
        <v>2918.6</v>
      </c>
      <c r="C11" s="14">
        <v>2815</v>
      </c>
      <c r="D11" s="23">
        <v>-3.5496470910710585</v>
      </c>
      <c r="E11" s="20">
        <v>1352.8</v>
      </c>
      <c r="F11" s="20">
        <v>1529</v>
      </c>
      <c r="G11" s="26">
        <v>13.024837374334716</v>
      </c>
      <c r="H11" s="14">
        <v>1189.4000000000001</v>
      </c>
      <c r="I11" s="14">
        <v>1444</v>
      </c>
      <c r="J11" s="23">
        <v>21.405750798722035</v>
      </c>
      <c r="K11" s="20">
        <v>1174</v>
      </c>
      <c r="L11" s="20">
        <v>1079</v>
      </c>
      <c r="M11" s="26">
        <v>-8.0919931856899474</v>
      </c>
      <c r="N11" s="14">
        <v>1118.8</v>
      </c>
      <c r="O11" s="14">
        <v>1071</v>
      </c>
      <c r="P11" s="23">
        <v>-4.2724347515194809</v>
      </c>
      <c r="Q11" s="20">
        <v>1129.2</v>
      </c>
      <c r="R11" s="20">
        <v>1096</v>
      </c>
      <c r="S11" s="26">
        <v>-2.9401346085724445</v>
      </c>
      <c r="T11" s="14">
        <v>1150.2</v>
      </c>
      <c r="U11" s="14">
        <v>1186</v>
      </c>
      <c r="V11" s="23">
        <v>3.1125021735350331</v>
      </c>
      <c r="W11" s="20">
        <v>1080.5999999999999</v>
      </c>
      <c r="X11" s="20">
        <v>1067</v>
      </c>
      <c r="Y11" s="26">
        <v>-1.2585600592263475</v>
      </c>
      <c r="Z11" s="14">
        <v>1208.8</v>
      </c>
      <c r="AA11" s="14">
        <v>1294</v>
      </c>
      <c r="AB11" s="23">
        <v>7.0483123759099975</v>
      </c>
      <c r="AC11" s="20">
        <v>1144.2</v>
      </c>
      <c r="AD11" s="20">
        <v>1828</v>
      </c>
      <c r="AE11" s="26">
        <v>59.762279321796882</v>
      </c>
      <c r="AF11" s="14">
        <v>1307.4000000000001</v>
      </c>
      <c r="AG11" s="14">
        <v>2208</v>
      </c>
      <c r="AH11" s="23">
        <v>68.884809545663146</v>
      </c>
      <c r="AI11" s="20">
        <v>14774</v>
      </c>
      <c r="AJ11" s="20">
        <v>16617</v>
      </c>
      <c r="AK11" s="26">
        <v>12.474617571409233</v>
      </c>
    </row>
    <row r="12" spans="1:37" x14ac:dyDescent="0.25">
      <c r="A12" s="1" t="s">
        <v>23</v>
      </c>
      <c r="B12" s="14">
        <v>4252.2</v>
      </c>
      <c r="C12" s="14">
        <v>3708</v>
      </c>
      <c r="D12" s="23">
        <v>-12.798080993368135</v>
      </c>
      <c r="E12" s="20">
        <v>1970</v>
      </c>
      <c r="F12" s="20">
        <v>3054</v>
      </c>
      <c r="G12" s="26">
        <v>55.025380710659903</v>
      </c>
      <c r="H12" s="14">
        <v>1759.8</v>
      </c>
      <c r="I12" s="14">
        <v>2877</v>
      </c>
      <c r="J12" s="23">
        <v>63.484486873508359</v>
      </c>
      <c r="K12" s="20">
        <v>1741</v>
      </c>
      <c r="L12" s="20">
        <v>1848</v>
      </c>
      <c r="M12" s="26">
        <v>6.1458931648477888</v>
      </c>
      <c r="N12" s="14">
        <v>1706.8</v>
      </c>
      <c r="O12" s="14">
        <v>1660</v>
      </c>
      <c r="P12" s="23">
        <v>-2.7419732833372366</v>
      </c>
      <c r="Q12" s="20">
        <v>1750.4</v>
      </c>
      <c r="R12" s="20">
        <v>1688</v>
      </c>
      <c r="S12" s="26">
        <v>-3.5648994515539356</v>
      </c>
      <c r="T12" s="14">
        <v>1796.8</v>
      </c>
      <c r="U12" s="14">
        <v>1793</v>
      </c>
      <c r="V12" s="23">
        <v>-0.21148708815672054</v>
      </c>
      <c r="W12" s="20">
        <v>1612.2</v>
      </c>
      <c r="X12" s="20">
        <v>1807</v>
      </c>
      <c r="Y12" s="26">
        <v>12.082868130504897</v>
      </c>
      <c r="Z12" s="14">
        <v>1795</v>
      </c>
      <c r="AA12" s="14">
        <v>2152</v>
      </c>
      <c r="AB12" s="23">
        <v>19.888579387186631</v>
      </c>
      <c r="AC12" s="20">
        <v>1758</v>
      </c>
      <c r="AD12" s="20">
        <v>2813</v>
      </c>
      <c r="AE12" s="26">
        <v>60.011376564277583</v>
      </c>
      <c r="AF12" s="14">
        <v>1966</v>
      </c>
      <c r="AG12" s="14">
        <v>2427</v>
      </c>
      <c r="AH12" s="23">
        <v>23.448626653102746</v>
      </c>
      <c r="AI12" s="20">
        <v>22108.2</v>
      </c>
      <c r="AJ12" s="20">
        <v>25827</v>
      </c>
      <c r="AK12" s="26">
        <v>16.820908079355167</v>
      </c>
    </row>
    <row r="13" spans="1:37" x14ac:dyDescent="0.25">
      <c r="A13" s="1" t="s">
        <v>24</v>
      </c>
      <c r="B13" s="14">
        <v>9692.7999999999993</v>
      </c>
      <c r="C13" s="14">
        <v>9120</v>
      </c>
      <c r="D13" s="23">
        <v>-5.9095411026741429</v>
      </c>
      <c r="E13" s="20">
        <v>4582.2</v>
      </c>
      <c r="F13" s="20">
        <v>7776</v>
      </c>
      <c r="G13" s="26">
        <v>69.700144035616091</v>
      </c>
      <c r="H13" s="14">
        <v>4014</v>
      </c>
      <c r="I13" s="14">
        <v>6171</v>
      </c>
      <c r="J13" s="23">
        <v>53.736920777279515</v>
      </c>
      <c r="K13" s="20">
        <v>4027.8</v>
      </c>
      <c r="L13" s="20">
        <v>4186</v>
      </c>
      <c r="M13" s="26">
        <v>3.9277024678484485</v>
      </c>
      <c r="N13" s="14">
        <v>3830.8</v>
      </c>
      <c r="O13" s="14">
        <v>3979</v>
      </c>
      <c r="P13" s="23">
        <v>3.8686436253524019</v>
      </c>
      <c r="Q13" s="20">
        <v>4056.2</v>
      </c>
      <c r="R13" s="20">
        <v>4120</v>
      </c>
      <c r="S13" s="26">
        <v>1.5729007445392285</v>
      </c>
      <c r="T13" s="14">
        <v>4016.6</v>
      </c>
      <c r="U13" s="14">
        <v>4138</v>
      </c>
      <c r="V13" s="23">
        <v>3.0224568042623137</v>
      </c>
      <c r="W13" s="20">
        <v>3744.2</v>
      </c>
      <c r="X13" s="20">
        <v>3954</v>
      </c>
      <c r="Y13" s="26">
        <v>5.603333155280172</v>
      </c>
      <c r="Z13" s="14">
        <v>4246</v>
      </c>
      <c r="AA13" s="14">
        <v>4690</v>
      </c>
      <c r="AB13" s="23">
        <v>10.456900612341027</v>
      </c>
      <c r="AC13" s="20">
        <v>4078.2</v>
      </c>
      <c r="AD13" s="20">
        <v>5538</v>
      </c>
      <c r="AE13" s="26">
        <v>35.795203766367521</v>
      </c>
      <c r="AF13" s="14">
        <v>4614.3999999999996</v>
      </c>
      <c r="AG13" s="14">
        <v>5993</v>
      </c>
      <c r="AH13" s="23">
        <v>29.876040221914018</v>
      </c>
      <c r="AI13" s="20">
        <v>50903.199999999997</v>
      </c>
      <c r="AJ13" s="20">
        <v>59665</v>
      </c>
      <c r="AK13" s="26">
        <v>17.212670323280271</v>
      </c>
    </row>
    <row r="14" spans="1:37" x14ac:dyDescent="0.25">
      <c r="A14" s="1" t="s">
        <v>25</v>
      </c>
      <c r="B14" s="14">
        <v>8493.2000000000007</v>
      </c>
      <c r="C14" s="14">
        <v>7857</v>
      </c>
      <c r="D14" s="23">
        <v>-7.4906984411058337</v>
      </c>
      <c r="E14" s="20">
        <v>3998</v>
      </c>
      <c r="F14" s="20">
        <v>4544</v>
      </c>
      <c r="G14" s="26">
        <v>13.656828414207103</v>
      </c>
      <c r="H14" s="14">
        <v>3548.8</v>
      </c>
      <c r="I14" s="14">
        <v>4222</v>
      </c>
      <c r="J14" s="23">
        <v>18.969792605951302</v>
      </c>
      <c r="K14" s="20">
        <v>3520.4</v>
      </c>
      <c r="L14" s="20">
        <v>3335</v>
      </c>
      <c r="M14" s="26">
        <v>-5.2664469946596997</v>
      </c>
      <c r="N14" s="14">
        <v>3315.2</v>
      </c>
      <c r="O14" s="14">
        <v>3262</v>
      </c>
      <c r="P14" s="23">
        <v>-1.6047297297297245</v>
      </c>
      <c r="Q14" s="20">
        <v>3571.4</v>
      </c>
      <c r="R14" s="20">
        <v>3544</v>
      </c>
      <c r="S14" s="26">
        <v>-0.76720613764910373</v>
      </c>
      <c r="T14" s="14">
        <v>3525</v>
      </c>
      <c r="U14" s="14">
        <v>3793</v>
      </c>
      <c r="V14" s="23">
        <v>7.6028368794326244</v>
      </c>
      <c r="W14" s="20">
        <v>3201.2</v>
      </c>
      <c r="X14" s="20">
        <v>3486</v>
      </c>
      <c r="Y14" s="26">
        <v>8.896663751093346</v>
      </c>
      <c r="Z14" s="14">
        <v>3593.8</v>
      </c>
      <c r="AA14" s="14">
        <v>4226</v>
      </c>
      <c r="AB14" s="23">
        <v>17.591407423896705</v>
      </c>
      <c r="AC14" s="20">
        <v>3565.4</v>
      </c>
      <c r="AD14" s="20">
        <v>5184</v>
      </c>
      <c r="AE14" s="26">
        <v>45.397430863297245</v>
      </c>
      <c r="AF14" s="14">
        <v>3979</v>
      </c>
      <c r="AG14" s="14">
        <v>4682</v>
      </c>
      <c r="AH14" s="23">
        <v>17.667755717516965</v>
      </c>
      <c r="AI14" s="20">
        <v>44311.4</v>
      </c>
      <c r="AJ14" s="20">
        <v>48135</v>
      </c>
      <c r="AK14" s="26">
        <v>8.6289307040626078</v>
      </c>
    </row>
    <row r="15" spans="1:37" x14ac:dyDescent="0.25">
      <c r="A15" s="1" t="s">
        <v>26</v>
      </c>
      <c r="B15" s="14">
        <v>2023.2</v>
      </c>
      <c r="C15" s="14">
        <v>1862</v>
      </c>
      <c r="D15" s="23">
        <v>-7.9675761170423121</v>
      </c>
      <c r="E15" s="20">
        <v>962.6</v>
      </c>
      <c r="F15" s="20">
        <v>1044</v>
      </c>
      <c r="G15" s="26">
        <v>8.4562642842302065</v>
      </c>
      <c r="H15" s="14">
        <v>854.4</v>
      </c>
      <c r="I15" s="14">
        <v>869</v>
      </c>
      <c r="J15" s="23">
        <v>1.7088014981273436</v>
      </c>
      <c r="K15" s="20">
        <v>839.4</v>
      </c>
      <c r="L15" s="20">
        <v>790</v>
      </c>
      <c r="M15" s="26">
        <v>-5.8851560638551321</v>
      </c>
      <c r="N15" s="14">
        <v>783.8</v>
      </c>
      <c r="O15" s="14">
        <v>781</v>
      </c>
      <c r="P15" s="23">
        <v>-0.35723398826230607</v>
      </c>
      <c r="Q15" s="20">
        <v>874.8</v>
      </c>
      <c r="R15" s="20">
        <v>811</v>
      </c>
      <c r="S15" s="26">
        <v>-7.293095564700498</v>
      </c>
      <c r="T15" s="14">
        <v>819</v>
      </c>
      <c r="U15" s="14">
        <v>895</v>
      </c>
      <c r="V15" s="23">
        <v>9.2796092796092804</v>
      </c>
      <c r="W15" s="20">
        <v>749.8</v>
      </c>
      <c r="X15" s="20">
        <v>791</v>
      </c>
      <c r="Y15" s="26">
        <v>5.4947986129634634</v>
      </c>
      <c r="Z15" s="14">
        <v>847.8</v>
      </c>
      <c r="AA15" s="14">
        <v>932</v>
      </c>
      <c r="AB15" s="23">
        <v>9.9315876385940136</v>
      </c>
      <c r="AC15" s="20">
        <v>834</v>
      </c>
      <c r="AD15" s="20">
        <v>1230</v>
      </c>
      <c r="AE15" s="26">
        <v>47.482014388489205</v>
      </c>
      <c r="AF15" s="14">
        <v>956.2</v>
      </c>
      <c r="AG15" s="14">
        <v>1126</v>
      </c>
      <c r="AH15" s="23">
        <v>17.757791257059189</v>
      </c>
      <c r="AI15" s="20">
        <v>10545</v>
      </c>
      <c r="AJ15" s="20">
        <v>11131</v>
      </c>
      <c r="AK15" s="26">
        <v>5.5571360834518728</v>
      </c>
    </row>
    <row r="16" spans="1:37" x14ac:dyDescent="0.25">
      <c r="A16" s="1" t="s">
        <v>27</v>
      </c>
      <c r="B16" s="14">
        <v>3369</v>
      </c>
      <c r="C16" s="14">
        <v>3166</v>
      </c>
      <c r="D16" s="23">
        <v>-6.0255268625704952</v>
      </c>
      <c r="E16" s="20">
        <v>1620</v>
      </c>
      <c r="F16" s="20">
        <v>2336</v>
      </c>
      <c r="G16" s="26">
        <v>44.197530864197532</v>
      </c>
      <c r="H16" s="14">
        <v>1413.6</v>
      </c>
      <c r="I16" s="14">
        <v>1931</v>
      </c>
      <c r="J16" s="23">
        <v>36.601584606677996</v>
      </c>
      <c r="K16" s="20">
        <v>1425.8</v>
      </c>
      <c r="L16" s="20">
        <v>1426</v>
      </c>
      <c r="M16" s="26">
        <v>1.4027212792821257E-2</v>
      </c>
      <c r="N16" s="14">
        <v>1351.4</v>
      </c>
      <c r="O16" s="14">
        <v>1416</v>
      </c>
      <c r="P16" s="23">
        <v>4.7802279117951683</v>
      </c>
      <c r="Q16" s="20">
        <v>1540.2</v>
      </c>
      <c r="R16" s="20">
        <v>1546</v>
      </c>
      <c r="S16" s="26">
        <v>0.37657447084793888</v>
      </c>
      <c r="T16" s="14">
        <v>1451.8</v>
      </c>
      <c r="U16" s="14">
        <v>1561</v>
      </c>
      <c r="V16" s="23">
        <v>7.5216972034715557</v>
      </c>
      <c r="W16" s="20">
        <v>1294.8</v>
      </c>
      <c r="X16" s="20">
        <v>1302</v>
      </c>
      <c r="Y16" s="26">
        <v>0.55607043558851144</v>
      </c>
      <c r="Z16" s="14">
        <v>1381.6</v>
      </c>
      <c r="AA16" s="14">
        <v>1563</v>
      </c>
      <c r="AB16" s="23">
        <v>13.129704690214252</v>
      </c>
      <c r="AC16" s="20">
        <v>1444</v>
      </c>
      <c r="AD16" s="20">
        <v>1911</v>
      </c>
      <c r="AE16" s="26">
        <v>32.340720221606652</v>
      </c>
      <c r="AF16" s="14">
        <v>1571.2</v>
      </c>
      <c r="AG16" s="14">
        <v>1965</v>
      </c>
      <c r="AH16" s="23">
        <v>25.063645621181259</v>
      </c>
      <c r="AI16" s="20">
        <v>17863.400000000001</v>
      </c>
      <c r="AJ16" s="20">
        <v>20123</v>
      </c>
      <c r="AK16" s="26">
        <v>12.649327675582466</v>
      </c>
    </row>
    <row r="17" spans="1:37" x14ac:dyDescent="0.25">
      <c r="A17" s="1" t="s">
        <v>28</v>
      </c>
      <c r="B17" s="14">
        <v>11420.2</v>
      </c>
      <c r="C17" s="14">
        <v>10624</v>
      </c>
      <c r="D17" s="23">
        <v>-6.9718568851683909</v>
      </c>
      <c r="E17" s="20">
        <v>5245.4</v>
      </c>
      <c r="F17" s="20">
        <v>5469</v>
      </c>
      <c r="G17" s="26">
        <v>4.2627826285888659</v>
      </c>
      <c r="H17" s="14">
        <v>4772.6000000000004</v>
      </c>
      <c r="I17" s="14">
        <v>5018</v>
      </c>
      <c r="J17" s="23">
        <v>5.1418514017516577</v>
      </c>
      <c r="K17" s="20">
        <v>4631.8</v>
      </c>
      <c r="L17" s="20">
        <v>4522</v>
      </c>
      <c r="M17" s="26">
        <v>-2.3705686774040369</v>
      </c>
      <c r="N17" s="14">
        <v>4467.3999999999996</v>
      </c>
      <c r="O17" s="14">
        <v>4323</v>
      </c>
      <c r="P17" s="23">
        <v>-3.2323051439315851</v>
      </c>
      <c r="Q17" s="20">
        <v>4763</v>
      </c>
      <c r="R17" s="20">
        <v>4788</v>
      </c>
      <c r="S17" s="26">
        <v>0.52487927776611376</v>
      </c>
      <c r="T17" s="14">
        <v>4729.3999999999996</v>
      </c>
      <c r="U17" s="14">
        <v>4877</v>
      </c>
      <c r="V17" s="23">
        <v>3.1209032858290775</v>
      </c>
      <c r="W17" s="20">
        <v>4211.6000000000004</v>
      </c>
      <c r="X17" s="20">
        <v>4544</v>
      </c>
      <c r="Y17" s="26">
        <v>7.8924874157089846</v>
      </c>
      <c r="Z17" s="14">
        <v>4685.8</v>
      </c>
      <c r="AA17" s="14">
        <v>5481</v>
      </c>
      <c r="AB17" s="23">
        <v>16.970421272781593</v>
      </c>
      <c r="AC17" s="20">
        <v>4678.3999999999996</v>
      </c>
      <c r="AD17" s="20">
        <v>6517</v>
      </c>
      <c r="AE17" s="26">
        <v>39.299760601915196</v>
      </c>
      <c r="AF17" s="14">
        <v>5322</v>
      </c>
      <c r="AG17" s="14">
        <v>5998</v>
      </c>
      <c r="AH17" s="23">
        <v>12.701991732431416</v>
      </c>
      <c r="AI17" s="20">
        <v>58927.6</v>
      </c>
      <c r="AJ17" s="20">
        <v>62161</v>
      </c>
      <c r="AK17" s="26">
        <v>5.4870722717368459</v>
      </c>
    </row>
    <row r="18" spans="1:37" x14ac:dyDescent="0.25">
      <c r="A18" s="1" t="s">
        <v>29</v>
      </c>
      <c r="B18" s="14">
        <v>2997.4</v>
      </c>
      <c r="C18" s="14">
        <v>2859</v>
      </c>
      <c r="D18" s="23">
        <v>-4.6173350236871986</v>
      </c>
      <c r="E18" s="20">
        <v>1372.2</v>
      </c>
      <c r="F18" s="20">
        <v>1574</v>
      </c>
      <c r="G18" s="26">
        <v>14.706311033377053</v>
      </c>
      <c r="H18" s="14">
        <v>1227</v>
      </c>
      <c r="I18" s="14">
        <v>1441</v>
      </c>
      <c r="J18" s="23">
        <v>17.440912795436024</v>
      </c>
      <c r="K18" s="20">
        <v>1190.5999999999999</v>
      </c>
      <c r="L18" s="20">
        <v>1214</v>
      </c>
      <c r="M18" s="26">
        <v>1.9653955988577265</v>
      </c>
      <c r="N18" s="14">
        <v>1156.2</v>
      </c>
      <c r="O18" s="14">
        <v>1135</v>
      </c>
      <c r="P18" s="23">
        <v>-1.8335928040131504</v>
      </c>
      <c r="Q18" s="20">
        <v>1258</v>
      </c>
      <c r="R18" s="20">
        <v>1168</v>
      </c>
      <c r="S18" s="26">
        <v>-7.1542130365659773</v>
      </c>
      <c r="T18" s="14">
        <v>1232.2</v>
      </c>
      <c r="U18" s="14">
        <v>1239</v>
      </c>
      <c r="V18" s="23">
        <v>0.55185846453497445</v>
      </c>
      <c r="W18" s="20">
        <v>1087.2</v>
      </c>
      <c r="X18" s="20">
        <v>1074</v>
      </c>
      <c r="Y18" s="26">
        <v>-1.2141280353200925</v>
      </c>
      <c r="Z18" s="14">
        <v>1230.2</v>
      </c>
      <c r="AA18" s="14">
        <v>1330</v>
      </c>
      <c r="AB18" s="23">
        <v>8.1125020321898837</v>
      </c>
      <c r="AC18" s="20">
        <v>1247.4000000000001</v>
      </c>
      <c r="AD18" s="20">
        <v>1685</v>
      </c>
      <c r="AE18" s="26">
        <v>35.080968414301736</v>
      </c>
      <c r="AF18" s="14">
        <v>1354.4</v>
      </c>
      <c r="AG18" s="14">
        <v>1577</v>
      </c>
      <c r="AH18" s="23">
        <v>16.435321913762543</v>
      </c>
      <c r="AI18" s="20">
        <v>15352.8</v>
      </c>
      <c r="AJ18" s="20">
        <v>16296</v>
      </c>
      <c r="AK18" s="26">
        <v>6.1435047678599393</v>
      </c>
    </row>
    <row r="19" spans="1:37" x14ac:dyDescent="0.25">
      <c r="A19" s="1" t="s">
        <v>30</v>
      </c>
      <c r="B19" s="14">
        <v>768.2</v>
      </c>
      <c r="C19" s="14">
        <v>671</v>
      </c>
      <c r="D19" s="23">
        <v>-12.652954959645932</v>
      </c>
      <c r="E19" s="20">
        <v>361</v>
      </c>
      <c r="F19" s="20">
        <v>378</v>
      </c>
      <c r="G19" s="26">
        <v>4.7091412742382275</v>
      </c>
      <c r="H19" s="14">
        <v>317.2</v>
      </c>
      <c r="I19" s="14">
        <v>328</v>
      </c>
      <c r="J19" s="23">
        <v>3.404791929382097</v>
      </c>
      <c r="K19" s="20">
        <v>299.60000000000002</v>
      </c>
      <c r="L19" s="20">
        <v>319</v>
      </c>
      <c r="M19" s="26">
        <v>6.4753004005340369</v>
      </c>
      <c r="N19" s="14">
        <v>287.39999999999998</v>
      </c>
      <c r="O19" s="14">
        <v>306</v>
      </c>
      <c r="P19" s="23">
        <v>6.4718162839248512</v>
      </c>
      <c r="Q19" s="20">
        <v>322.2</v>
      </c>
      <c r="R19" s="20">
        <v>310</v>
      </c>
      <c r="S19" s="26">
        <v>-3.7864680322780848</v>
      </c>
      <c r="T19" s="14">
        <v>319.8</v>
      </c>
      <c r="U19" s="14">
        <v>319</v>
      </c>
      <c r="V19" s="23">
        <v>-0.25015634771732687</v>
      </c>
      <c r="W19" s="20">
        <v>277</v>
      </c>
      <c r="X19" s="20">
        <v>295</v>
      </c>
      <c r="Y19" s="26">
        <v>6.4981949458483745</v>
      </c>
      <c r="Z19" s="14">
        <v>295</v>
      </c>
      <c r="AA19" s="14">
        <v>359</v>
      </c>
      <c r="AB19" s="23">
        <v>21.694915254237287</v>
      </c>
      <c r="AC19" s="20">
        <v>312.8</v>
      </c>
      <c r="AD19" s="20">
        <v>432</v>
      </c>
      <c r="AE19" s="26">
        <v>38.107416879795394</v>
      </c>
      <c r="AF19" s="14">
        <v>336.4</v>
      </c>
      <c r="AG19" s="14">
        <v>410</v>
      </c>
      <c r="AH19" s="23">
        <v>21.878715814506545</v>
      </c>
      <c r="AI19" s="20">
        <v>3896.6</v>
      </c>
      <c r="AJ19" s="20">
        <v>4127</v>
      </c>
      <c r="AK19" s="26">
        <v>5.9128470974695917</v>
      </c>
    </row>
    <row r="20" spans="1:37" x14ac:dyDescent="0.25">
      <c r="A20" s="1" t="s">
        <v>31</v>
      </c>
      <c r="B20" s="14">
        <v>11081.2</v>
      </c>
      <c r="C20" s="14">
        <v>10640</v>
      </c>
      <c r="D20" s="23">
        <v>-3.9815182471212567</v>
      </c>
      <c r="E20" s="20">
        <v>5026</v>
      </c>
      <c r="F20" s="20">
        <v>5172</v>
      </c>
      <c r="G20" s="26">
        <v>2.9048945483485871</v>
      </c>
      <c r="H20" s="14">
        <v>4489.8</v>
      </c>
      <c r="I20" s="14">
        <v>4625</v>
      </c>
      <c r="J20" s="23">
        <v>3.0112699897545507</v>
      </c>
      <c r="K20" s="20">
        <v>4357.6000000000004</v>
      </c>
      <c r="L20" s="20">
        <v>4168</v>
      </c>
      <c r="M20" s="26">
        <v>-4.3510189094914713</v>
      </c>
      <c r="N20" s="14">
        <v>4074.6</v>
      </c>
      <c r="O20" s="14">
        <v>3981</v>
      </c>
      <c r="P20" s="23">
        <v>-2.2971580032395797</v>
      </c>
      <c r="Q20" s="20">
        <v>4401.2</v>
      </c>
      <c r="R20" s="20">
        <v>4387</v>
      </c>
      <c r="S20" s="26">
        <v>-0.32263928019630594</v>
      </c>
      <c r="T20" s="14">
        <v>4340.8</v>
      </c>
      <c r="U20" s="14">
        <v>4428</v>
      </c>
      <c r="V20" s="23">
        <v>2.0088462956137074</v>
      </c>
      <c r="W20" s="20">
        <v>3916.8</v>
      </c>
      <c r="X20" s="20">
        <v>4128</v>
      </c>
      <c r="Y20" s="26">
        <v>5.3921568627450931</v>
      </c>
      <c r="Z20" s="14">
        <v>4325.2</v>
      </c>
      <c r="AA20" s="14">
        <v>5264</v>
      </c>
      <c r="AB20" s="23">
        <v>21.705354665680204</v>
      </c>
      <c r="AC20" s="20">
        <v>4376.8</v>
      </c>
      <c r="AD20" s="20">
        <v>6732</v>
      </c>
      <c r="AE20" s="26">
        <v>53.811003472856875</v>
      </c>
      <c r="AF20" s="14">
        <v>5128</v>
      </c>
      <c r="AG20" s="14">
        <v>5900</v>
      </c>
      <c r="AH20" s="23">
        <v>15.054602184087361</v>
      </c>
      <c r="AI20" s="20">
        <v>55518</v>
      </c>
      <c r="AJ20" s="20">
        <v>59425</v>
      </c>
      <c r="AK20" s="26">
        <v>7.0373572535033677</v>
      </c>
    </row>
    <row r="21" spans="1:37" x14ac:dyDescent="0.25">
      <c r="A21" s="1" t="s">
        <v>32</v>
      </c>
      <c r="B21" s="14">
        <v>7773</v>
      </c>
      <c r="C21" s="14">
        <v>7543</v>
      </c>
      <c r="D21" s="23">
        <v>-2.9589605043097902</v>
      </c>
      <c r="E21" s="20">
        <v>3598.6</v>
      </c>
      <c r="F21" s="20">
        <v>4080</v>
      </c>
      <c r="G21" s="26">
        <v>13.377424553993222</v>
      </c>
      <c r="H21" s="14">
        <v>3218</v>
      </c>
      <c r="I21" s="14">
        <v>3782</v>
      </c>
      <c r="J21" s="23">
        <v>17.526413921690491</v>
      </c>
      <c r="K21" s="20">
        <v>3085.4</v>
      </c>
      <c r="L21" s="20">
        <v>3185</v>
      </c>
      <c r="M21" s="26">
        <v>3.2281065664095387</v>
      </c>
      <c r="N21" s="14">
        <v>3002</v>
      </c>
      <c r="O21" s="14">
        <v>3223</v>
      </c>
      <c r="P21" s="23">
        <v>7.3617588274483685</v>
      </c>
      <c r="Q21" s="20">
        <v>3276.2</v>
      </c>
      <c r="R21" s="20">
        <v>3362</v>
      </c>
      <c r="S21" s="26">
        <v>2.6188877357914713</v>
      </c>
      <c r="T21" s="14">
        <v>3238.2</v>
      </c>
      <c r="U21" s="14">
        <v>3556</v>
      </c>
      <c r="V21" s="23">
        <v>9.8140942498919213</v>
      </c>
      <c r="W21" s="20">
        <v>2874.4</v>
      </c>
      <c r="X21" s="20">
        <v>3167</v>
      </c>
      <c r="Y21" s="26">
        <v>10.17951572502087</v>
      </c>
      <c r="Z21" s="14">
        <v>3038.2</v>
      </c>
      <c r="AA21" s="14">
        <v>3437</v>
      </c>
      <c r="AB21" s="23">
        <v>13.126193140675408</v>
      </c>
      <c r="AC21" s="20">
        <v>3155.4</v>
      </c>
      <c r="AD21" s="20">
        <v>4709</v>
      </c>
      <c r="AE21" s="26">
        <v>49.236229954997782</v>
      </c>
      <c r="AF21" s="14">
        <v>3576</v>
      </c>
      <c r="AG21" s="14">
        <v>4606</v>
      </c>
      <c r="AH21" s="23">
        <v>28.803131991051455</v>
      </c>
      <c r="AI21" s="20">
        <v>39835.4</v>
      </c>
      <c r="AJ21" s="20">
        <v>44650</v>
      </c>
      <c r="AK21" s="26">
        <v>12.086234856434224</v>
      </c>
    </row>
    <row r="22" spans="1:37" x14ac:dyDescent="0.25">
      <c r="A22" s="1" t="s">
        <v>33</v>
      </c>
      <c r="B22" s="14">
        <v>1245</v>
      </c>
      <c r="C22" s="14">
        <v>1182</v>
      </c>
      <c r="D22" s="23">
        <v>-5.0602409638554215</v>
      </c>
      <c r="E22" s="20">
        <v>598.4</v>
      </c>
      <c r="F22" s="20">
        <v>577</v>
      </c>
      <c r="G22" s="26">
        <v>-3.5762032085561462</v>
      </c>
      <c r="H22" s="14">
        <v>532.6</v>
      </c>
      <c r="I22" s="14">
        <v>591</v>
      </c>
      <c r="J22" s="23">
        <v>10.965076980848663</v>
      </c>
      <c r="K22" s="20">
        <v>512</v>
      </c>
      <c r="L22" s="20">
        <v>539</v>
      </c>
      <c r="M22" s="26">
        <v>5.2734375</v>
      </c>
      <c r="N22" s="14">
        <v>486.2</v>
      </c>
      <c r="O22" s="14">
        <v>464</v>
      </c>
      <c r="P22" s="23">
        <v>-4.566022213081034</v>
      </c>
      <c r="Q22" s="20">
        <v>539.20000000000005</v>
      </c>
      <c r="R22" s="20">
        <v>509</v>
      </c>
      <c r="S22" s="26">
        <v>-5.6008902077151417</v>
      </c>
      <c r="T22" s="14">
        <v>517.20000000000005</v>
      </c>
      <c r="U22" s="14">
        <v>525</v>
      </c>
      <c r="V22" s="23">
        <v>1.5081206496519632</v>
      </c>
      <c r="W22" s="20">
        <v>460.2</v>
      </c>
      <c r="X22" s="20">
        <v>455</v>
      </c>
      <c r="Y22" s="26">
        <v>-1.1299435028248563</v>
      </c>
      <c r="Z22" s="14">
        <v>516.6</v>
      </c>
      <c r="AA22" s="14">
        <v>609</v>
      </c>
      <c r="AB22" s="23">
        <v>17.886178861788611</v>
      </c>
      <c r="AC22" s="20">
        <v>519.79999999999995</v>
      </c>
      <c r="AD22" s="20">
        <v>695</v>
      </c>
      <c r="AE22" s="26">
        <v>33.705271258176232</v>
      </c>
      <c r="AF22" s="14">
        <v>565.6</v>
      </c>
      <c r="AG22" s="14">
        <v>693</v>
      </c>
      <c r="AH22" s="23">
        <v>22.524752475247521</v>
      </c>
      <c r="AI22" s="20">
        <v>6492.8</v>
      </c>
      <c r="AJ22" s="20">
        <v>6839</v>
      </c>
      <c r="AK22" s="26">
        <v>5.3320601281419391</v>
      </c>
    </row>
    <row r="23" spans="1:37" x14ac:dyDescent="0.25">
      <c r="A23" s="1" t="s">
        <v>34</v>
      </c>
      <c r="B23" s="14">
        <v>4098.2</v>
      </c>
      <c r="C23" s="14">
        <v>3798</v>
      </c>
      <c r="D23" s="23">
        <v>-7.3251671465521406</v>
      </c>
      <c r="E23" s="20">
        <v>1907.2</v>
      </c>
      <c r="F23" s="20">
        <v>1995</v>
      </c>
      <c r="G23" s="26">
        <v>4.603607382550333</v>
      </c>
      <c r="H23" s="14">
        <v>1694.2</v>
      </c>
      <c r="I23" s="14">
        <v>1839</v>
      </c>
      <c r="J23" s="23">
        <v>8.5468067524495304</v>
      </c>
      <c r="K23" s="20">
        <v>1570.6</v>
      </c>
      <c r="L23" s="20">
        <v>1634</v>
      </c>
      <c r="M23" s="26">
        <v>4.0366738825926456</v>
      </c>
      <c r="N23" s="14">
        <v>1527.2</v>
      </c>
      <c r="O23" s="14">
        <v>1564</v>
      </c>
      <c r="P23" s="23">
        <v>2.4096385542168646</v>
      </c>
      <c r="Q23" s="20">
        <v>1636</v>
      </c>
      <c r="R23" s="20">
        <v>1634</v>
      </c>
      <c r="S23" s="26">
        <v>-0.12224938875305623</v>
      </c>
      <c r="T23" s="14">
        <v>1610.4</v>
      </c>
      <c r="U23" s="14">
        <v>1763</v>
      </c>
      <c r="V23" s="23">
        <v>9.4759066070541422</v>
      </c>
      <c r="W23" s="20">
        <v>1449.4</v>
      </c>
      <c r="X23" s="20">
        <v>1524</v>
      </c>
      <c r="Y23" s="26">
        <v>5.1469573616668898</v>
      </c>
      <c r="Z23" s="14">
        <v>1558.2</v>
      </c>
      <c r="AA23" s="14">
        <v>1680</v>
      </c>
      <c r="AB23" s="23">
        <v>7.8167115902964932</v>
      </c>
      <c r="AC23" s="20">
        <v>1615</v>
      </c>
      <c r="AD23" s="20">
        <v>1890</v>
      </c>
      <c r="AE23" s="26">
        <v>17.027863777089784</v>
      </c>
      <c r="AF23" s="14">
        <v>1850.6</v>
      </c>
      <c r="AG23" s="14">
        <v>2010</v>
      </c>
      <c r="AH23" s="23">
        <v>8.6134226737274453</v>
      </c>
      <c r="AI23" s="20">
        <v>20517</v>
      </c>
      <c r="AJ23" s="20">
        <v>21331</v>
      </c>
      <c r="AK23" s="26">
        <v>3.9674416337671201</v>
      </c>
    </row>
    <row r="24" spans="1:37" x14ac:dyDescent="0.25">
      <c r="A24" s="1" t="s">
        <v>35</v>
      </c>
      <c r="B24" s="14">
        <v>10803.8</v>
      </c>
      <c r="C24" s="14">
        <v>10035</v>
      </c>
      <c r="D24" s="23">
        <v>-7.1160147355560017</v>
      </c>
      <c r="E24" s="20">
        <v>5149.3999999999996</v>
      </c>
      <c r="F24" s="20">
        <v>5207</v>
      </c>
      <c r="G24" s="26">
        <v>1.1185769215831043</v>
      </c>
      <c r="H24" s="14">
        <v>4423.2</v>
      </c>
      <c r="I24" s="14">
        <v>4629</v>
      </c>
      <c r="J24" s="23">
        <v>4.652740097666852</v>
      </c>
      <c r="K24" s="20">
        <v>4160.8</v>
      </c>
      <c r="L24" s="20">
        <v>4200</v>
      </c>
      <c r="M24" s="26">
        <v>0.94212651413189341</v>
      </c>
      <c r="N24" s="14">
        <v>3971.2</v>
      </c>
      <c r="O24" s="14">
        <v>3800</v>
      </c>
      <c r="P24" s="23">
        <v>-4.3110394842868613</v>
      </c>
      <c r="Q24" s="20">
        <v>4248.8</v>
      </c>
      <c r="R24" s="20">
        <v>4204</v>
      </c>
      <c r="S24" s="26">
        <v>-1.0544153643381702</v>
      </c>
      <c r="T24" s="14">
        <v>4273</v>
      </c>
      <c r="U24" s="14">
        <v>4706</v>
      </c>
      <c r="V24" s="23">
        <v>10.133395740697402</v>
      </c>
      <c r="W24" s="20">
        <v>3729.4</v>
      </c>
      <c r="X24" s="20">
        <v>3962</v>
      </c>
      <c r="Y24" s="26">
        <v>6.2369281922024964</v>
      </c>
      <c r="Z24" s="14">
        <v>3955.8</v>
      </c>
      <c r="AA24" s="14">
        <v>4601</v>
      </c>
      <c r="AB24" s="23">
        <v>16.310228019616758</v>
      </c>
      <c r="AC24" s="20">
        <v>4149.6000000000004</v>
      </c>
      <c r="AD24" s="20">
        <v>5717</v>
      </c>
      <c r="AE24" s="26">
        <v>37.772315403894339</v>
      </c>
      <c r="AF24" s="14">
        <v>4774</v>
      </c>
      <c r="AG24" s="14">
        <v>5692</v>
      </c>
      <c r="AH24" s="23">
        <v>19.22915793883536</v>
      </c>
      <c r="AI24" s="20">
        <v>53639</v>
      </c>
      <c r="AJ24" s="20">
        <v>56753</v>
      </c>
      <c r="AK24" s="26">
        <v>5.8054773578925776</v>
      </c>
    </row>
    <row r="25" spans="1:37" x14ac:dyDescent="0.25">
      <c r="A25" s="1" t="s">
        <v>36</v>
      </c>
      <c r="B25" s="14">
        <v>3251.8</v>
      </c>
      <c r="C25" s="14">
        <v>3193</v>
      </c>
      <c r="D25" s="23">
        <v>-1.8082292883941258</v>
      </c>
      <c r="E25" s="20">
        <v>1541.2</v>
      </c>
      <c r="F25" s="20">
        <v>1734</v>
      </c>
      <c r="G25" s="26">
        <v>12.509732675837007</v>
      </c>
      <c r="H25" s="14">
        <v>1384.2</v>
      </c>
      <c r="I25" s="14">
        <v>1552</v>
      </c>
      <c r="J25" s="23">
        <v>12.12252564658286</v>
      </c>
      <c r="K25" s="20">
        <v>1347.2</v>
      </c>
      <c r="L25" s="20">
        <v>1343</v>
      </c>
      <c r="M25" s="26">
        <v>-0.31175771971496774</v>
      </c>
      <c r="N25" s="14">
        <v>1267.8</v>
      </c>
      <c r="O25" s="14">
        <v>1245</v>
      </c>
      <c r="P25" s="23">
        <v>-1.7983909133932761</v>
      </c>
      <c r="Q25" s="20">
        <v>1322.6</v>
      </c>
      <c r="R25" s="20">
        <v>1426</v>
      </c>
      <c r="S25" s="26">
        <v>7.8179343716921288</v>
      </c>
      <c r="T25" s="14">
        <v>1348.8</v>
      </c>
      <c r="U25" s="14">
        <v>1491</v>
      </c>
      <c r="V25" s="23">
        <v>10.542704626334523</v>
      </c>
      <c r="W25" s="20">
        <v>1195.5999999999999</v>
      </c>
      <c r="X25" s="20">
        <v>1376</v>
      </c>
      <c r="Y25" s="26">
        <v>15.088658414185355</v>
      </c>
      <c r="Z25" s="14">
        <v>1302</v>
      </c>
      <c r="AA25" s="14">
        <v>1697</v>
      </c>
      <c r="AB25" s="23">
        <v>30.337941628264208</v>
      </c>
      <c r="AC25" s="20">
        <v>1333.4</v>
      </c>
      <c r="AD25" s="20">
        <v>1980</v>
      </c>
      <c r="AE25" s="26">
        <v>48.492575371231425</v>
      </c>
      <c r="AF25" s="14">
        <v>1541.2</v>
      </c>
      <c r="AG25" s="14">
        <v>1957</v>
      </c>
      <c r="AH25" s="23">
        <v>26.978977420192052</v>
      </c>
      <c r="AI25" s="20">
        <v>16835.8</v>
      </c>
      <c r="AJ25" s="20">
        <v>18994</v>
      </c>
      <c r="AK25" s="26">
        <v>12.81911165492582</v>
      </c>
    </row>
    <row r="26" spans="1:37" s="9" customFormat="1" x14ac:dyDescent="0.25">
      <c r="A26" s="8" t="s">
        <v>37</v>
      </c>
      <c r="B26" s="15">
        <v>58416.6</v>
      </c>
      <c r="C26" s="15">
        <v>54659</v>
      </c>
      <c r="D26" s="24">
        <v>-6.4324181825029161</v>
      </c>
      <c r="E26" s="21">
        <v>26887</v>
      </c>
      <c r="F26" s="21">
        <v>52391</v>
      </c>
      <c r="G26" s="27">
        <v>94.856250232454343</v>
      </c>
      <c r="H26" s="15">
        <v>23925.8</v>
      </c>
      <c r="I26" s="15">
        <v>41982</v>
      </c>
      <c r="J26" s="24">
        <v>75.46748698058164</v>
      </c>
      <c r="K26" s="21">
        <v>23783.200000000001</v>
      </c>
      <c r="L26" s="21">
        <v>25765</v>
      </c>
      <c r="M26" s="27">
        <v>8.3327727135120551</v>
      </c>
      <c r="N26" s="15">
        <v>22810.6</v>
      </c>
      <c r="O26" s="15">
        <v>23089</v>
      </c>
      <c r="P26" s="24">
        <v>1.2204852130150081</v>
      </c>
      <c r="Q26" s="21">
        <v>24057</v>
      </c>
      <c r="R26" s="21">
        <v>23733</v>
      </c>
      <c r="S26" s="27">
        <v>-1.3468013468013467</v>
      </c>
      <c r="T26" s="15">
        <v>23635.4</v>
      </c>
      <c r="U26" s="15">
        <v>24591</v>
      </c>
      <c r="V26" s="24">
        <v>4.043087910507114</v>
      </c>
      <c r="W26" s="21">
        <v>22101</v>
      </c>
      <c r="X26" s="21">
        <v>23222</v>
      </c>
      <c r="Y26" s="27">
        <v>5.0721686801502193</v>
      </c>
      <c r="Z26" s="15">
        <v>24859.8</v>
      </c>
      <c r="AA26" s="15">
        <v>28682</v>
      </c>
      <c r="AB26" s="24">
        <v>15.375023129711424</v>
      </c>
      <c r="AC26" s="21">
        <v>24230.400000000001</v>
      </c>
      <c r="AD26" s="21">
        <v>39788</v>
      </c>
      <c r="AE26" s="27">
        <v>64.206946645536178</v>
      </c>
      <c r="AF26" s="15">
        <v>27178</v>
      </c>
      <c r="AG26" s="15">
        <v>38279</v>
      </c>
      <c r="AH26" s="24">
        <v>40.845536831260574</v>
      </c>
      <c r="AI26" s="21">
        <v>301884.79999999999</v>
      </c>
      <c r="AJ26" s="21">
        <v>376181</v>
      </c>
      <c r="AK26" s="27">
        <v>24.610778681139301</v>
      </c>
    </row>
    <row r="27" spans="1:37" s="9" customFormat="1" x14ac:dyDescent="0.25">
      <c r="A27" s="8" t="s">
        <v>38</v>
      </c>
      <c r="B27" s="15">
        <v>25305.599999999999</v>
      </c>
      <c r="C27" s="15">
        <v>23509</v>
      </c>
      <c r="D27" s="24">
        <v>-7.0996143146181021</v>
      </c>
      <c r="E27" s="21">
        <v>11826</v>
      </c>
      <c r="F27" s="21">
        <v>13393</v>
      </c>
      <c r="G27" s="27">
        <v>13.250465076949094</v>
      </c>
      <c r="H27" s="15">
        <v>10589.4</v>
      </c>
      <c r="I27" s="15">
        <v>12040</v>
      </c>
      <c r="J27" s="24">
        <v>13.698604264642004</v>
      </c>
      <c r="K27" s="21">
        <v>10417.4</v>
      </c>
      <c r="L27" s="21">
        <v>10073</v>
      </c>
      <c r="M27" s="27">
        <v>-3.3060072570890977</v>
      </c>
      <c r="N27" s="15">
        <v>9917.7999999999993</v>
      </c>
      <c r="O27" s="15">
        <v>9782</v>
      </c>
      <c r="P27" s="24">
        <v>-1.3692552783883449</v>
      </c>
      <c r="Q27" s="21">
        <v>10749.4</v>
      </c>
      <c r="R27" s="21">
        <v>10689</v>
      </c>
      <c r="S27" s="27">
        <v>-0.5618918265205467</v>
      </c>
      <c r="T27" s="15">
        <v>10525.2</v>
      </c>
      <c r="U27" s="15">
        <v>11126</v>
      </c>
      <c r="V27" s="24">
        <v>5.7082050697373852</v>
      </c>
      <c r="W27" s="21">
        <v>9457.4</v>
      </c>
      <c r="X27" s="21">
        <v>10123</v>
      </c>
      <c r="Y27" s="27">
        <v>7.037875103093878</v>
      </c>
      <c r="Z27" s="15">
        <v>10509</v>
      </c>
      <c r="AA27" s="15">
        <v>12202</v>
      </c>
      <c r="AB27" s="24">
        <v>16.110000951565326</v>
      </c>
      <c r="AC27" s="21">
        <v>10521.8</v>
      </c>
      <c r="AD27" s="21">
        <v>14842</v>
      </c>
      <c r="AE27" s="27">
        <v>41.059514531734123</v>
      </c>
      <c r="AF27" s="15">
        <v>11828.4</v>
      </c>
      <c r="AG27" s="15">
        <v>13771</v>
      </c>
      <c r="AH27" s="24">
        <v>16.423184877075517</v>
      </c>
      <c r="AI27" s="21">
        <v>131647.4</v>
      </c>
      <c r="AJ27" s="21">
        <v>141550</v>
      </c>
      <c r="AK27" s="27">
        <v>7.5220627220894647</v>
      </c>
    </row>
    <row r="28" spans="1:37" s="9" customFormat="1" x14ac:dyDescent="0.25">
      <c r="A28" s="8" t="s">
        <v>39</v>
      </c>
      <c r="B28" s="15">
        <v>42018.6</v>
      </c>
      <c r="C28" s="15">
        <v>39921</v>
      </c>
      <c r="D28" s="24">
        <v>-4.9920749382416325</v>
      </c>
      <c r="E28" s="21">
        <v>19554</v>
      </c>
      <c r="F28" s="21">
        <v>20717</v>
      </c>
      <c r="G28" s="27">
        <v>5.9476321980157509</v>
      </c>
      <c r="H28" s="15">
        <v>17286.2</v>
      </c>
      <c r="I28" s="15">
        <v>18787</v>
      </c>
      <c r="J28" s="24">
        <v>8.6820700905924912</v>
      </c>
      <c r="K28" s="21">
        <v>16523.8</v>
      </c>
      <c r="L28" s="21">
        <v>16602</v>
      </c>
      <c r="M28" s="27">
        <v>0.47325675692032543</v>
      </c>
      <c r="N28" s="15">
        <v>15772.6</v>
      </c>
      <c r="O28" s="15">
        <v>15718</v>
      </c>
      <c r="P28" s="24">
        <v>-0.34616994027617742</v>
      </c>
      <c r="Q28" s="21">
        <v>17004.2</v>
      </c>
      <c r="R28" s="21">
        <v>17000</v>
      </c>
      <c r="S28" s="27">
        <v>-2.4699780054343794E-2</v>
      </c>
      <c r="T28" s="15">
        <v>16880.400000000001</v>
      </c>
      <c r="U28" s="15">
        <v>18027</v>
      </c>
      <c r="V28" s="24">
        <v>6.7924930688846139</v>
      </c>
      <c r="W28" s="21">
        <v>14990</v>
      </c>
      <c r="X28" s="21">
        <v>15981</v>
      </c>
      <c r="Y28" s="27">
        <v>6.6110740493662448</v>
      </c>
      <c r="Z28" s="15">
        <v>16221.2</v>
      </c>
      <c r="AA28" s="15">
        <v>18977</v>
      </c>
      <c r="AB28" s="24">
        <v>16.988878751263773</v>
      </c>
      <c r="AC28" s="21">
        <v>16710.2</v>
      </c>
      <c r="AD28" s="21">
        <v>23840</v>
      </c>
      <c r="AE28" s="27">
        <v>42.667352874292341</v>
      </c>
      <c r="AF28" s="15">
        <v>19126.2</v>
      </c>
      <c r="AG28" s="15">
        <v>22845</v>
      </c>
      <c r="AH28" s="24">
        <v>19.443485898923985</v>
      </c>
      <c r="AI28" s="21">
        <v>212087.4</v>
      </c>
      <c r="AJ28" s="21">
        <v>228415</v>
      </c>
      <c r="AK28" s="27">
        <v>7.6985242876285938</v>
      </c>
    </row>
    <row r="29" spans="1:37" s="2" customFormat="1" x14ac:dyDescent="0.25">
      <c r="A29" s="10" t="s">
        <v>40</v>
      </c>
      <c r="B29" s="16">
        <v>125740.79999999999</v>
      </c>
      <c r="C29" s="16">
        <v>118089</v>
      </c>
      <c r="D29" s="25">
        <v>-6.0853756298671469</v>
      </c>
      <c r="E29" s="22">
        <v>58267</v>
      </c>
      <c r="F29" s="22">
        <v>86501</v>
      </c>
      <c r="G29" s="28">
        <v>48.456244529493539</v>
      </c>
      <c r="H29" s="16">
        <v>51801.4</v>
      </c>
      <c r="I29" s="16">
        <v>72809</v>
      </c>
      <c r="J29" s="25">
        <v>40.55411629801511</v>
      </c>
      <c r="K29" s="22">
        <v>50724.4</v>
      </c>
      <c r="L29" s="22">
        <v>52440</v>
      </c>
      <c r="M29" s="28">
        <v>3.3821987051596438</v>
      </c>
      <c r="N29" s="16">
        <v>48501</v>
      </c>
      <c r="O29" s="16">
        <v>48589</v>
      </c>
      <c r="P29" s="25">
        <v>0.18143955794725883</v>
      </c>
      <c r="Q29" s="22">
        <v>51810.6</v>
      </c>
      <c r="R29" s="22">
        <v>51422</v>
      </c>
      <c r="S29" s="28">
        <v>-0.75003956719281106</v>
      </c>
      <c r="T29" s="16">
        <v>51041</v>
      </c>
      <c r="U29" s="16">
        <v>53744</v>
      </c>
      <c r="V29" s="25">
        <v>5.2957426382711938</v>
      </c>
      <c r="W29" s="22">
        <v>46548.4</v>
      </c>
      <c r="X29" s="22">
        <v>49326</v>
      </c>
      <c r="Y29" s="28">
        <v>5.9671223930360622</v>
      </c>
      <c r="Z29" s="16">
        <v>51590</v>
      </c>
      <c r="AA29" s="16">
        <v>59861</v>
      </c>
      <c r="AB29" s="25">
        <v>16.032176778445432</v>
      </c>
      <c r="AC29" s="22">
        <v>51462.400000000001</v>
      </c>
      <c r="AD29" s="22">
        <v>78470</v>
      </c>
      <c r="AE29" s="28">
        <v>52.48025743066782</v>
      </c>
      <c r="AF29" s="16">
        <v>58132.6</v>
      </c>
      <c r="AG29" s="16">
        <v>74895</v>
      </c>
      <c r="AH29" s="25">
        <v>28.834767411056795</v>
      </c>
      <c r="AI29" s="22">
        <v>645619.6</v>
      </c>
      <c r="AJ29" s="22">
        <v>746146</v>
      </c>
      <c r="AK29" s="28">
        <v>15.570531006183833</v>
      </c>
    </row>
  </sheetData>
  <mergeCells count="13">
    <mergeCell ref="AF3:AH3"/>
    <mergeCell ref="AI3:AK3"/>
    <mergeCell ref="B3:D3"/>
    <mergeCell ref="E3:G3"/>
    <mergeCell ref="H3:J3"/>
    <mergeCell ref="K3:M3"/>
    <mergeCell ref="N3:P3"/>
    <mergeCell ref="Q3:S3"/>
    <mergeCell ref="A3:A4"/>
    <mergeCell ref="T3:V3"/>
    <mergeCell ref="W3:Y3"/>
    <mergeCell ref="Z3:AB3"/>
    <mergeCell ref="AC3:A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Decessi totali 2015-2019</vt:lpstr>
      <vt:lpstr>Decessi totali 2020</vt:lpstr>
      <vt:lpstr>Decessi totali 2021</vt:lpstr>
      <vt:lpstr>confronto 2020 2015-2019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Battaglini</dc:creator>
  <cp:lastModifiedBy>Marco Battaglini</cp:lastModifiedBy>
  <dcterms:created xsi:type="dcterms:W3CDTF">2020-04-28T12:40:39Z</dcterms:created>
  <dcterms:modified xsi:type="dcterms:W3CDTF">2021-08-18T11:07:44Z</dcterms:modified>
</cp:coreProperties>
</file>