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5\Altium\LuHan\Hydrosmart\hydroSmart_hardware\hydSmart_VA\Project Outputs\BOM\"/>
    </mc:Choice>
  </mc:AlternateContent>
  <xr:revisionPtr revIDLastSave="0" documentId="13_ncr:1_{C5C34044-1094-4391-89B4-8DD023859AA3}" xr6:coauthVersionLast="47" xr6:coauthVersionMax="47" xr10:uidLastSave="{00000000-0000-0000-0000-000000000000}"/>
  <bookViews>
    <workbookView xWindow="0" yWindow="0" windowWidth="38400" windowHeight="15600" xr2:uid="{00000000-000D-0000-FFFF-FFFF00000000}"/>
  </bookViews>
  <sheets>
    <sheet name="BOM Report" sheetId="1" r:id="rId1"/>
  </sheets>
  <definedNames>
    <definedName name="_xlnm._FilterDatabase" localSheetId="0">'BOM Report'!#REF!</definedName>
  </definedNames>
  <calcPr calcId="191029"/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<sst xmlns="http://schemas.openxmlformats.org/spreadsheetml/2006/main" count="74" uniqueCount="66">
  <si>
    <t>Approved</t>
  </si>
  <si>
    <t>Quantity</t>
  </si>
  <si>
    <t>Designator</t>
  </si>
  <si>
    <t>C1</t>
  </si>
  <si>
    <t>C2</t>
  </si>
  <si>
    <t>C3, C4</t>
  </si>
  <si>
    <t>IC1</t>
  </si>
  <si>
    <t>L2</t>
  </si>
  <si>
    <t>M1</t>
  </si>
  <si>
    <t>R1</t>
  </si>
  <si>
    <t>U1</t>
  </si>
  <si>
    <t>U2</t>
  </si>
  <si>
    <t>U3, U4</t>
  </si>
  <si>
    <t>Y1</t>
  </si>
  <si>
    <t>Comment</t>
  </si>
  <si>
    <t>47uF</t>
  </si>
  <si>
    <t>22uF</t>
  </si>
  <si>
    <t>4.7uF</t>
  </si>
  <si>
    <t>24FC04T-I_OT</t>
  </si>
  <si>
    <t>4.7uH</t>
  </si>
  <si>
    <t>AN54L15Q-U</t>
  </si>
  <si>
    <t>20K</t>
  </si>
  <si>
    <t>MAXM38643AEMB+</t>
  </si>
  <si>
    <t>BC-2005</t>
  </si>
  <si>
    <t>CT8122AM-IS3</t>
  </si>
  <si>
    <t>FC-135_32.7680KA-AG5</t>
  </si>
  <si>
    <t>Footprint</t>
  </si>
  <si>
    <t>FP-C2012-125-0_2-MFG</t>
  </si>
  <si>
    <t>FP-GRM158-0_2-MFG</t>
  </si>
  <si>
    <t>FP-GRM035-0_09-IPC_B</t>
  </si>
  <si>
    <t>SOT95P280X145-5N</t>
  </si>
  <si>
    <t>FP-MLZ1608-IPC_A</t>
  </si>
  <si>
    <t>RESC0603X28X15LL05T05</t>
  </si>
  <si>
    <t>MAXM38643AEMB</t>
  </si>
  <si>
    <t>BC2005</t>
  </si>
  <si>
    <t>SOT95P280X135-3L</t>
  </si>
  <si>
    <t>FC135327680KAAG5</t>
  </si>
  <si>
    <t>Description</t>
  </si>
  <si>
    <t>Multilayer Ceramic Capacitors 47μF ±20% 6.3V X5R SMD 0805</t>
  </si>
  <si>
    <t>Chip Multilayer Ceramic Capacitors for General Purpose, 0402, 22uF, X5R, 15%, 20%, 10V</t>
  </si>
  <si>
    <t>Chip Multilayer Ceramic Capacitors for General Purpose, 0201, 4.7uF, X5R, 15%, 20%, 6.3V</t>
  </si>
  <si>
    <t>Integrated Circuit</t>
  </si>
  <si>
    <t>Shielded Multilayer Inductor 4.7uH ±20% 350mA 650mΩ SMD 0603</t>
  </si>
  <si>
    <t xml:space="preserve">RES SMD 20K OHM 1% 1/20W 0201 </t>
  </si>
  <si>
    <t>Undefined or Miscellaneous</t>
  </si>
  <si>
    <t>Integrated Bipolar TMR Digital Latch</t>
  </si>
  <si>
    <t>Crystal or Oscillator</t>
  </si>
  <si>
    <t>Manufacturer_Name</t>
  </si>
  <si>
    <t>Taiyo Yuden</t>
  </si>
  <si>
    <t>Murata Electronics</t>
  </si>
  <si>
    <t>Microchip</t>
  </si>
  <si>
    <t>TDK Corporation</t>
  </si>
  <si>
    <t>Raytac</t>
  </si>
  <si>
    <t>Vishay Dale</t>
  </si>
  <si>
    <t>Analog Devices</t>
  </si>
  <si>
    <t>Memory Protection Devices</t>
  </si>
  <si>
    <t>Allegro MicroSystems</t>
  </si>
  <si>
    <t>Epson Timing</t>
  </si>
  <si>
    <t>Manufacturer_Part_Number</t>
  </si>
  <si>
    <t>JMK212BBJ476MG-T</t>
  </si>
  <si>
    <t>GRM158R60J226ME01D</t>
  </si>
  <si>
    <t>GRM035R60J475ME15D</t>
  </si>
  <si>
    <t>24FC04T-I/OT</t>
  </si>
  <si>
    <t>MLZ1608E4R7MT000</t>
  </si>
  <si>
    <t>CRCW020120K0FNED</t>
  </si>
  <si>
    <t>FC-135 32.7680KA-AG5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</si>
</sst>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2" borderId="2" xfId="0" applyFont="1" applyFill="1" applyBorder="1" applyAlignment="1" applyProtection="1">
      <alignment vertical="top" wrapText="1"/>
      <protection locked="0"/>
    </xf>
    <xf numFmtId="0" fontId="2" fillId="0" borderId="0" xfId="0" applyFont="1" applyAlignment="1">
      <alignment vertical="center"/>
    </xf>
    <xf numFmtId="0" fontId="5" fillId="0" borderId="4" xfId="0" applyFont="1" applyBorder="1" applyAlignment="1" applyProtection="1">
      <alignment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1" fontId="4" fillId="3" borderId="1" xfId="0" applyNumberFormat="1" applyFont="1" applyFill="1" applyBorder="1" applyAlignment="1">
      <alignment vertical="center"/>
    </xf>
    <xf numFmtId="0" fontId="5" fillId="0" borderId="0" xfId="0" applyFont="1" applyAlignment="1" applyProtection="1">
      <alignment vertical="top"/>
      <protection locked="0"/>
    </xf>
    <xf numFmtId="0" fontId="6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5" totalsRowShown="0" headerRowDxfId="2" headerRowBorderDxfId="1" tableBorderDxfId="0">
  <autoFilter ref="A1:G15" xr:uid="{00000000-0009-0000-0100-000003000000}"/>
  <tableColumns count="7">
    <tableColumn id="1" xr3:uid="{00000000-0010-0000-0000-000001000000}" name="Quantity"/>
    <tableColumn id="2" xr3:uid="{00000000-0010-0000-0000-000002000000}" name="Designator"/>
    <tableColumn id="3" xr3:uid="{00000000-0010-0000-0000-000003000000}" name="Comment"/>
    <tableColumn id="4" xr3:uid="{00000000-0010-0000-0000-000004000000}" name="Footprint"/>
    <tableColumn id="5" xr3:uid="{00000000-0010-0000-0000-000005000000}" name="Description"/>
    <tableColumn id="6" xr3:uid="{00000000-0010-0000-0000-000006000000}" name="Manufacturer_Name"/>
    <tableColumn id="8" xr3:uid="{00000000-0010-0000-0000-000008000000}" name="Manufacturer_Part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showGridLines="0" tabSelected="1" zoomScaleNormal="100" workbookViewId="0">
      <selection activeCell="E7" sqref="E7"/>
    </sheetView>
  </sheetViews>
  <sheetFormatPr defaultRowHeight="12.75" x14ac:dyDescent="0.2"/>
  <cols>
    <col min="1" max="1" width="19.5703125" style="1" bestFit="1" customWidth="1"/>
    <col min="2" max="2" width="21.85546875" style="1" bestFit="1" customWidth="1"/>
    <col min="3" max="3" width="21.85546875" style="3" bestFit="1" customWidth="1"/>
    <col min="4" max="4" width="23.5703125" style="1" bestFit="1" customWidth="1"/>
    <col min="5" max="5" width="79.7109375" style="1" bestFit="1" customWidth="1"/>
    <col min="6" max="6" width="24.140625" style="1" bestFit="1" customWidth="1"/>
    <col min="7" max="7" width="28.85546875" style="1" bestFit="1" customWidth="1"/>
    <col min="8" max="8" width="27.42578125" style="1" bestFit="1" customWidth="1"/>
    <col min="9" max="16384" width="9.140625" style="1"/>
  </cols>
  <sheetData>
    <row r="1" spans="1:7" s="5" customFormat="1" ht="19.5" customHeight="1" x14ac:dyDescent="0.2">
      <c r="A1" s="19" t="s">
        <v>1</v>
      </c>
      <c r="B1" s="20" t="s">
        <v>2</v>
      </c>
      <c r="C1" s="20" t="s">
        <v>14</v>
      </c>
      <c r="D1" s="21" t="s">
        <v>26</v>
      </c>
      <c r="E1" s="21" t="s">
        <v>37</v>
      </c>
      <c r="F1" s="20" t="s">
        <v>47</v>
      </c>
      <c r="G1" s="20" t="s">
        <v>58</v>
      </c>
    </row>
    <row r="2" spans="1:7" s="2" customFormat="1" ht="16.5" customHeight="1" x14ac:dyDescent="0.2">
      <c r="A2" s="15">
        <v>1</v>
      </c>
      <c r="B2" s="8" t="s">
        <v>3</v>
      </c>
      <c r="C2" s="9" t="s">
        <v>15</v>
      </c>
      <c r="D2" s="8" t="s">
        <v>27</v>
      </c>
      <c r="E2" s="8" t="s">
        <v>38</v>
      </c>
      <c r="F2" s="8" t="s">
        <v>48</v>
      </c>
      <c r="G2" s="8" t="s">
        <v>59</v>
      </c>
    </row>
    <row r="3" spans="1:7" s="2" customFormat="1" ht="16.5" customHeight="1" x14ac:dyDescent="0.2">
      <c r="A3" s="15">
        <v>1</v>
      </c>
      <c r="B3" s="10" t="s">
        <v>4</v>
      </c>
      <c r="C3" s="11" t="s">
        <v>16</v>
      </c>
      <c r="D3" s="10" t="s">
        <v>28</v>
      </c>
      <c r="E3" s="10" t="s">
        <v>39</v>
      </c>
      <c r="F3" s="11" t="s">
        <v>49</v>
      </c>
      <c r="G3" s="11" t="s">
        <v>60</v>
      </c>
    </row>
    <row r="4" spans="1:7" s="2" customFormat="1" ht="16.5" customHeight="1" x14ac:dyDescent="0.2">
      <c r="A4" s="15">
        <v>2</v>
      </c>
      <c r="B4" s="8" t="s">
        <v>5</v>
      </c>
      <c r="C4" s="9" t="s">
        <v>17</v>
      </c>
      <c r="D4" s="8" t="s">
        <v>29</v>
      </c>
      <c r="E4" s="8" t="s">
        <v>40</v>
      </c>
      <c r="F4" s="8" t="s">
        <v>49</v>
      </c>
      <c r="G4" s="8" t="s">
        <v>61</v>
      </c>
    </row>
    <row r="5" spans="1:7" s="2" customFormat="1" ht="16.5" customHeight="1" x14ac:dyDescent="0.2">
      <c r="A5" s="15">
        <v>1</v>
      </c>
      <c r="B5" s="10" t="s">
        <v>6</v>
      </c>
      <c r="C5" s="11" t="s">
        <v>18</v>
      </c>
      <c r="D5" s="10" t="s">
        <v>30</v>
      </c>
      <c r="E5" s="10" t="s">
        <v>41</v>
      </c>
      <c r="F5" s="11" t="s">
        <v>50</v>
      </c>
      <c r="G5" s="11" t="s">
        <v>62</v>
      </c>
    </row>
    <row r="6" spans="1:7" s="2" customFormat="1" ht="16.5" customHeight="1" x14ac:dyDescent="0.2">
      <c r="A6" s="15">
        <v>1</v>
      </c>
      <c r="B6" s="8" t="s">
        <v>7</v>
      </c>
      <c r="C6" s="9" t="s">
        <v>19</v>
      </c>
      <c r="D6" s="8" t="s">
        <v>31</v>
      </c>
      <c r="E6" s="8" t="s">
        <v>42</v>
      </c>
      <c r="F6" s="8" t="s">
        <v>51</v>
      </c>
      <c r="G6" s="8" t="s">
        <v>63</v>
      </c>
    </row>
    <row r="7" spans="1:7" s="2" customFormat="1" ht="16.5" customHeight="1" x14ac:dyDescent="0.2">
      <c r="A7" s="15">
        <v>1</v>
      </c>
      <c r="B7" s="10" t="s">
        <v>8</v>
      </c>
      <c r="C7" s="11" t="s">
        <v>20</v>
      </c>
      <c r="D7" s="10" t="s">
        <v>20</v>
      </c>
      <c r="E7" s="10" t="s">
        <v>20</v>
      </c>
      <c r="F7" s="11" t="s">
        <v>52</v>
      </c>
      <c r="G7" s="11" t="s">
        <v>20</v>
      </c>
    </row>
    <row r="8" spans="1:7" s="2" customFormat="1" ht="16.5" customHeight="1" x14ac:dyDescent="0.2">
      <c r="A8" s="15">
        <v>1</v>
      </c>
      <c r="B8" s="8" t="s">
        <v>9</v>
      </c>
      <c r="C8" s="9" t="s">
        <v>21</v>
      </c>
      <c r="D8" s="8" t="s">
        <v>32</v>
      </c>
      <c r="E8" s="8" t="s">
        <v>43</v>
      </c>
      <c r="F8" s="8" t="s">
        <v>53</v>
      </c>
      <c r="G8" s="8" t="s">
        <v>64</v>
      </c>
    </row>
    <row r="9" spans="1:7" s="2" customFormat="1" ht="16.5" customHeight="1" x14ac:dyDescent="0.2">
      <c r="A9" s="15">
        <v>1</v>
      </c>
      <c r="B9" s="10" t="s">
        <v>10</v>
      </c>
      <c r="C9" s="11" t="s">
        <v>22</v>
      </c>
      <c r="D9" s="10" t="s">
        <v>33</v>
      </c>
      <c r="E9" s="10" t="s">
        <v>41</v>
      </c>
      <c r="F9" s="11" t="s">
        <v>54</v>
      </c>
      <c r="G9" s="11" t="s">
        <v>22</v>
      </c>
    </row>
    <row r="10" spans="1:7" s="2" customFormat="1" ht="16.5" customHeight="1" x14ac:dyDescent="0.2">
      <c r="A10" s="15">
        <v>1</v>
      </c>
      <c r="B10" s="8" t="s">
        <v>11</v>
      </c>
      <c r="C10" s="9" t="s">
        <v>23</v>
      </c>
      <c r="D10" s="8" t="s">
        <v>34</v>
      </c>
      <c r="E10" s="8" t="s">
        <v>44</v>
      </c>
      <c r="F10" s="8" t="s">
        <v>55</v>
      </c>
      <c r="G10" s="8" t="s">
        <v>23</v>
      </c>
    </row>
    <row r="11" spans="1:7" s="2" customFormat="1" ht="16.5" customHeight="1" x14ac:dyDescent="0.2">
      <c r="A11" s="15">
        <v>2</v>
      </c>
      <c r="B11" s="10" t="s">
        <v>12</v>
      </c>
      <c r="C11" s="11" t="s">
        <v>24</v>
      </c>
      <c r="D11" s="10" t="s">
        <v>35</v>
      </c>
      <c r="E11" s="10" t="s">
        <v>45</v>
      </c>
      <c r="F11" s="11" t="s">
        <v>56</v>
      </c>
      <c r="G11" s="11" t="s">
        <v>24</v>
      </c>
    </row>
    <row r="12" spans="1:7" ht="16.5" customHeight="1" x14ac:dyDescent="0.2">
      <c r="A12" s="15">
        <v>1</v>
      </c>
      <c r="B12" s="8" t="s">
        <v>13</v>
      </c>
      <c r="C12" s="9" t="s">
        <v>25</v>
      </c>
      <c r="D12" s="8" t="s">
        <v>36</v>
      </c>
      <c r="E12" s="8" t="s">
        <v>46</v>
      </c>
      <c r="F12" s="8" t="s">
        <v>57</v>
      </c>
      <c r="G12" s="8" t="s">
        <v>65</v>
      </c>
    </row>
    <row r="13" spans="1:7" customFormat="1" ht="13.7" customHeight="1" x14ac:dyDescent="0.2">
      <c r="A13" s="22">
        <f>SUM(A2:A12)</f>
        <v>13</v>
      </c>
      <c r="B13" s="12"/>
      <c r="C13" s="13"/>
      <c r="D13" s="14"/>
      <c r="E13" s="14"/>
      <c r="F13" s="14"/>
      <c r="G13" s="14"/>
    </row>
    <row r="14" spans="1:7" customFormat="1" ht="12.95" customHeight="1" x14ac:dyDescent="0.2">
      <c r="A14" s="16" t="s">
        <v>0</v>
      </c>
      <c r="B14" s="6"/>
      <c r="C14" s="7"/>
      <c r="D14" s="6"/>
      <c r="E14" s="6"/>
      <c r="F14" s="7"/>
      <c r="G14" s="7"/>
    </row>
    <row r="15" spans="1:7" x14ac:dyDescent="0.2">
      <c r="A15" s="4"/>
      <c r="B15" s="17"/>
      <c r="C15" s="18"/>
      <c r="D15" s="17"/>
      <c r="E15" s="17"/>
      <c r="F15" s="18"/>
      <c r="G15" s="18"/>
    </row>
  </sheetData>
  <phoneticPr fontId="7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Thanh Tung Nguyen</cp:lastModifiedBy>
  <cp:lastPrinted>2002-11-05T13:50:54Z</cp:lastPrinted>
  <dcterms:created xsi:type="dcterms:W3CDTF">2000-10-27T00:30:29Z</dcterms:created>
  <dcterms:modified xsi:type="dcterms:W3CDTF">2025-06-27T14:17:49Z</dcterms:modified>
</cp:coreProperties>
</file>