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\"/>
    </mc:Choice>
  </mc:AlternateContent>
  <xr:revisionPtr revIDLastSave="0" documentId="13_ncr:1_{39A1E72C-9693-4A1E-8F95-8E27F6857D01}" xr6:coauthVersionLast="36" xr6:coauthVersionMax="47" xr10:uidLastSave="{00000000-0000-0000-0000-000000000000}"/>
  <bookViews>
    <workbookView xWindow="-120" yWindow="-120" windowWidth="29040" windowHeight="15720" xr2:uid="{34801941-3710-4CD2-A302-05F1D979CE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  <c r="F7" i="1" l="1"/>
  <c r="G3" i="1" l="1"/>
  <c r="G2" i="1"/>
  <c r="G5" i="1"/>
  <c r="G4" i="1"/>
  <c r="G6" i="1"/>
</calcChain>
</file>

<file path=xl/sharedStrings.xml><?xml version="1.0" encoding="utf-8"?>
<sst xmlns="http://schemas.openxmlformats.org/spreadsheetml/2006/main" count="13" uniqueCount="13">
  <si>
    <t>Equipamentos</t>
  </si>
  <si>
    <t>Potência</t>
  </si>
  <si>
    <t>Computadores</t>
  </si>
  <si>
    <t>Impressora</t>
  </si>
  <si>
    <t>Ar condicionado</t>
  </si>
  <si>
    <t>Horas diarias</t>
  </si>
  <si>
    <t>Horas mensaias</t>
  </si>
  <si>
    <t>Valor a pagar</t>
  </si>
  <si>
    <t>Energia consumida(KWH)</t>
  </si>
  <si>
    <t>PERCENTUAL</t>
  </si>
  <si>
    <t>TOTAL</t>
  </si>
  <si>
    <t>NoBreak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</si>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</sst>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Font="1"/>
    <xf numFmtId="0" fontId="1" fillId="2" borderId="1" xfId="1" applyBorder="1"/>
    <xf numFmtId="2" fontId="1" fillId="2" borderId="1" xfId="1" applyNumberFormat="1" applyBorder="1"/>
    <xf numFmtId="164" fontId="1" fillId="2" borderId="1" xfId="1" applyNumberFormat="1" applyBorder="1"/>
    <xf numFmtId="44" fontId="1" fillId="2" borderId="1" xfId="1" applyNumberFormat="1" applyBorder="1"/>
  </cellXfs>
  <cellStyles count="2"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Planilha1!$G$1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00-4080-BEAB-30523B274EE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00-4080-BEAB-30523B274EE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00-4080-BEAB-30523B274EE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00-4080-BEAB-30523B274EE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00-4080-BEAB-30523B274EE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Planilha1!$A$2:$A$6</c:f>
              <c:strCache>
                <c:ptCount val="5"/>
                <c:pt idx="0">
                  <c:v>Computadores</c:v>
                </c:pt>
                <c:pt idx="1">
                  <c:v>Monitor</c:v>
                </c:pt>
                <c:pt idx="2">
                  <c:v>Impressora</c:v>
                </c:pt>
                <c:pt idx="3">
                  <c:v>NoBreak</c:v>
                </c:pt>
                <c:pt idx="4">
                  <c:v>Ar condicionado</c:v>
                </c:pt>
              </c:strCache>
            </c:strRef>
          </c:cat>
          <c:val>
            <c:numRef>
              <c:f>Planilha1!$G$2:$G$6</c:f>
              <c:numCache>
                <c:formatCode>General</c:formatCode>
                <c:ptCount val="5"/>
                <c:pt idx="0">
                  <c:v>3.4391534391534397E-2</c:v>
                </c:pt>
                <c:pt idx="1">
                  <c:v>2.6455026455026454E-2</c:v>
                </c:pt>
                <c:pt idx="2">
                  <c:v>1.3227513227513227E-2</c:v>
                </c:pt>
                <c:pt idx="3">
                  <c:v>4.409171075837743E-2</c:v>
                </c:pt>
                <c:pt idx="4">
                  <c:v>0.88183421516754856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4-4B3E-B232-97081ACA4E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119062</xdr:rowOff>
    </xdr:from>
    <xdr:to>
      <xdr:col>5</xdr:col>
      <xdr:colOff>666750</xdr:colOff>
      <xdr:row>25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516844-53B6-485E-A62A-6AFC9C42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1E6E-5EE0-4B6A-8ADE-F86984817F0E}">
  <dimension ref="A1:G14"/>
  <sheetViews>
    <sheetView tabSelected="1" workbookViewId="0">
      <selection sqref="A1:G7"/>
    </sheetView>
  </sheetViews>
  <sheetFormatPr defaultRowHeight="15" x14ac:dyDescent="0.25"/>
  <cols>
    <col min="1" max="1" width="20.85546875" customWidth="1"/>
    <col min="2" max="2" width="21" customWidth="1"/>
    <col min="3" max="3" width="21.28515625" style="1" customWidth="1"/>
    <col min="4" max="4" width="24" customWidth="1"/>
    <col min="5" max="5" width="38.28515625" customWidth="1"/>
    <col min="6" max="6" width="18.5703125" customWidth="1"/>
    <col min="7" max="7" width="26.85546875" customWidth="1"/>
  </cols>
  <sheetData>
    <row r="1" spans="1:7" ht="16.5" thickTop="1" thickBot="1" x14ac:dyDescent="0.3">
      <c r="A1" s="3" t="s">
        <v>0</v>
      </c>
      <c r="B1" s="3" t="s">
        <v>1</v>
      </c>
      <c r="C1" s="4" t="s">
        <v>5</v>
      </c>
      <c r="D1" s="3" t="s">
        <v>6</v>
      </c>
      <c r="E1" s="5" t="s">
        <v>8</v>
      </c>
      <c r="F1" s="3" t="s">
        <v>7</v>
      </c>
      <c r="G1" s="3" t="s">
        <v>9</v>
      </c>
    </row>
    <row r="2" spans="1:7" ht="15.75" thickTop="1" x14ac:dyDescent="0.25">
      <c r="A2" t="s">
        <v>2</v>
      </c>
      <c r="B2">
        <v>260</v>
      </c>
      <c r="C2">
        <v>15</v>
      </c>
      <c r="D2">
        <f>(C2*30)</f>
        <v>450</v>
      </c>
      <c r="E2">
        <f>(D2*B2)/1000</f>
        <v>117</v>
      </c>
      <c r="F2">
        <f>(E2*0.84)</f>
        <v>98.28</v>
      </c>
      <c r="G2">
        <f>F2/F7</f>
        <v>3.4391534391534397E-2</v>
      </c>
    </row>
    <row r="3" spans="1:7" x14ac:dyDescent="0.25">
      <c r="A3" t="s">
        <v>12</v>
      </c>
      <c r="B3">
        <v>200</v>
      </c>
      <c r="C3">
        <v>15</v>
      </c>
      <c r="D3">
        <f>(C3*30)</f>
        <v>450</v>
      </c>
      <c r="E3">
        <f>(D3*B3)/1000</f>
        <v>90</v>
      </c>
      <c r="F3">
        <f>(E3*0.84)</f>
        <v>75.599999999999994</v>
      </c>
      <c r="G3">
        <f>F3/F7</f>
        <v>2.6455026455026454E-2</v>
      </c>
    </row>
    <row r="4" spans="1:7" x14ac:dyDescent="0.25">
      <c r="A4" t="s">
        <v>3</v>
      </c>
      <c r="B4">
        <v>100</v>
      </c>
      <c r="C4">
        <v>15</v>
      </c>
      <c r="D4">
        <f>(C4*30)</f>
        <v>450</v>
      </c>
      <c r="E4">
        <f>(D4*B4)/1000</f>
        <v>45</v>
      </c>
      <c r="F4">
        <f>(E4*0.84)</f>
        <v>37.799999999999997</v>
      </c>
      <c r="G4">
        <f>F4/F7</f>
        <v>1.3227513227513227E-2</v>
      </c>
    </row>
    <row r="5" spans="1:7" x14ac:dyDescent="0.25">
      <c r="A5" t="s">
        <v>11</v>
      </c>
      <c r="B5">
        <v>500</v>
      </c>
      <c r="C5">
        <v>10</v>
      </c>
      <c r="D5">
        <f>(C5*30)</f>
        <v>300</v>
      </c>
      <c r="E5">
        <f>(D5*B5)/1000</f>
        <v>150</v>
      </c>
      <c r="F5">
        <f>(E5*0.84)</f>
        <v>126</v>
      </c>
      <c r="G5">
        <f>F5/F7</f>
        <v>4.409171075837743E-2</v>
      </c>
    </row>
    <row r="6" spans="1:7" ht="15.75" thickBot="1" x14ac:dyDescent="0.3">
      <c r="A6" t="s">
        <v>4</v>
      </c>
      <c r="B6">
        <v>10000</v>
      </c>
      <c r="C6">
        <v>10</v>
      </c>
      <c r="D6">
        <f>(C6*30)</f>
        <v>300</v>
      </c>
      <c r="E6">
        <f>(D6*B6)/1000</f>
        <v>3000</v>
      </c>
      <c r="F6">
        <f>(E6*0.84)</f>
        <v>2520</v>
      </c>
      <c r="G6">
        <f>F6/F7</f>
        <v>0.88183421516754856</v>
      </c>
    </row>
    <row r="7" spans="1:7" ht="16.5" thickTop="1" thickBot="1" x14ac:dyDescent="0.3">
      <c r="A7" s="3" t="s">
        <v>10</v>
      </c>
      <c r="B7" s="3"/>
      <c r="C7" s="4"/>
      <c r="D7" s="3"/>
      <c r="E7" s="3"/>
      <c r="F7" s="6">
        <f>SUM(F2:F6)</f>
        <v>2857.68</v>
      </c>
      <c r="G7" s="3"/>
    </row>
    <row r="8" spans="1:7" ht="15.75" thickTop="1" x14ac:dyDescent="0.25"/>
    <row r="14" spans="1:7" x14ac:dyDescent="0.25">
      <c r="G1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2024-07-31T12:28:45Z</dcterms:created>
  <dcterms:modified xsi:type="dcterms:W3CDTF">2024-09-25T12:47:06Z</dcterms:modified>
</cp:coreProperties>
</file>